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ristopheradams/Desktop/"/>
    </mc:Choice>
  </mc:AlternateContent>
  <xr:revisionPtr revIDLastSave="0" documentId="13_ncr:1_{E589AF03-FB87-604D-835B-0F2729BE230F}" xr6:coauthVersionLast="45" xr6:coauthVersionMax="45" xr10:uidLastSave="{00000000-0000-0000-0000-000000000000}"/>
  <bookViews>
    <workbookView xWindow="0" yWindow="700" windowWidth="25600" windowHeight="13600" xr2:uid="{BF88FF85-AEA7-3A4F-ABBC-5C359D904C25}"/>
  </bookViews>
  <sheets>
    <sheet name="WangapekaFULLDATA" sheetId="1" r:id="rId1"/>
    <sheet name="TAK1,1c" sheetId="2" r:id="rId2"/>
    <sheet name="TAK2,c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35" i="1" l="1"/>
  <c r="P734" i="1"/>
  <c r="P733" i="1"/>
  <c r="P732" i="1"/>
  <c r="P731" i="1"/>
  <c r="P730" i="1"/>
  <c r="P729" i="1"/>
  <c r="P728" i="1"/>
  <c r="P727" i="1"/>
  <c r="P726" i="1"/>
  <c r="P725" i="1"/>
  <c r="P724" i="1"/>
  <c r="P723" i="1"/>
  <c r="P722" i="1"/>
  <c r="P721" i="1"/>
  <c r="P720" i="1"/>
  <c r="P719" i="1"/>
  <c r="P718" i="1"/>
  <c r="P717" i="1"/>
  <c r="P716" i="1"/>
  <c r="P715" i="1"/>
  <c r="P714" i="1"/>
  <c r="P713" i="1"/>
  <c r="P712" i="1"/>
  <c r="P711" i="1"/>
  <c r="P710" i="1"/>
  <c r="P709" i="1"/>
  <c r="P708" i="1"/>
  <c r="P707" i="1"/>
  <c r="P706" i="1"/>
  <c r="P705" i="1"/>
  <c r="P704" i="1"/>
  <c r="P703" i="1"/>
  <c r="P702" i="1"/>
  <c r="P701" i="1"/>
  <c r="BH700" i="1"/>
  <c r="BC700" i="1"/>
  <c r="P700" i="1"/>
  <c r="BJ699" i="1"/>
  <c r="BH699" i="1"/>
  <c r="BC699" i="1"/>
  <c r="BE699" i="1"/>
  <c r="P699" i="1"/>
  <c r="BH698" i="1"/>
  <c r="BC698" i="1"/>
  <c r="P698" i="1"/>
  <c r="BH697" i="1"/>
  <c r="BC696" i="1"/>
  <c r="BC697" i="1"/>
  <c r="BE697" i="1"/>
  <c r="P697" i="1"/>
  <c r="BJ696" i="1"/>
  <c r="BH696" i="1"/>
  <c r="P696" i="1"/>
  <c r="BH695" i="1"/>
  <c r="BC695" i="1"/>
  <c r="P695" i="1"/>
  <c r="BH694" i="1"/>
  <c r="BC694" i="1"/>
  <c r="P694" i="1"/>
  <c r="BJ693" i="1"/>
  <c r="BH693" i="1"/>
  <c r="BC693" i="1"/>
  <c r="P693" i="1"/>
  <c r="BH692" i="1"/>
  <c r="BC692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BC612" i="1"/>
  <c r="P612" i="1"/>
  <c r="BC611" i="1"/>
  <c r="BE611" i="1"/>
  <c r="P611" i="1"/>
  <c r="BC610" i="1"/>
  <c r="P610" i="1"/>
  <c r="BC608" i="1"/>
  <c r="BC609" i="1"/>
  <c r="BE609" i="1"/>
  <c r="P609" i="1"/>
  <c r="P608" i="1"/>
  <c r="BC607" i="1"/>
  <c r="P607" i="1"/>
  <c r="BC606" i="1"/>
  <c r="P606" i="1"/>
  <c r="BC605" i="1"/>
  <c r="BE605" i="1"/>
  <c r="P605" i="1"/>
  <c r="BC604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5" i="1"/>
  <c r="P564" i="1"/>
  <c r="P563" i="1"/>
  <c r="P562" i="1"/>
  <c r="P561" i="1"/>
  <c r="P560" i="1"/>
  <c r="P559" i="1"/>
  <c r="P558" i="1"/>
  <c r="P557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BC522" i="1"/>
  <c r="P522" i="1"/>
  <c r="BC521" i="1"/>
  <c r="BE521" i="1"/>
  <c r="P521" i="1"/>
  <c r="BC520" i="1"/>
  <c r="P520" i="1"/>
  <c r="BC518" i="1"/>
  <c r="BC519" i="1"/>
  <c r="BE519" i="1"/>
  <c r="P519" i="1"/>
  <c r="P518" i="1"/>
  <c r="BC517" i="1"/>
  <c r="P517" i="1"/>
  <c r="BC516" i="1"/>
  <c r="P516" i="1"/>
  <c r="BC515" i="1"/>
  <c r="BE515" i="1"/>
  <c r="P515" i="1"/>
  <c r="BC514" i="1"/>
  <c r="P514" i="1"/>
  <c r="P513" i="1"/>
  <c r="P512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P491" i="1"/>
  <c r="P490" i="1"/>
  <c r="P489" i="1"/>
  <c r="P488" i="1"/>
  <c r="P487" i="1"/>
  <c r="P486" i="1"/>
  <c r="P485" i="1"/>
  <c r="P484" i="1"/>
  <c r="P483" i="1"/>
  <c r="P482" i="1"/>
  <c r="P481" i="1"/>
  <c r="P475" i="1"/>
  <c r="P474" i="1"/>
  <c r="P473" i="1"/>
  <c r="P472" i="1"/>
  <c r="P471" i="1"/>
  <c r="P470" i="1"/>
  <c r="P469" i="1"/>
  <c r="P468" i="1"/>
  <c r="P467" i="1"/>
  <c r="P466" i="1"/>
  <c r="P465" i="1"/>
  <c r="P464" i="1"/>
  <c r="P463" i="1"/>
  <c r="BI462" i="1"/>
  <c r="BC462" i="1"/>
  <c r="P462" i="1"/>
  <c r="BK461" i="1"/>
  <c r="BI461" i="1"/>
  <c r="BC461" i="1"/>
  <c r="P461" i="1"/>
  <c r="BI460" i="1"/>
  <c r="BC460" i="1"/>
  <c r="P460" i="1"/>
  <c r="BI459" i="1"/>
  <c r="BC459" i="1"/>
  <c r="P459" i="1"/>
  <c r="BK458" i="1"/>
  <c r="BI458" i="1"/>
  <c r="BC458" i="1"/>
  <c r="P458" i="1"/>
  <c r="BI457" i="1"/>
  <c r="BC457" i="1"/>
  <c r="P457" i="1"/>
  <c r="BK456" i="1"/>
  <c r="BI456" i="1"/>
  <c r="BC456" i="1"/>
  <c r="P456" i="1"/>
  <c r="BI455" i="1"/>
  <c r="BC455" i="1"/>
  <c r="P455" i="1"/>
  <c r="BI454" i="1"/>
  <c r="BC454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7" i="1"/>
  <c r="P436" i="1"/>
  <c r="P435" i="1"/>
  <c r="P434" i="1"/>
  <c r="P433" i="1"/>
  <c r="P432" i="1"/>
  <c r="P431" i="1"/>
  <c r="P430" i="1"/>
  <c r="P429" i="1"/>
  <c r="P428" i="1"/>
  <c r="P427" i="1"/>
  <c r="P426" i="1"/>
  <c r="P425" i="1"/>
  <c r="P424" i="1"/>
  <c r="P423" i="1"/>
  <c r="P422" i="1"/>
  <c r="P421" i="1"/>
  <c r="P420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BI379" i="1"/>
  <c r="BC379" i="1"/>
  <c r="P379" i="1"/>
  <c r="BK378" i="1"/>
  <c r="BI378" i="1"/>
  <c r="BC378" i="1"/>
  <c r="P378" i="1"/>
  <c r="BI377" i="1"/>
  <c r="BC377" i="1"/>
  <c r="P377" i="1"/>
  <c r="BI376" i="1"/>
  <c r="BC376" i="1"/>
  <c r="P376" i="1"/>
  <c r="BK375" i="1"/>
  <c r="BI375" i="1"/>
  <c r="BC375" i="1"/>
  <c r="P375" i="1"/>
  <c r="BI374" i="1"/>
  <c r="BC374" i="1"/>
  <c r="P374" i="1"/>
  <c r="BK373" i="1"/>
  <c r="BI373" i="1"/>
  <c r="BC373" i="1"/>
  <c r="P373" i="1"/>
  <c r="BI372" i="1"/>
  <c r="BC372" i="1"/>
  <c r="P372" i="1"/>
  <c r="BI371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BI307" i="1"/>
  <c r="BC307" i="1"/>
  <c r="P307" i="1"/>
  <c r="BK306" i="1"/>
  <c r="BI306" i="1"/>
  <c r="BC306" i="1"/>
  <c r="P306" i="1"/>
  <c r="BI305" i="1"/>
  <c r="BC305" i="1"/>
  <c r="P305" i="1"/>
  <c r="BI304" i="1"/>
  <c r="BC304" i="1"/>
  <c r="P304" i="1"/>
  <c r="BK303" i="1"/>
  <c r="BI303" i="1"/>
  <c r="BC303" i="1"/>
  <c r="P303" i="1"/>
  <c r="BI302" i="1"/>
  <c r="BC302" i="1"/>
  <c r="P302" i="1"/>
  <c r="BK301" i="1"/>
  <c r="BI301" i="1"/>
  <c r="BC301" i="1"/>
  <c r="P301" i="1"/>
  <c r="BI300" i="1"/>
  <c r="BC300" i="1"/>
  <c r="P300" i="1"/>
  <c r="BI299" i="1"/>
  <c r="BC299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BH224" i="1"/>
  <c r="BC224" i="1"/>
  <c r="P224" i="1"/>
  <c r="BJ223" i="1"/>
  <c r="BH223" i="1"/>
  <c r="BC223" i="1"/>
  <c r="P223" i="1"/>
  <c r="BH222" i="1"/>
  <c r="BC222" i="1"/>
  <c r="P222" i="1"/>
  <c r="BH221" i="1"/>
  <c r="P221" i="1"/>
  <c r="BJ220" i="1"/>
  <c r="BH220" i="1"/>
  <c r="BC220" i="1"/>
  <c r="P220" i="1"/>
  <c r="BH219" i="1"/>
  <c r="BC219" i="1"/>
  <c r="P219" i="1"/>
  <c r="BJ218" i="1"/>
  <c r="BH218" i="1"/>
  <c r="BC218" i="1"/>
  <c r="P218" i="1"/>
  <c r="BH217" i="1"/>
  <c r="BC217" i="1"/>
  <c r="P217" i="1"/>
  <c r="BH216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BC140" i="1"/>
  <c r="P140" i="1"/>
  <c r="BC139" i="1"/>
  <c r="BE139" i="1"/>
  <c r="P139" i="1"/>
  <c r="BC138" i="1"/>
  <c r="P138" i="1"/>
  <c r="BC136" i="1"/>
  <c r="BC137" i="1"/>
  <c r="BE137" i="1"/>
  <c r="P137" i="1"/>
  <c r="P136" i="1"/>
  <c r="BC135" i="1"/>
  <c r="P135" i="1"/>
  <c r="BC134" i="1"/>
  <c r="P134" i="1"/>
  <c r="BC133" i="1"/>
  <c r="BE133" i="1"/>
  <c r="P133" i="1"/>
  <c r="BC132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BH50" i="1"/>
  <c r="BC50" i="1"/>
  <c r="P50" i="1"/>
  <c r="BJ49" i="1"/>
  <c r="BH49" i="1"/>
  <c r="BC49" i="1"/>
  <c r="BE49" i="1"/>
  <c r="P49" i="1"/>
  <c r="BH48" i="1"/>
  <c r="BC48" i="1"/>
  <c r="P48" i="1"/>
  <c r="BH47" i="1"/>
  <c r="BC46" i="1"/>
  <c r="BC47" i="1"/>
  <c r="BE47" i="1"/>
  <c r="P47" i="1"/>
  <c r="BJ46" i="1"/>
  <c r="BH46" i="1"/>
  <c r="P46" i="1"/>
  <c r="BH45" i="1"/>
  <c r="BC45" i="1"/>
  <c r="P45" i="1"/>
  <c r="BH44" i="1"/>
  <c r="BC44" i="1"/>
  <c r="P44" i="1"/>
  <c r="BJ43" i="1"/>
  <c r="BH43" i="1"/>
  <c r="BC43" i="1"/>
  <c r="BE43" i="1"/>
  <c r="P43" i="1"/>
  <c r="BC42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</calcChain>
</file>

<file path=xl/sharedStrings.xml><?xml version="1.0" encoding="utf-8"?>
<sst xmlns="http://schemas.openxmlformats.org/spreadsheetml/2006/main" count="4366" uniqueCount="935">
  <si>
    <t xml:space="preserve">LATE ORDOVICIAN WANGAPEKA FORMATION, NW NELSON, NEW ZEALAND: DETRITAL ZIRCON U-PB AND TH-PB ISOTOPIC RATIOS, RAW COUNTS, AGES AND INDIVIDUAL GRAIN MORPHOLOGIES </t>
  </si>
  <si>
    <t xml:space="preserve">SUPPLEMENTARY DATA FILE: EARLY PALEOZOIC QUARTZITES, NW NELSON, FIORDLAND, STEWART ISLAND: DETRITAL ZIRCON U-PB AGES AND INDIVIDUAL GRAIN MORPHOLOGY </t>
  </si>
  <si>
    <t>(1) WGPKX3 (R23690) Wangapeka Formation, Wangapeka River, Grid Ref.:M28/766744</t>
  </si>
  <si>
    <t xml:space="preserve"> </t>
  </si>
  <si>
    <t>ISOTOPIC RATIOS</t>
  </si>
  <si>
    <t>RAW COUNTS</t>
  </si>
  <si>
    <t>CORRECTED AGES (Ma)</t>
  </si>
  <si>
    <t>common Pb</t>
  </si>
  <si>
    <t>accepted set</t>
  </si>
  <si>
    <t>datasort</t>
  </si>
  <si>
    <t>groups</t>
  </si>
  <si>
    <t>SIZE</t>
  </si>
  <si>
    <t>L/D</t>
  </si>
  <si>
    <t>SHAPE</t>
  </si>
  <si>
    <t>Super-</t>
  </si>
  <si>
    <t>Analysis No</t>
  </si>
  <si>
    <t>207Pb/206Pb</t>
  </si>
  <si>
    <t>e</t>
  </si>
  <si>
    <t>207Pb/235U</t>
  </si>
  <si>
    <t>206Pb/238U</t>
  </si>
  <si>
    <t>208Pb/232Th</t>
  </si>
  <si>
    <t>Pb206</t>
  </si>
  <si>
    <t>Pb207</t>
  </si>
  <si>
    <t>Pb208</t>
  </si>
  <si>
    <t>Th232</t>
  </si>
  <si>
    <t>U238</t>
  </si>
  <si>
    <t>Th/U</t>
  </si>
  <si>
    <t>if&gt;2%</t>
  </si>
  <si>
    <t>discordance</t>
  </si>
  <si>
    <t>Analysis</t>
  </si>
  <si>
    <t>&lt;50</t>
  </si>
  <si>
    <t>&lt;100</t>
  </si>
  <si>
    <t>&gt;100</t>
  </si>
  <si>
    <t>ratio</t>
  </si>
  <si>
    <t>euhd</t>
  </si>
  <si>
    <t>subh</t>
  </si>
  <si>
    <t>round</t>
  </si>
  <si>
    <t>anh</t>
  </si>
  <si>
    <t>Continent</t>
  </si>
  <si>
    <t>WGPX-1</t>
  </si>
  <si>
    <t>WGPX-47</t>
  </si>
  <si>
    <t>x</t>
  </si>
  <si>
    <t>WGPX-2</t>
  </si>
  <si>
    <t>WGPX-35</t>
  </si>
  <si>
    <t>WGPX-3</t>
  </si>
  <si>
    <t>WGPX-81</t>
  </si>
  <si>
    <t>WGPX-4</t>
  </si>
  <si>
    <t>WGPX-23</t>
  </si>
  <si>
    <t>aa</t>
  </si>
  <si>
    <t>WGPX-5</t>
  </si>
  <si>
    <t>t=477±5</t>
  </si>
  <si>
    <t>WGPX-6</t>
  </si>
  <si>
    <t>WGPX-49</t>
  </si>
  <si>
    <t>n=4</t>
  </si>
  <si>
    <t>WGPX-7</t>
  </si>
  <si>
    <t>WGPX-70</t>
  </si>
  <si>
    <t>%5</t>
  </si>
  <si>
    <t>WGPX-8</t>
  </si>
  <si>
    <t>bb</t>
  </si>
  <si>
    <t>WGPX-9</t>
  </si>
  <si>
    <t>WGPX-82</t>
  </si>
  <si>
    <t>WGPX-10</t>
  </si>
  <si>
    <t>WGPX-46</t>
  </si>
  <si>
    <t>t=499±4</t>
  </si>
  <si>
    <t>WGPX-11</t>
  </si>
  <si>
    <t>WGPX-79</t>
  </si>
  <si>
    <t>n=5</t>
  </si>
  <si>
    <t>WGPX-12</t>
  </si>
  <si>
    <t>WGPX-58</t>
  </si>
  <si>
    <t>%6</t>
  </si>
  <si>
    <t>WGPX-13</t>
  </si>
  <si>
    <t>a</t>
  </si>
  <si>
    <t>WGPX-14</t>
  </si>
  <si>
    <t>WGPX-53</t>
  </si>
  <si>
    <t>WGPX-15</t>
  </si>
  <si>
    <t>WGPX-59</t>
  </si>
  <si>
    <t>t=524±4</t>
  </si>
  <si>
    <t>WGPX-16</t>
  </si>
  <si>
    <t>WGPX-27</t>
  </si>
  <si>
    <t>n=6</t>
  </si>
  <si>
    <t>WGPX-17</t>
  </si>
  <si>
    <t>%7</t>
  </si>
  <si>
    <t>WGPX-18</t>
  </si>
  <si>
    <t>WGPX-56</t>
  </si>
  <si>
    <t>WGPX-19</t>
  </si>
  <si>
    <t>WGPX-39</t>
  </si>
  <si>
    <t>b</t>
  </si>
  <si>
    <t>WGPX-20</t>
  </si>
  <si>
    <t>WGPX-30</t>
  </si>
  <si>
    <t>WGPX-21</t>
  </si>
  <si>
    <t>**</t>
  </si>
  <si>
    <t>WGPX-86</t>
  </si>
  <si>
    <t>t=539±4</t>
  </si>
  <si>
    <t>GA</t>
  </si>
  <si>
    <t>WGPX-22</t>
  </si>
  <si>
    <t>WGPX-25</t>
  </si>
  <si>
    <t>WGPX-68</t>
  </si>
  <si>
    <t>WGPX-24</t>
  </si>
  <si>
    <t>WGPX-40</t>
  </si>
  <si>
    <t>WGPX-50</t>
  </si>
  <si>
    <t>c</t>
  </si>
  <si>
    <t>WGPX-26</t>
  </si>
  <si>
    <t>WGPX-54</t>
  </si>
  <si>
    <t>WGPX-85</t>
  </si>
  <si>
    <t>WGPX-28</t>
  </si>
  <si>
    <t>WGPX-29</t>
  </si>
  <si>
    <t>WGPX-45</t>
  </si>
  <si>
    <t>WGPX-31</t>
  </si>
  <si>
    <t>t=558±3</t>
  </si>
  <si>
    <t>WGPX-32</t>
  </si>
  <si>
    <t>WGPX-80</t>
  </si>
  <si>
    <t>n=11</t>
  </si>
  <si>
    <t>WGPX-33</t>
  </si>
  <si>
    <t>%13</t>
  </si>
  <si>
    <t>WGPX-34</t>
  </si>
  <si>
    <t>WGPX-37</t>
  </si>
  <si>
    <t>WGPX-36</t>
  </si>
  <si>
    <t>prd</t>
  </si>
  <si>
    <t>n</t>
  </si>
  <si>
    <t>%</t>
  </si>
  <si>
    <t>euhedral</t>
  </si>
  <si>
    <t>WGPX-69</t>
  </si>
  <si>
    <t>DS</t>
  </si>
  <si>
    <t>WGPX-38</t>
  </si>
  <si>
    <t>O</t>
  </si>
  <si>
    <t>CA</t>
  </si>
  <si>
    <t>LN</t>
  </si>
  <si>
    <t>WGPX-41</t>
  </si>
  <si>
    <t>WGPX-57</t>
  </si>
  <si>
    <t>EN</t>
  </si>
  <si>
    <t>RA</t>
  </si>
  <si>
    <t>WGPX-42</t>
  </si>
  <si>
    <t>WGPX-71</t>
  </si>
  <si>
    <t>LM</t>
  </si>
  <si>
    <t>WGPX-43</t>
  </si>
  <si>
    <t>WGPX-52</t>
  </si>
  <si>
    <t>EM</t>
  </si>
  <si>
    <t>WGPX-44</t>
  </si>
  <si>
    <t>WGPX-74</t>
  </si>
  <si>
    <t>PP</t>
  </si>
  <si>
    <t>NU</t>
  </si>
  <si>
    <t>AR</t>
  </si>
  <si>
    <t>N=</t>
  </si>
  <si>
    <t>WGPKX3</t>
  </si>
  <si>
    <t>WGPX-84</t>
  </si>
  <si>
    <t>%tot</t>
  </si>
  <si>
    <t>WGPX-48</t>
  </si>
  <si>
    <t>WGPX-75</t>
  </si>
  <si>
    <t>dd</t>
  </si>
  <si>
    <t>t=934±9</t>
  </si>
  <si>
    <t>WGPX-51</t>
  </si>
  <si>
    <t>WGPX-67</t>
  </si>
  <si>
    <t>N=52</t>
  </si>
  <si>
    <t>WGPX3-53</t>
  </si>
  <si>
    <t>WGPX3-54</t>
  </si>
  <si>
    <t>ee</t>
  </si>
  <si>
    <t>WGPX3-55</t>
  </si>
  <si>
    <t>t=1009±9</t>
  </si>
  <si>
    <t>WGPX3-56</t>
  </si>
  <si>
    <t>WGPX-55</t>
  </si>
  <si>
    <t>WGPX3-57</t>
  </si>
  <si>
    <t>WGPX-88</t>
  </si>
  <si>
    <t>WGPX3-58</t>
  </si>
  <si>
    <t>WGPX-64</t>
  </si>
  <si>
    <t>ff</t>
  </si>
  <si>
    <t>WGPX3-59</t>
  </si>
  <si>
    <t>t=1060±10</t>
  </si>
  <si>
    <t>WGPX3-60</t>
  </si>
  <si>
    <t>WGPX3-61</t>
  </si>
  <si>
    <t>WGPX3-62</t>
  </si>
  <si>
    <t>WGPX3-63</t>
  </si>
  <si>
    <t>WGPX-60</t>
  </si>
  <si>
    <t>WGPX3-64</t>
  </si>
  <si>
    <t>d</t>
  </si>
  <si>
    <t>t=1134±11</t>
  </si>
  <si>
    <t>WGPX-65</t>
  </si>
  <si>
    <t>WGPX-66</t>
  </si>
  <si>
    <t>WGPX-76</t>
  </si>
  <si>
    <t>WGPX-72</t>
  </si>
  <si>
    <t>WGPX-73</t>
  </si>
  <si>
    <t>WGPX-77</t>
  </si>
  <si>
    <t>WGPX-83</t>
  </si>
  <si>
    <t>WGPX-78</t>
  </si>
  <si>
    <t>n=78</t>
  </si>
  <si>
    <t>WGPX-87</t>
  </si>
  <si>
    <t>n=87</t>
  </si>
  <si>
    <t>N=88</t>
  </si>
  <si>
    <t>(2) ANAX1 (R25051), quartz sandstone, Late Ordovician, Wangapeka Formation, Anatoki Track, Lat. 40.90242S Long 172.71825</t>
  </si>
  <si>
    <t>MEASURED</t>
  </si>
  <si>
    <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206</t>
    </r>
    <r>
      <rPr>
        <sz val="12"/>
        <rFont val="Arial"/>
        <family val="2"/>
      </rPr>
      <t xml:space="preserve">Pb </t>
    </r>
  </si>
  <si>
    <t>207v206</t>
  </si>
  <si>
    <r>
      <t>206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238</t>
    </r>
    <r>
      <rPr>
        <sz val="12"/>
        <rFont val="Arial"/>
        <family val="2"/>
      </rPr>
      <t>U</t>
    </r>
  </si>
  <si>
    <t>ANAX1-01</t>
  </si>
  <si>
    <t>ANAX1-53</t>
  </si>
  <si>
    <t>ANAX1-02</t>
  </si>
  <si>
    <t>ANAX1-28</t>
  </si>
  <si>
    <t>ANAX1-03</t>
  </si>
  <si>
    <t>ANAX1-24</t>
  </si>
  <si>
    <t>ANAX1-04</t>
  </si>
  <si>
    <t>ANAX1-52</t>
  </si>
  <si>
    <t>z</t>
  </si>
  <si>
    <t>t=530±11</t>
  </si>
  <si>
    <t>ANAX1-05</t>
  </si>
  <si>
    <t>ANAX1-65</t>
  </si>
  <si>
    <t>ANAX1-06</t>
  </si>
  <si>
    <t>ANAX1-07</t>
  </si>
  <si>
    <t>ANAX1-75</t>
  </si>
  <si>
    <t>ANAX1-08</t>
  </si>
  <si>
    <t>ANAX1-42</t>
  </si>
  <si>
    <t>ANAX1-11</t>
  </si>
  <si>
    <t>ANAX1-40</t>
  </si>
  <si>
    <t>ANAX1-12</t>
  </si>
  <si>
    <t>ANAX1-29</t>
  </si>
  <si>
    <t>t=568±3</t>
  </si>
  <si>
    <t>ANAX1-13</t>
  </si>
  <si>
    <t>ANAX1-14</t>
  </si>
  <si>
    <t>ANAX1-15</t>
  </si>
  <si>
    <t>ANAX1-41</t>
  </si>
  <si>
    <t>ANAX1-16</t>
  </si>
  <si>
    <t>ANAX1-51</t>
  </si>
  <si>
    <t>ANAX1-17</t>
  </si>
  <si>
    <t>ANAX1-61</t>
  </si>
  <si>
    <t>ANAX1-18</t>
  </si>
  <si>
    <t>ANAX1-19</t>
  </si>
  <si>
    <t>ANAX1-20</t>
  </si>
  <si>
    <t>ANAX1-21</t>
  </si>
  <si>
    <t>ANAX1-45</t>
  </si>
  <si>
    <t>t=610±8</t>
  </si>
  <si>
    <t>ANAX1-23</t>
  </si>
  <si>
    <t>ANAX1-31</t>
  </si>
  <si>
    <t>ANAX1-25</t>
  </si>
  <si>
    <t>ANAX1-60</t>
  </si>
  <si>
    <t>ANAX1-26</t>
  </si>
  <si>
    <t>ANAX1-44</t>
  </si>
  <si>
    <t>ANAX1-27</t>
  </si>
  <si>
    <t>ANAX1-74</t>
  </si>
  <si>
    <t>ANAX1-66</t>
  </si>
  <si>
    <t>ANAX1-30</t>
  </si>
  <si>
    <t>ANAX1-35</t>
  </si>
  <si>
    <t>ANAX1-69</t>
  </si>
  <si>
    <t>ANAX1-32</t>
  </si>
  <si>
    <t>ANAX1-33</t>
  </si>
  <si>
    <t>ANAX1-79</t>
  </si>
  <si>
    <t>ANAX1-34</t>
  </si>
  <si>
    <t>ANAX1-36</t>
  </si>
  <si>
    <t>ANAX1-68</t>
  </si>
  <si>
    <t>t=1018±18</t>
  </si>
  <si>
    <t>ANAX1-37</t>
  </si>
  <si>
    <t>ANAX1-38</t>
  </si>
  <si>
    <t>ANAX1-39</t>
  </si>
  <si>
    <t>ANAX1-46</t>
  </si>
  <si>
    <t xml:space="preserve">  </t>
  </si>
  <si>
    <t>ANAX1-71</t>
  </si>
  <si>
    <t>ANAX1-43</t>
  </si>
  <si>
    <t>ANAX1-77</t>
  </si>
  <si>
    <t>ANAX1-70</t>
  </si>
  <si>
    <t>ANAX1</t>
  </si>
  <si>
    <t>ANAX1-67</t>
  </si>
  <si>
    <t>ANAX1-48</t>
  </si>
  <si>
    <t>ANAX1-49</t>
  </si>
  <si>
    <t>ANAX1-50</t>
  </si>
  <si>
    <t>ANAX1-64</t>
  </si>
  <si>
    <t>ANAX1-76</t>
  </si>
  <si>
    <t>ANAX1-54</t>
  </si>
  <si>
    <t>ANAX1-55</t>
  </si>
  <si>
    <t>ANAX1-78</t>
  </si>
  <si>
    <t>n=51</t>
  </si>
  <si>
    <t>ANAX1-56</t>
  </si>
  <si>
    <t>ANAX1-73</t>
  </si>
  <si>
    <t>ANAX1-57</t>
  </si>
  <si>
    <t>ANAX1-72</t>
  </si>
  <si>
    <t>ANAX1-58</t>
  </si>
  <si>
    <t>ANAX1-59</t>
  </si>
  <si>
    <t>ANAX1-62</t>
  </si>
  <si>
    <t>ANAX1-63</t>
  </si>
  <si>
    <t>AN+158:169AX1-12</t>
  </si>
  <si>
    <t>27% &gt;2000Ma</t>
  </si>
  <si>
    <t>t=2654±29</t>
  </si>
  <si>
    <t>ANAX1-80</t>
  </si>
  <si>
    <t>17% Archean</t>
  </si>
  <si>
    <t>t=2736±40</t>
  </si>
  <si>
    <t>N=70</t>
  </si>
  <si>
    <t>N=76</t>
  </si>
  <si>
    <t>CORRECTED AGES (COMMON PB)</t>
  </si>
  <si>
    <t>TAK1-1</t>
  </si>
  <si>
    <t>TAK1-62</t>
  </si>
  <si>
    <t>TAK1-2</t>
  </si>
  <si>
    <t>TAK1-9</t>
  </si>
  <si>
    <t>TAK1-3</t>
  </si>
  <si>
    <t>TAK1-29</t>
  </si>
  <si>
    <t>TAK1-4</t>
  </si>
  <si>
    <t>TAK1-59</t>
  </si>
  <si>
    <t>TAK1-5</t>
  </si>
  <si>
    <t>TAK1-22</t>
  </si>
  <si>
    <t>TAK1-6</t>
  </si>
  <si>
    <t>TAK1-36</t>
  </si>
  <si>
    <t>t=546±7</t>
  </si>
  <si>
    <t>TAK1-7</t>
  </si>
  <si>
    <t>TAK1-71</t>
  </si>
  <si>
    <t>TAK1-8</t>
  </si>
  <si>
    <t>TAK1-56</t>
  </si>
  <si>
    <t>TAK1-65</t>
  </si>
  <si>
    <t>TAK1-10</t>
  </si>
  <si>
    <t>TAK1-76</t>
  </si>
  <si>
    <t>t=557±7</t>
  </si>
  <si>
    <t>TAK1-11</t>
  </si>
  <si>
    <t>TAK1-55</t>
  </si>
  <si>
    <t>TAK1-12</t>
  </si>
  <si>
    <t>TAK1-69</t>
  </si>
  <si>
    <t>TAK1-13</t>
  </si>
  <si>
    <t>TAK1-70</t>
  </si>
  <si>
    <t>TAK1-14</t>
  </si>
  <si>
    <t>TAK1-46</t>
  </si>
  <si>
    <t>TAK1-15</t>
  </si>
  <si>
    <t>TAK1-57</t>
  </si>
  <si>
    <t>TAK1-16</t>
  </si>
  <si>
    <t>TAK1-17</t>
  </si>
  <si>
    <t>TAK1-33</t>
  </si>
  <si>
    <t>TAK1-18</t>
  </si>
  <si>
    <t>TAK1-23</t>
  </si>
  <si>
    <t>TAK1-19</t>
  </si>
  <si>
    <t>t=590±6</t>
  </si>
  <si>
    <t>TAK1-20</t>
  </si>
  <si>
    <t>TAK1-21</t>
  </si>
  <si>
    <t>TAK1-31</t>
  </si>
  <si>
    <t>TAK1-39</t>
  </si>
  <si>
    <t>TAK1-38</t>
  </si>
  <si>
    <t>TAK1-24</t>
  </si>
  <si>
    <t>TAK1-42</t>
  </si>
  <si>
    <t>TAK1-25</t>
  </si>
  <si>
    <t>TAK1-26</t>
  </si>
  <si>
    <t>TAK1-27</t>
  </si>
  <si>
    <t>TAK1-49</t>
  </si>
  <si>
    <t>TAK1-28</t>
  </si>
  <si>
    <t>TAK1-73</t>
  </si>
  <si>
    <t>TAK1-30</t>
  </si>
  <si>
    <t>TAK1-52</t>
  </si>
  <si>
    <t>TAK1-75</t>
  </si>
  <si>
    <t>t=805±11</t>
  </si>
  <si>
    <t>TAK1-32</t>
  </si>
  <si>
    <t>TAK1-41</t>
  </si>
  <si>
    <t>n=3</t>
  </si>
  <si>
    <t>TAK1-34</t>
  </si>
  <si>
    <t>TAK1-74</t>
  </si>
  <si>
    <t>zircon ages</t>
  </si>
  <si>
    <t>euhedral grains</t>
  </si>
  <si>
    <t>TAK1-35</t>
  </si>
  <si>
    <t>TAK1-53</t>
  </si>
  <si>
    <t xml:space="preserve">C </t>
  </si>
  <si>
    <t>C </t>
  </si>
  <si>
    <t>TAK1-37</t>
  </si>
  <si>
    <t>CO</t>
  </si>
  <si>
    <t>TAK1-77</t>
  </si>
  <si>
    <t>t=962±11</t>
  </si>
  <si>
    <t>TAK1-40</t>
  </si>
  <si>
    <t>TAK1-43</t>
  </si>
  <si>
    <t>TAK1-44</t>
  </si>
  <si>
    <t>TAK1-45</t>
  </si>
  <si>
    <t>t=1056±11</t>
  </si>
  <si>
    <t>TAK1</t>
  </si>
  <si>
    <t>TAK1-47</t>
  </si>
  <si>
    <t>TAK1-54</t>
  </si>
  <si>
    <t>TAK1-48</t>
  </si>
  <si>
    <t>TAK1-78</t>
  </si>
  <si>
    <t>TAK1-67</t>
  </si>
  <si>
    <t>TAK1-50</t>
  </si>
  <si>
    <t>TAK1-51</t>
  </si>
  <si>
    <t>TAK1-60</t>
  </si>
  <si>
    <t>TAK1-68</t>
  </si>
  <si>
    <t>n=53</t>
  </si>
  <si>
    <t>TAK1-66</t>
  </si>
  <si>
    <t>TAK1-58</t>
  </si>
  <si>
    <t>t=2575±26</t>
  </si>
  <si>
    <t>TAK1-61</t>
  </si>
  <si>
    <t>TAK1-63</t>
  </si>
  <si>
    <t>TAK1-64</t>
  </si>
  <si>
    <t>TAK1-72</t>
  </si>
  <si>
    <t>N=68</t>
  </si>
  <si>
    <t>N=78</t>
  </si>
  <si>
    <t>TAK1c-01</t>
  </si>
  <si>
    <t>TAK1c-32</t>
  </si>
  <si>
    <t>TAK1c-02</t>
  </si>
  <si>
    <t>TAK1c-53</t>
  </si>
  <si>
    <t>TAK1c-03</t>
  </si>
  <si>
    <t>TAK1c-12</t>
  </si>
  <si>
    <t>TAK1c-04</t>
  </si>
  <si>
    <t>TAK1c-52</t>
  </si>
  <si>
    <t>t=570±13</t>
  </si>
  <si>
    <t>TAK1c-05</t>
  </si>
  <si>
    <t>TAK1c-18</t>
  </si>
  <si>
    <t>TAK1c-06</t>
  </si>
  <si>
    <t>TAK1c-21</t>
  </si>
  <si>
    <t>TAK1c-07</t>
  </si>
  <si>
    <t>TAK1c-27</t>
  </si>
  <si>
    <t>TAK1c-08</t>
  </si>
  <si>
    <t>TAK1c-15</t>
  </si>
  <si>
    <t>TAK1c-09</t>
  </si>
  <si>
    <t>TAK1c-51</t>
  </si>
  <si>
    <t>y</t>
  </si>
  <si>
    <t>TAK1c-10</t>
  </si>
  <si>
    <t>TAK1c-36</t>
  </si>
  <si>
    <t>t=597±6</t>
  </si>
  <si>
    <t>TAK1c-11</t>
  </si>
  <si>
    <t>TAK1c-25</t>
  </si>
  <si>
    <t>TAK1c-48</t>
  </si>
  <si>
    <t>TAK1c-13</t>
  </si>
  <si>
    <t>TAK1c-28</t>
  </si>
  <si>
    <t>TAK1c-14</t>
  </si>
  <si>
    <t>TAK1c-19</t>
  </si>
  <si>
    <t>TAK1c-46</t>
  </si>
  <si>
    <t>t=606±3</t>
  </si>
  <si>
    <t>TAK1c-16</t>
  </si>
  <si>
    <t>TAK1c-17</t>
  </si>
  <si>
    <t>n=7</t>
  </si>
  <si>
    <t>TAK1c-47</t>
  </si>
  <si>
    <t>TAK1c-40</t>
  </si>
  <si>
    <t>TAK1c-20</t>
  </si>
  <si>
    <t>TAK1c-34</t>
  </si>
  <si>
    <t>TAK1c-22</t>
  </si>
  <si>
    <t>TAK1c-23</t>
  </si>
  <si>
    <t>TAK1c-24</t>
  </si>
  <si>
    <t>TAK1c-37</t>
  </si>
  <si>
    <t>TAK1c-38</t>
  </si>
  <si>
    <t>TAK1c-26</t>
  </si>
  <si>
    <t>TAK1c-59</t>
  </si>
  <si>
    <t>TAK1c-39</t>
  </si>
  <si>
    <t>t=1031±8</t>
  </si>
  <si>
    <t>TAK1c-44</t>
  </si>
  <si>
    <t>TAK1c-29</t>
  </si>
  <si>
    <t>TAK1c-49</t>
  </si>
  <si>
    <t>TAK1c-30</t>
  </si>
  <si>
    <t>TAK1c-31</t>
  </si>
  <si>
    <t>TAK1c-33</t>
  </si>
  <si>
    <t>TAK1c-35</t>
  </si>
  <si>
    <t>TAK1c-50</t>
  </si>
  <si>
    <t>TAK1c-56</t>
  </si>
  <si>
    <t>TAK1c-60</t>
  </si>
  <si>
    <t>n=46</t>
  </si>
  <si>
    <t>TAK1c-57</t>
  </si>
  <si>
    <t>TAK1c-54</t>
  </si>
  <si>
    <t>TAK1c-41</t>
  </si>
  <si>
    <t>t=2441±49</t>
  </si>
  <si>
    <t>TAK1c-42</t>
  </si>
  <si>
    <t>TAK1c-55</t>
  </si>
  <si>
    <t>t=4</t>
  </si>
  <si>
    <t>TAK1c-43</t>
  </si>
  <si>
    <t>TAK1c-45</t>
  </si>
  <si>
    <t>TAK1c</t>
  </si>
  <si>
    <t>TAK1c-58</t>
  </si>
  <si>
    <t>N=54</t>
  </si>
  <si>
    <t>(4) TAK2 (R24523), qtz-sandstone, Wangapeka Formation, Takaka River, Grid Ref.: N26/884141</t>
  </si>
  <si>
    <t>TAK2-1</t>
  </si>
  <si>
    <t xml:space="preserve"> **</t>
  </si>
  <si>
    <t>TAK2-59</t>
  </si>
  <si>
    <t>TAK2-2</t>
  </si>
  <si>
    <t>TAK2-19</t>
  </si>
  <si>
    <t>TAK2-3</t>
  </si>
  <si>
    <t>TAK2-67</t>
  </si>
  <si>
    <t>TAK2-4</t>
  </si>
  <si>
    <t>TAK2-46</t>
  </si>
  <si>
    <t>TAK2-5</t>
  </si>
  <si>
    <t>TAK2-75</t>
  </si>
  <si>
    <t>t=516±6</t>
  </si>
  <si>
    <t>TAK2-6</t>
  </si>
  <si>
    <t>TAK2-14</t>
  </si>
  <si>
    <t>TAK2-7</t>
  </si>
  <si>
    <t>TAK2-68</t>
  </si>
  <si>
    <t>TAK2-8</t>
  </si>
  <si>
    <t>TAK2-40</t>
  </si>
  <si>
    <t>TAK2-9</t>
  </si>
  <si>
    <t>TAK2-41</t>
  </si>
  <si>
    <t>TAK2-10</t>
  </si>
  <si>
    <t>TAK2-60</t>
  </si>
  <si>
    <t>TAK2-11</t>
  </si>
  <si>
    <t>TAK2-78</t>
  </si>
  <si>
    <t>TAK2-12</t>
  </si>
  <si>
    <t>TAK2-15</t>
  </si>
  <si>
    <t>TAK2-13</t>
  </si>
  <si>
    <t>TAK2-63</t>
  </si>
  <si>
    <t>TAK2-16</t>
  </si>
  <si>
    <t>TAK2-27</t>
  </si>
  <si>
    <t>TAK2-17</t>
  </si>
  <si>
    <t>TAK2-30</t>
  </si>
  <si>
    <t>TAK2-18</t>
  </si>
  <si>
    <t>TAK2-54</t>
  </si>
  <si>
    <t>t=572±5Ma</t>
  </si>
  <si>
    <t>TAK2-37</t>
  </si>
  <si>
    <t>n=8</t>
  </si>
  <si>
    <t>TAK2-20</t>
  </si>
  <si>
    <t>TAK2-84</t>
  </si>
  <si>
    <t>TAK2-21</t>
  </si>
  <si>
    <t>TAK2-22</t>
  </si>
  <si>
    <t>TAK2-71</t>
  </si>
  <si>
    <t>TAK2-23</t>
  </si>
  <si>
    <t>TAK2-81</t>
  </si>
  <si>
    <t>TAK2-24</t>
  </si>
  <si>
    <t>TAK2-76</t>
  </si>
  <si>
    <t>t=600±7</t>
  </si>
  <si>
    <t>TAK2-25</t>
  </si>
  <si>
    <t>TAK2-39</t>
  </si>
  <si>
    <t>TAK2-26</t>
  </si>
  <si>
    <t>TAK2-80</t>
  </si>
  <si>
    <t>TAK2-33</t>
  </si>
  <si>
    <t>TAK2-28</t>
  </si>
  <si>
    <t>TAK2-29</t>
  </si>
  <si>
    <t>TAK2-47</t>
  </si>
  <si>
    <t>TAK2-31</t>
  </si>
  <si>
    <t>TAK2-32</t>
  </si>
  <si>
    <t>TAK2-64</t>
  </si>
  <si>
    <t>t=809±10</t>
  </si>
  <si>
    <t>TAK2-77</t>
  </si>
  <si>
    <t>TAK2-34</t>
  </si>
  <si>
    <t>TAK2-73</t>
  </si>
  <si>
    <t>TAK2-35</t>
  </si>
  <si>
    <t>TAK2-69</t>
  </si>
  <si>
    <t>TAK2-36</t>
  </si>
  <si>
    <t>TAK2-82</t>
  </si>
  <si>
    <t>TAK2-38</t>
  </si>
  <si>
    <t>TAK2-66</t>
  </si>
  <si>
    <t>TAK2-72</t>
  </si>
  <si>
    <t>TAK2-42</t>
  </si>
  <si>
    <t>TAK2-43</t>
  </si>
  <si>
    <t>TAK2-86</t>
  </si>
  <si>
    <t>TAK2-44</t>
  </si>
  <si>
    <t>TAK2-45</t>
  </si>
  <si>
    <t>t=1155±10</t>
  </si>
  <si>
    <t>TAK2-48</t>
  </si>
  <si>
    <t>TAK2-49</t>
  </si>
  <si>
    <t>TAK2-50</t>
  </si>
  <si>
    <t>TAK2-51</t>
  </si>
  <si>
    <t>TAK2-62</t>
  </si>
  <si>
    <t>TAK2-52</t>
  </si>
  <si>
    <t>TAK2</t>
  </si>
  <si>
    <t>TAK2-53</t>
  </si>
  <si>
    <t>TAK2-57</t>
  </si>
  <si>
    <t>TAK2-55</t>
  </si>
  <si>
    <t>TAK2-56</t>
  </si>
  <si>
    <t>TAK2-58</t>
  </si>
  <si>
    <t>TAK2-74</t>
  </si>
  <si>
    <t>n=60</t>
  </si>
  <si>
    <t>TAK2-61</t>
  </si>
  <si>
    <t>TAK2-65</t>
  </si>
  <si>
    <t>TAK2-70</t>
  </si>
  <si>
    <t>t=2496±26</t>
  </si>
  <si>
    <t>TAK2-79</t>
  </si>
  <si>
    <t>TAK2-83</t>
  </si>
  <si>
    <t>TAK2-85</t>
  </si>
  <si>
    <t>TAK2-87</t>
  </si>
  <si>
    <t>N=87**</t>
  </si>
  <si>
    <t>TAK2c-01</t>
  </si>
  <si>
    <t>TAK2c-41</t>
  </si>
  <si>
    <t>TAK2c-02</t>
  </si>
  <si>
    <t>TAK2c-22</t>
  </si>
  <si>
    <t>TAK2c-03</t>
  </si>
  <si>
    <t>TAK2c-10</t>
  </si>
  <si>
    <t>t=560±13</t>
  </si>
  <si>
    <t>TAK2c-04</t>
  </si>
  <si>
    <t>TAK2c-05</t>
  </si>
  <si>
    <t>TAK2c-53</t>
  </si>
  <si>
    <t>TAK2c-06</t>
  </si>
  <si>
    <t>TAK2c-29</t>
  </si>
  <si>
    <t>TAK2c-07</t>
  </si>
  <si>
    <t>TAK2c-08</t>
  </si>
  <si>
    <t>TAK2c-09</t>
  </si>
  <si>
    <t>TAK2c-43</t>
  </si>
  <si>
    <t>t=600±6</t>
  </si>
  <si>
    <t>TAK2c-51</t>
  </si>
  <si>
    <t>TAK2c-11</t>
  </si>
  <si>
    <t>TAK2c-54</t>
  </si>
  <si>
    <t>TAK2c-12</t>
  </si>
  <si>
    <t>TAK2c-17</t>
  </si>
  <si>
    <t>TAK2c-13</t>
  </si>
  <si>
    <t>TAK2c-37</t>
  </si>
  <si>
    <t>TAK2c-14</t>
  </si>
  <si>
    <t>TAK2c-19</t>
  </si>
  <si>
    <t>t=614±4</t>
  </si>
  <si>
    <t>TAK2c-15</t>
  </si>
  <si>
    <t>TAK2c-16</t>
  </si>
  <si>
    <t>TAK2c-27</t>
  </si>
  <si>
    <t>TAK2c-26</t>
  </si>
  <si>
    <t>TAK2c-18</t>
  </si>
  <si>
    <t>TAK2c-44</t>
  </si>
  <si>
    <t>TAK2c-20</t>
  </si>
  <si>
    <t>TAK2c-25</t>
  </si>
  <si>
    <t>TAK2c-21</t>
  </si>
  <si>
    <t>TAK2c-32</t>
  </si>
  <si>
    <t>TAK2c-28</t>
  </si>
  <si>
    <t>TAK2c-23</t>
  </si>
  <si>
    <t>TAK2c-24</t>
  </si>
  <si>
    <t>TAK2c-48</t>
  </si>
  <si>
    <t>TAK2c-31</t>
  </si>
  <si>
    <t>t==1049±7</t>
  </si>
  <si>
    <t>TAK2c-47</t>
  </si>
  <si>
    <t>TAK2c-38</t>
  </si>
  <si>
    <t>TAK2c-42</t>
  </si>
  <si>
    <t>TAK2c-30</t>
  </si>
  <si>
    <t>TAK2c-49</t>
  </si>
  <si>
    <t>TAK2c-33</t>
  </si>
  <si>
    <t>TAK2c-34</t>
  </si>
  <si>
    <t>TAK2c-35</t>
  </si>
  <si>
    <t>TAK2c-36</t>
  </si>
  <si>
    <t>TAK2c-56</t>
  </si>
  <si>
    <t>TAK2c-52</t>
  </si>
  <si>
    <t>n=37</t>
  </si>
  <si>
    <t>TAK2c-39</t>
  </si>
  <si>
    <t>TAK2c-40</t>
  </si>
  <si>
    <t>t=2531±33</t>
  </si>
  <si>
    <t>TAK2c-46</t>
  </si>
  <si>
    <t>TAK2c</t>
  </si>
  <si>
    <t>TAK2c-45</t>
  </si>
  <si>
    <t>t=2601±26</t>
  </si>
  <si>
    <t>t=2659±31</t>
  </si>
  <si>
    <t>TAK2c-50</t>
  </si>
  <si>
    <t>TAK2c-55</t>
  </si>
  <si>
    <t>±e</t>
  </si>
  <si>
    <t>TAK1X-01</t>
  </si>
  <si>
    <t>TAK1X-02</t>
  </si>
  <si>
    <t>TAK1X-82</t>
  </si>
  <si>
    <t>TAK1X-03</t>
  </si>
  <si>
    <t>TAK1X-13</t>
  </si>
  <si>
    <t>TAK1X-04</t>
  </si>
  <si>
    <t>TAK1X-30</t>
  </si>
  <si>
    <t>TAK1X-05</t>
  </si>
  <si>
    <t>TAK1X-34</t>
  </si>
  <si>
    <t>TAK1X-06</t>
  </si>
  <si>
    <t>TAK1X-20</t>
  </si>
  <si>
    <t>TAK1X-07</t>
  </si>
  <si>
    <t>TAK1X-42</t>
  </si>
  <si>
    <t>t=503±4</t>
  </si>
  <si>
    <t>TAK1X-08</t>
  </si>
  <si>
    <t>TAK1X-66</t>
  </si>
  <si>
    <t>n=10</t>
  </si>
  <si>
    <t>TAK1X-09</t>
  </si>
  <si>
    <t>TAK1X-60</t>
  </si>
  <si>
    <t>TAK1X-10</t>
  </si>
  <si>
    <t>TAK1X-77</t>
  </si>
  <si>
    <t>TAK1X-11</t>
  </si>
  <si>
    <t>TAK1X-37</t>
  </si>
  <si>
    <t>TAK1X-12</t>
  </si>
  <si>
    <t>TAK1X-16</t>
  </si>
  <si>
    <t>TAK1X-14</t>
  </si>
  <si>
    <t>TAK1X-39</t>
  </si>
  <si>
    <t>TAK1X-15</t>
  </si>
  <si>
    <t>TAK1X-18</t>
  </si>
  <si>
    <t>TAK1X-17</t>
  </si>
  <si>
    <t>t=533±12</t>
  </si>
  <si>
    <t>TAK1X-58</t>
  </si>
  <si>
    <t>TAK1X-19</t>
  </si>
  <si>
    <t>TAK1X-70</t>
  </si>
  <si>
    <t>TAK1X-33</t>
  </si>
  <si>
    <t>TAK1X-21</t>
  </si>
  <si>
    <t>TAK1X-46</t>
  </si>
  <si>
    <t>TAK1X-22</t>
  </si>
  <si>
    <t>t=559±7</t>
  </si>
  <si>
    <t>TAK1X-24</t>
  </si>
  <si>
    <t>TAK1X-69</t>
  </si>
  <si>
    <t>TAK1X-25</t>
  </si>
  <si>
    <t>TAK1X-29</t>
  </si>
  <si>
    <t>TAK1X-26</t>
  </si>
  <si>
    <t>TAK1X-85</t>
  </si>
  <si>
    <t>TAK1X-27</t>
  </si>
  <si>
    <t>TAK1X-71</t>
  </si>
  <si>
    <t>t=580±4</t>
  </si>
  <si>
    <t>TAK1X-28</t>
  </si>
  <si>
    <t>TAK1X-31</t>
  </si>
  <si>
    <t>TAK1X-79</t>
  </si>
  <si>
    <t>TAK1X-32</t>
  </si>
  <si>
    <t>TAK1X-80</t>
  </si>
  <si>
    <t>TAK1X-41</t>
  </si>
  <si>
    <t>e n=31</t>
  </si>
  <si>
    <t>t=603±5</t>
  </si>
  <si>
    <t>TAK1X-35</t>
  </si>
  <si>
    <t>TAK1X-83</t>
  </si>
  <si>
    <t>TAK1X-36</t>
  </si>
  <si>
    <t>TAK1X-40</t>
  </si>
  <si>
    <t>TAK1X-43</t>
  </si>
  <si>
    <t>TAK1X-44</t>
  </si>
  <si>
    <t>TAK1X-65</t>
  </si>
  <si>
    <t>TAK1X-45</t>
  </si>
  <si>
    <t>TAK1X</t>
  </si>
  <si>
    <t>TAK1X-47</t>
  </si>
  <si>
    <t>TAK1X-48</t>
  </si>
  <si>
    <t>TAK1X-67</t>
  </si>
  <si>
    <t>TAK1X-49</t>
  </si>
  <si>
    <t>TAK1X-50</t>
  </si>
  <si>
    <t>TAK1X-72</t>
  </si>
  <si>
    <t>TAK1X-51</t>
  </si>
  <si>
    <t>TAK1X-52</t>
  </si>
  <si>
    <t>f</t>
  </si>
  <si>
    <t>t=1002±24</t>
  </si>
  <si>
    <t>TAK1X-53</t>
  </si>
  <si>
    <t>TAK1X-54</t>
  </si>
  <si>
    <t>TAK1X-55</t>
  </si>
  <si>
    <t>TAK1X-56</t>
  </si>
  <si>
    <t>TAK1X-57</t>
  </si>
  <si>
    <t>TAK1X-78</t>
  </si>
  <si>
    <t>TAK1X-59</t>
  </si>
  <si>
    <t>TAK1X-81</t>
  </si>
  <si>
    <t>TAK1X-61</t>
  </si>
  <si>
    <t>TAK1X-62</t>
  </si>
  <si>
    <t>TAK1X-63</t>
  </si>
  <si>
    <t>TAK1X-64</t>
  </si>
  <si>
    <t>TAK1X-68</t>
  </si>
  <si>
    <t>TAK1X-73</t>
  </si>
  <si>
    <t>n=67</t>
  </si>
  <si>
    <t>TAK1X-75</t>
  </si>
  <si>
    <t>g</t>
  </si>
  <si>
    <t>t=2531±43</t>
  </si>
  <si>
    <t>TAK1X-74</t>
  </si>
  <si>
    <t>TAK1X-76</t>
  </si>
  <si>
    <t>TAK1X-84</t>
  </si>
  <si>
    <t>h</t>
  </si>
  <si>
    <t>t=2839±33</t>
  </si>
  <si>
    <t>N=81</t>
  </si>
  <si>
    <t>TAK1X-86</t>
  </si>
  <si>
    <t>TAK1X-87</t>
  </si>
  <si>
    <r>
      <t>207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235</t>
    </r>
    <r>
      <rPr>
        <sz val="12"/>
        <rFont val="Arial"/>
        <family val="2"/>
      </rPr>
      <t>U</t>
    </r>
  </si>
  <si>
    <r>
      <t>208</t>
    </r>
    <r>
      <rPr>
        <sz val="12"/>
        <rFont val="Arial"/>
        <family val="2"/>
      </rPr>
      <t>Pb/</t>
    </r>
    <r>
      <rPr>
        <vertAlign val="superscript"/>
        <sz val="12"/>
        <rFont val="Arial"/>
        <family val="2"/>
      </rPr>
      <t>232</t>
    </r>
    <r>
      <rPr>
        <sz val="12"/>
        <rFont val="Arial"/>
        <family val="2"/>
      </rPr>
      <t>Th</t>
    </r>
  </si>
  <si>
    <t>TAK2X-1</t>
  </si>
  <si>
    <t>TAK2X-65</t>
  </si>
  <si>
    <t>TAK2X-2</t>
  </si>
  <si>
    <t>TAK2X-9</t>
  </si>
  <si>
    <t>TAK2X-3</t>
  </si>
  <si>
    <t>TAK2X-74</t>
  </si>
  <si>
    <t>TAK2X-4</t>
  </si>
  <si>
    <t>TAK2X-15</t>
  </si>
  <si>
    <t>t=509±4</t>
  </si>
  <si>
    <t>TAK2X-5</t>
  </si>
  <si>
    <t>TAKX2-24</t>
  </si>
  <si>
    <t>TAK2X-6</t>
  </si>
  <si>
    <t>TAK2X-78</t>
  </si>
  <si>
    <t>TAK2X-7</t>
  </si>
  <si>
    <t>TAK2X-21</t>
  </si>
  <si>
    <t>TAK2X-8</t>
  </si>
  <si>
    <t>TAK2X-59</t>
  </si>
  <si>
    <t>TAK2X-77</t>
  </si>
  <si>
    <t>TAK2X-10</t>
  </si>
  <si>
    <t>TAK2X-52</t>
  </si>
  <si>
    <t>TAK2X-11</t>
  </si>
  <si>
    <t>TAK2X-51</t>
  </si>
  <si>
    <t>t=553±3</t>
  </si>
  <si>
    <t>TAK2X-12</t>
  </si>
  <si>
    <t>TAK2X-43</t>
  </si>
  <si>
    <t>TAK2X-13</t>
  </si>
  <si>
    <t>TAK2X-47</t>
  </si>
  <si>
    <t>TAKX2-35</t>
  </si>
  <si>
    <t>TAK2X-16</t>
  </si>
  <si>
    <t>TAKX2-28</t>
  </si>
  <si>
    <t>TAK2X-17</t>
  </si>
  <si>
    <t>TAKX2-31</t>
  </si>
  <si>
    <t>TAK2X-18</t>
  </si>
  <si>
    <t>TAK2X-76</t>
  </si>
  <si>
    <t>t=564±3</t>
  </si>
  <si>
    <t>TAK2X-19</t>
  </si>
  <si>
    <t>TAK2X-68</t>
  </si>
  <si>
    <t>TAK2X-20</t>
  </si>
  <si>
    <t>TAK2X-64</t>
  </si>
  <si>
    <t>TAK2X-81</t>
  </si>
  <si>
    <t>TAK2X-22</t>
  </si>
  <si>
    <t>TAKX2-23</t>
  </si>
  <si>
    <t>TAK2X-45</t>
  </si>
  <si>
    <t>t=574±3</t>
  </si>
  <si>
    <t>TAK2X-62</t>
  </si>
  <si>
    <t>TAKX2-25</t>
  </si>
  <si>
    <t>TAKX2-41</t>
  </si>
  <si>
    <t>TAKX2-26</t>
  </si>
  <si>
    <t>TAK2X-54</t>
  </si>
  <si>
    <t>TAKX2-27</t>
  </si>
  <si>
    <t>TAKX2-36</t>
  </si>
  <si>
    <t>TAKX2-29</t>
  </si>
  <si>
    <t>TAKX2-30</t>
  </si>
  <si>
    <t>TAKX2-32</t>
  </si>
  <si>
    <t>t=605±5</t>
  </si>
  <si>
    <t>TAKX2-33</t>
  </si>
  <si>
    <t>TAKX2-34</t>
  </si>
  <si>
    <t>TAK2X-67</t>
  </si>
  <si>
    <t>TAK2X-70</t>
  </si>
  <si>
    <t>TAKX2-37</t>
  </si>
  <si>
    <t>TAK2X-48</t>
  </si>
  <si>
    <t>TAKX2-38</t>
  </si>
  <si>
    <t>TAKX2-39</t>
  </si>
  <si>
    <t>TAK2X-46</t>
  </si>
  <si>
    <t>TAKX2-40</t>
  </si>
  <si>
    <t>TAK2X-53</t>
  </si>
  <si>
    <t>TAK2X-50</t>
  </si>
  <si>
    <t>TAKX2-42</t>
  </si>
  <si>
    <t>TAK2X-69</t>
  </si>
  <si>
    <t>TAK2X-79</t>
  </si>
  <si>
    <t>TAK2X-44</t>
  </si>
  <si>
    <t>TAK2X</t>
  </si>
  <si>
    <t>t=1010±11</t>
  </si>
  <si>
    <t>TAK2X-63</t>
  </si>
  <si>
    <t>TAK2X-55</t>
  </si>
  <si>
    <t>TAK2X-49</t>
  </si>
  <si>
    <t>TAK2X-56</t>
  </si>
  <si>
    <t>TAK2X-57</t>
  </si>
  <si>
    <t>TAK2X-61</t>
  </si>
  <si>
    <t>TAK2X-58</t>
  </si>
  <si>
    <t>TAK2X-73</t>
  </si>
  <si>
    <t>TAK2X-60</t>
  </si>
  <si>
    <t>TAK2X-71</t>
  </si>
  <si>
    <t>TAK2X-80</t>
  </si>
  <si>
    <t>TAK2X-66</t>
  </si>
  <si>
    <t>TAK2X-72</t>
  </si>
  <si>
    <t>n=66</t>
  </si>
  <si>
    <t>t=2355±23</t>
  </si>
  <si>
    <t>TAK2X-75</t>
  </si>
  <si>
    <t>OTHER SAMPLES</t>
  </si>
  <si>
    <t>N=80</t>
  </si>
  <si>
    <t>(7) WGPY2 (R24508) Ellis Quartzite, Wangapeka River, Grid Ref.:M28/712735</t>
  </si>
  <si>
    <t>accepted set*</t>
  </si>
  <si>
    <t>age groups</t>
  </si>
  <si>
    <t>WGPY2-1</t>
  </si>
  <si>
    <t>WGPY2-56</t>
  </si>
  <si>
    <t>??</t>
  </si>
  <si>
    <t>WGPY2-2</t>
  </si>
  <si>
    <t>WGPY2-74</t>
  </si>
  <si>
    <t>WGPY2-3</t>
  </si>
  <si>
    <t>WGPY2-26</t>
  </si>
  <si>
    <t>WGPY2-4</t>
  </si>
  <si>
    <t>WGPY2-29</t>
  </si>
  <si>
    <t>WGPY2-5</t>
  </si>
  <si>
    <t>WGPY2-8</t>
  </si>
  <si>
    <t>WGPY2-6</t>
  </si>
  <si>
    <t>WGPY2-7</t>
  </si>
  <si>
    <t>WGPY2-14</t>
  </si>
  <si>
    <t>t=528±6</t>
  </si>
  <si>
    <t>WGPY2-46</t>
  </si>
  <si>
    <t>WGPY2-9</t>
  </si>
  <si>
    <t>WGPY2-10</t>
  </si>
  <si>
    <t>WGPY2-68</t>
  </si>
  <si>
    <t>WGPY2-11</t>
  </si>
  <si>
    <t>WGPY2-57</t>
  </si>
  <si>
    <t>WGPY2-12</t>
  </si>
  <si>
    <t>WGPY2-28</t>
  </si>
  <si>
    <t>t=545±5</t>
  </si>
  <si>
    <t>WGPY2-13</t>
  </si>
  <si>
    <t>WGPY2-61</t>
  </si>
  <si>
    <t>n=9</t>
  </si>
  <si>
    <t>WGPY2-80</t>
  </si>
  <si>
    <t>%12</t>
  </si>
  <si>
    <t>WGPY2-15</t>
  </si>
  <si>
    <t>WGPY2-16</t>
  </si>
  <si>
    <t>WGPY2-64</t>
  </si>
  <si>
    <t>WGPY2-17</t>
  </si>
  <si>
    <t>WGPY2-30</t>
  </si>
  <si>
    <t>WGPY2-18</t>
  </si>
  <si>
    <t>WGPY2-72</t>
  </si>
  <si>
    <t>WGPY2-19</t>
  </si>
  <si>
    <t>WGPY2-37</t>
  </si>
  <si>
    <t>WGPY2-20</t>
  </si>
  <si>
    <t>WGPY2-40</t>
  </si>
  <si>
    <t>WGPY2-21</t>
  </si>
  <si>
    <t>WGPY2-73</t>
  </si>
  <si>
    <t>t=564±5</t>
  </si>
  <si>
    <t>WGPY2-22</t>
  </si>
  <si>
    <t>WGPY2-65</t>
  </si>
  <si>
    <t>WGPY2-23</t>
  </si>
  <si>
    <t>WGPY2-63</t>
  </si>
  <si>
    <t>WGPY2-24</t>
  </si>
  <si>
    <t>WGPY2-45</t>
  </si>
  <si>
    <t>WGPY2-25</t>
  </si>
  <si>
    <t>WGPY2-35</t>
  </si>
  <si>
    <t>WGPY2-50</t>
  </si>
  <si>
    <t>WGPY2-27</t>
  </si>
  <si>
    <t>cc</t>
  </si>
  <si>
    <t>WGPY2-31</t>
  </si>
  <si>
    <t>WGPY2-70</t>
  </si>
  <si>
    <t xml:space="preserve">597=14 </t>
  </si>
  <si>
    <t>WGPY2-32</t>
  </si>
  <si>
    <t>WGPY2-62</t>
  </si>
  <si>
    <t>WGPY2-33</t>
  </si>
  <si>
    <t>WGPY2-34</t>
  </si>
  <si>
    <t>WGPY2-60</t>
  </si>
  <si>
    <t>ccc</t>
  </si>
  <si>
    <t>WGPY2-36</t>
  </si>
  <si>
    <t>WGPY2-38</t>
  </si>
  <si>
    <t>WGPY2-39</t>
  </si>
  <si>
    <t>WGPY2-41</t>
  </si>
  <si>
    <t>WGPY2-67</t>
  </si>
  <si>
    <t>WGPY2-42</t>
  </si>
  <si>
    <t>WGPY2-77</t>
  </si>
  <si>
    <t>WGPY2-43</t>
  </si>
  <si>
    <t>WGPY2-58</t>
  </si>
  <si>
    <t>WGPY2-44</t>
  </si>
  <si>
    <t>WGPY2-54</t>
  </si>
  <si>
    <t>WGPY2-69</t>
  </si>
  <si>
    <t>WGPY2</t>
  </si>
  <si>
    <t>WGPY2-47</t>
  </si>
  <si>
    <t>WGPY2-78</t>
  </si>
  <si>
    <t>WGPY2-48</t>
  </si>
  <si>
    <t>WGPY2-49</t>
  </si>
  <si>
    <t>t=1001±9</t>
  </si>
  <si>
    <t>WGPY2-51</t>
  </si>
  <si>
    <t>WGPY2-71</t>
  </si>
  <si>
    <t>%8</t>
  </si>
  <si>
    <t>WGPY2-52</t>
  </si>
  <si>
    <t>WGPY2-53</t>
  </si>
  <si>
    <t>WGPY2-55</t>
  </si>
  <si>
    <t>WGPY2-75</t>
  </si>
  <si>
    <t>WGPY2-59</t>
  </si>
  <si>
    <t>WGPY2-79</t>
  </si>
  <si>
    <t>WGPY2-66</t>
  </si>
  <si>
    <t>n=72</t>
  </si>
  <si>
    <t>WGPY2-76</t>
  </si>
  <si>
    <t>NOTES</t>
  </si>
  <si>
    <t xml:space="preserve">All ages determined at outer parts of grains or crystal terminations, except TAK1c and TAK2c with ages determined exclusively at inner parts of grains </t>
  </si>
  <si>
    <t>e  one standard deviation</t>
  </si>
  <si>
    <t>** discordant 206/238 and 207/235 zircon ages</t>
  </si>
  <si>
    <t>* accepted set:  206/238 and 207/235 zircon age concordance outside 99% confidence limits not included in probablity density estimates</t>
  </si>
  <si>
    <t>N=total data set, n= group/component total</t>
  </si>
  <si>
    <t>x  individual grain age coincident with estimated depositional age</t>
  </si>
  <si>
    <t>SIZE: max. length in microns; large &gt;100, medium 50-100, small &lt;50</t>
  </si>
  <si>
    <t>L/D ratio: length to diameter, i.e. 1 'square', 2 'oblong',  3 'needle' grains</t>
  </si>
  <si>
    <t>SHAPE: </t>
  </si>
  <si>
    <t>euhd: euhedral grains, pristine crystal faces and terminations recognised</t>
  </si>
  <si>
    <t>subh: subhedral: moderately abraded grains, but recognisable faces remain</t>
  </si>
  <si>
    <t>round: rounded grains, no crystal faces remain</t>
  </si>
  <si>
    <t>anh: anhedral grains, no crystal faces </t>
  </si>
  <si>
    <t>SUPERCONTINENT: GA early Gondwana, 440-700 Ma; RA Rodinia, 700-1600 Ma; NU Nuna (informal), &gt;1600 Ma, mostly &gt;2000 Ma</t>
  </si>
  <si>
    <t>INSET BOXES at far right group zircons into selected geological intervals as follows:</t>
  </si>
  <si>
    <t xml:space="preserve">C Carboniferous (299-359 Ma); DS Devonian-Silurian (443-359 Ma); O Ordovician (443-485 Ma); CA Cambrian (485-541 Ma);  </t>
  </si>
  <si>
    <t>LN, EN late (541-700 Ma) and early (700-1000 Ma) Neoproterozoic; LM, EM late (1000-1200 Ma) and early (1200-1600 Ma) Mesoproterozoic; PP Paleoproterozoic; AR Archean</t>
  </si>
  <si>
    <t xml:space="preserve">Yellow boxes summarise 206Pb/238U ages, as % total, in selected geological intervals given above  </t>
  </si>
  <si>
    <t>Green boxes summarise the ages, as %total, in Supercontinent categories : GA Gondwana; RA Rodinia; NU Nuna</t>
  </si>
  <si>
    <t xml:space="preserve">Blue boxes summarise the euhedral grains, as %total, in selected geological intervals given above  </t>
  </si>
  <si>
    <t>Brown boxes summarise euhedral grains, as %total, in Supercontinent categories given above</t>
  </si>
  <si>
    <t>Cumulative/Probabibility/histogram diagrams are as originally published elsewhere (see text) or, for new ages, in similar format. Ages &gt;2000 Ma are stacked at right margin.</t>
  </si>
  <si>
    <r>
      <t xml:space="preserve">(2) TAK1 (R24519), quartzite, Wangapeka Formation, Sam's Creek Bridge, Takaka River, Grid Ref.: N25/906159 - </t>
    </r>
    <r>
      <rPr>
        <i/>
        <sz val="12"/>
        <color rgb="FFFF0000"/>
        <rFont val="Arial"/>
        <family val="2"/>
      </rPr>
      <t>See NOTE below</t>
    </r>
  </si>
  <si>
    <r>
      <t xml:space="preserve">(3) TAK1c (R24519), quartzite, Wangapeka Formation, Sam's Creek Bridge, Takaka River, Grid Ref.: N25/906159 - </t>
    </r>
    <r>
      <rPr>
        <i/>
        <sz val="12"/>
        <color rgb="FFFF0000"/>
        <rFont val="Arial"/>
        <family val="2"/>
      </rPr>
      <t>See NOTE below</t>
    </r>
  </si>
  <si>
    <t>(4) TAK2 (R24523), qtz-sandstone, Wangapeka Formation, Drummond Flat, Takaka River, Grid Ref.: N26/884141</t>
  </si>
  <si>
    <r>
      <t xml:space="preserve">(4) TAK2c (R24523), qtz-sandstone, Wangapeka Formation, Drummond Flat,Takaka River, Grid Ref.: N26/884141 - </t>
    </r>
    <r>
      <rPr>
        <i/>
        <sz val="12"/>
        <color rgb="FFFF0000"/>
        <rFont val="Arial"/>
        <family val="2"/>
      </rPr>
      <t>see NOTE below</t>
    </r>
  </si>
  <si>
    <t>(5) TAK1X (R25053) quartz sandstone, Late Ordovician,  Wangapeka Formation, Sams Creek bridge, Takaka River, Grid Ref.: N26/90721577</t>
  </si>
  <si>
    <t>(6) TAK2X (R25054) quartz sandstone, Late Ordovician,  Wangapeka Formation, Drummond Flat, Takaka River, Grid Ref.:M26/88371412</t>
  </si>
  <si>
    <t>version 2 20.03.25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</si>
</sst>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"/>
    <numFmt numFmtId="166" formatCode="0.0"/>
  </numFmts>
  <fonts count="21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name val="Verdana"/>
      <family val="2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i/>
      <sz val="12"/>
      <color rgb="FF00000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vertAlign val="superscript"/>
      <sz val="12"/>
      <name val="Arial"/>
      <family val="2"/>
    </font>
    <font>
      <i/>
      <sz val="10"/>
      <name val="Arial"/>
      <family val="2"/>
    </font>
    <font>
      <sz val="12"/>
      <color rgb="FFFF0000"/>
      <name val="Arial"/>
      <family val="2"/>
    </font>
    <font>
      <sz val="10"/>
      <name val="Calibri"/>
      <family val="2"/>
      <scheme val="minor"/>
    </font>
    <font>
      <i/>
      <sz val="12"/>
      <color rgb="FFFF0000"/>
      <name val="Arial"/>
      <family val="2"/>
    </font>
    <font>
      <sz val="9"/>
      <color theme="1"/>
      <name val="Arial"/>
      <family val="2"/>
    </font>
    <font>
      <i/>
      <sz val="12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4" fontId="7" fillId="0" borderId="0" xfId="0" applyNumberFormat="1" applyFont="1"/>
    <xf numFmtId="2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8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left"/>
    </xf>
    <xf numFmtId="0" fontId="5" fillId="0" borderId="0" xfId="0" applyFont="1"/>
    <xf numFmtId="165" fontId="5" fillId="0" borderId="0" xfId="0" applyNumberFormat="1" applyFont="1"/>
    <xf numFmtId="1" fontId="3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5" fillId="2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0" fontId="11" fillId="0" borderId="0" xfId="0" applyFont="1"/>
    <xf numFmtId="1" fontId="5" fillId="4" borderId="0" xfId="0" applyNumberFormat="1" applyFont="1" applyFill="1" applyAlignment="1">
      <alignment horizontal="left"/>
    </xf>
    <xf numFmtId="0" fontId="5" fillId="5" borderId="0" xfId="0" applyFont="1" applyFill="1" applyAlignment="1">
      <alignment horizontal="left"/>
    </xf>
    <xf numFmtId="1" fontId="5" fillId="5" borderId="0" xfId="0" applyNumberFormat="1" applyFont="1" applyFill="1" applyAlignment="1">
      <alignment horizontal="left"/>
    </xf>
    <xf numFmtId="1" fontId="5" fillId="0" borderId="0" xfId="0" applyNumberFormat="1" applyFont="1"/>
    <xf numFmtId="1" fontId="5" fillId="3" borderId="0" xfId="0" applyNumberFormat="1" applyFont="1" applyFill="1" applyAlignment="1">
      <alignment horizontal="center"/>
    </xf>
    <xf numFmtId="1" fontId="5" fillId="6" borderId="0" xfId="0" applyNumberFormat="1" applyFont="1" applyFill="1" applyAlignment="1">
      <alignment horizontal="center"/>
    </xf>
    <xf numFmtId="1" fontId="11" fillId="6" borderId="0" xfId="0" applyNumberFormat="1" applyFont="1" applyFill="1" applyAlignment="1">
      <alignment horizontal="left"/>
    </xf>
    <xf numFmtId="1" fontId="5" fillId="7" borderId="0" xfId="0" applyNumberFormat="1" applyFont="1" applyFill="1" applyAlignment="1">
      <alignment horizontal="left"/>
    </xf>
    <xf numFmtId="1" fontId="5" fillId="8" borderId="0" xfId="0" applyNumberFormat="1" applyFont="1" applyFill="1" applyAlignment="1">
      <alignment horizontal="center"/>
    </xf>
    <xf numFmtId="1" fontId="5" fillId="9" borderId="0" xfId="0" applyNumberFormat="1" applyFont="1" applyFill="1" applyAlignment="1">
      <alignment horizontal="center"/>
    </xf>
    <xf numFmtId="1" fontId="11" fillId="9" borderId="0" xfId="0" applyNumberFormat="1" applyFont="1" applyFill="1" applyAlignment="1">
      <alignment horizontal="left"/>
    </xf>
    <xf numFmtId="0" fontId="3" fillId="10" borderId="0" xfId="0" applyFont="1" applyFill="1" applyAlignment="1">
      <alignment horizontal="center"/>
    </xf>
    <xf numFmtId="1" fontId="5" fillId="10" borderId="0" xfId="0" applyNumberFormat="1" applyFont="1" applyFill="1" applyAlignment="1">
      <alignment horizontal="center"/>
    </xf>
    <xf numFmtId="1" fontId="5" fillId="11" borderId="0" xfId="0" applyNumberFormat="1" applyFont="1" applyFill="1" applyAlignment="1">
      <alignment horizontal="center"/>
    </xf>
    <xf numFmtId="1" fontId="11" fillId="11" borderId="0" xfId="0" applyNumberFormat="1" applyFont="1" applyFill="1" applyAlignment="1">
      <alignment horizontal="left"/>
    </xf>
    <xf numFmtId="1" fontId="11" fillId="0" borderId="0" xfId="0" applyNumberFormat="1" applyFont="1"/>
    <xf numFmtId="1" fontId="6" fillId="0" borderId="0" xfId="0" applyNumberFormat="1" applyFont="1" applyAlignment="1">
      <alignment horizontal="left"/>
    </xf>
    <xf numFmtId="0" fontId="0" fillId="5" borderId="0" xfId="0" applyFill="1"/>
    <xf numFmtId="9" fontId="6" fillId="0" borderId="0" xfId="0" applyNumberFormat="1" applyFont="1" applyAlignment="1">
      <alignment horizontal="left"/>
    </xf>
    <xf numFmtId="1" fontId="0" fillId="0" borderId="0" xfId="0" applyNumberFormat="1"/>
    <xf numFmtId="0" fontId="3" fillId="12" borderId="0" xfId="0" applyFont="1" applyFill="1" applyAlignment="1">
      <alignment horizontal="center"/>
    </xf>
    <xf numFmtId="0" fontId="12" fillId="12" borderId="0" xfId="0" applyFont="1" applyFill="1" applyAlignment="1">
      <alignment horizontal="center"/>
    </xf>
    <xf numFmtId="165" fontId="5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15" fillId="0" borderId="0" xfId="0" applyFont="1"/>
    <xf numFmtId="9" fontId="3" fillId="3" borderId="0" xfId="0" applyNumberFormat="1" applyFont="1" applyFill="1" applyAlignment="1">
      <alignment horizontal="center"/>
    </xf>
    <xf numFmtId="9" fontId="3" fillId="10" borderId="0" xfId="0" applyNumberFormat="1" applyFont="1" applyFill="1" applyAlignment="1">
      <alignment horizontal="center"/>
    </xf>
    <xf numFmtId="9" fontId="12" fillId="12" borderId="0" xfId="0" applyNumberFormat="1" applyFont="1" applyFill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164" fontId="5" fillId="0" borderId="0" xfId="0" applyNumberFormat="1" applyFont="1"/>
    <xf numFmtId="0" fontId="5" fillId="2" borderId="0" xfId="0" applyFont="1" applyFill="1" applyAlignment="1">
      <alignment horizontal="center"/>
    </xf>
    <xf numFmtId="0" fontId="0" fillId="0" borderId="0" xfId="0" applyAlignment="1">
      <alignment horizontal="left"/>
    </xf>
    <xf numFmtId="9" fontId="5" fillId="0" borderId="0" xfId="0" applyNumberFormat="1" applyFont="1" applyAlignment="1">
      <alignment horizontal="left"/>
    </xf>
    <xf numFmtId="0" fontId="16" fillId="0" borderId="0" xfId="0" applyFont="1" applyAlignment="1">
      <alignment horizontal="left"/>
    </xf>
    <xf numFmtId="9" fontId="3" fillId="0" borderId="0" xfId="0" applyNumberFormat="1" applyFont="1" applyAlignment="1">
      <alignment horizontal="left"/>
    </xf>
    <xf numFmtId="9" fontId="4" fillId="0" borderId="0" xfId="0" applyNumberFormat="1" applyFont="1" applyAlignment="1">
      <alignment horizontal="left"/>
    </xf>
    <xf numFmtId="0" fontId="3" fillId="13" borderId="0" xfId="0" applyFont="1" applyFill="1"/>
    <xf numFmtId="0" fontId="3" fillId="13" borderId="0" xfId="0" applyFont="1" applyFill="1" applyAlignment="1">
      <alignment horizontal="left"/>
    </xf>
    <xf numFmtId="0" fontId="3" fillId="14" borderId="0" xfId="0" applyFont="1" applyFill="1"/>
    <xf numFmtId="0" fontId="3" fillId="14" borderId="0" xfId="0" applyFont="1" applyFill="1" applyAlignment="1">
      <alignment horizontal="left"/>
    </xf>
    <xf numFmtId="0" fontId="5" fillId="4" borderId="0" xfId="0" applyFont="1" applyFill="1" applyAlignment="1">
      <alignment horizontal="left"/>
    </xf>
    <xf numFmtId="0" fontId="3" fillId="6" borderId="0" xfId="0" applyFont="1" applyFill="1" applyAlignment="1">
      <alignment horizontal="center"/>
    </xf>
    <xf numFmtId="0" fontId="5" fillId="7" borderId="0" xfId="0" applyFont="1" applyFill="1" applyAlignment="1">
      <alignment horizontal="left"/>
    </xf>
    <xf numFmtId="1" fontId="10" fillId="6" borderId="0" xfId="0" applyNumberFormat="1" applyFont="1" applyFill="1" applyAlignment="1">
      <alignment horizontal="center"/>
    </xf>
    <xf numFmtId="1" fontId="3" fillId="9" borderId="0" xfId="0" applyNumberFormat="1" applyFont="1" applyFill="1"/>
    <xf numFmtId="0" fontId="3" fillId="9" borderId="0" xfId="0" applyFont="1" applyFill="1" applyAlignment="1">
      <alignment horizontal="center"/>
    </xf>
    <xf numFmtId="1" fontId="17" fillId="9" borderId="0" xfId="0" applyNumberFormat="1" applyFont="1" applyFill="1" applyAlignment="1">
      <alignment horizontal="left"/>
    </xf>
    <xf numFmtId="1" fontId="3" fillId="11" borderId="0" xfId="0" applyNumberFormat="1" applyFont="1" applyFill="1"/>
    <xf numFmtId="0" fontId="3" fillId="11" borderId="0" xfId="0" applyFont="1" applyFill="1" applyAlignment="1">
      <alignment horizontal="center"/>
    </xf>
    <xf numFmtId="1" fontId="17" fillId="11" borderId="0" xfId="0" applyNumberFormat="1" applyFont="1" applyFill="1" applyAlignment="1">
      <alignment horizontal="left"/>
    </xf>
    <xf numFmtId="0" fontId="0" fillId="14" borderId="0" xfId="0" applyFill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/>
    <xf numFmtId="0" fontId="20" fillId="0" borderId="0" xfId="0" applyFont="1" applyAlignment="1">
      <alignment horizontal="left"/>
    </xf>
    <xf numFmtId="9" fontId="20" fillId="0" borderId="0" xfId="0" applyNumberFormat="1" applyFont="1" applyAlignment="1">
      <alignment horizontal="left"/>
    </xf>
    <xf numFmtId="1" fontId="3" fillId="14" borderId="0" xfId="0" applyNumberFormat="1" applyFont="1" applyFill="1" applyAlignment="1">
      <alignment horizontal="left"/>
    </xf>
    <xf numFmtId="0" fontId="3" fillId="9" borderId="0" xfId="0" applyFont="1" applyFill="1"/>
    <xf numFmtId="0" fontId="3" fillId="11" borderId="0" xfId="0" applyFont="1" applyFill="1"/>
    <xf numFmtId="0" fontId="1" fillId="0" borderId="0" xfId="0" applyFont="1"/>
    <xf numFmtId="1" fontId="0" fillId="14" borderId="0" xfId="0" applyNumberFormat="1" applyFill="1"/>
    <xf numFmtId="0" fontId="0" fillId="2" borderId="0" xfId="0" applyFill="1" applyAlignment="1">
      <alignment horizontal="center"/>
    </xf>
    <xf numFmtId="0" fontId="5" fillId="13" borderId="0" xfId="0" applyFont="1" applyFill="1" applyAlignment="1">
      <alignment horizontal="left"/>
    </xf>
    <xf numFmtId="166" fontId="3" fillId="0" borderId="0" xfId="0" applyNumberFormat="1" applyFont="1"/>
    <xf numFmtId="0" fontId="16" fillId="0" borderId="0" xfId="0" applyFont="1"/>
    <xf numFmtId="0" fontId="3" fillId="15" borderId="0" xfId="0" applyFont="1" applyFill="1" applyAlignment="1">
      <alignment horizontal="left"/>
    </xf>
    <xf numFmtId="0" fontId="3" fillId="15" borderId="0" xfId="0" applyFont="1" applyFill="1"/>
    <xf numFmtId="9" fontId="3" fillId="15" borderId="0" xfId="0" applyNumberFormat="1" applyFont="1" applyFill="1" applyAlignment="1">
      <alignment horizontal="left"/>
    </xf>
    <xf numFmtId="0" fontId="13" fillId="15" borderId="0" xfId="0" applyFont="1" applyFill="1" applyAlignment="1">
      <alignment horizontal="left"/>
    </xf>
    <xf numFmtId="9" fontId="13" fillId="15" borderId="0" xfId="0" applyNumberFormat="1" applyFont="1" applyFill="1" applyAlignment="1">
      <alignment horizontal="left"/>
    </xf>
    <xf numFmtId="9" fontId="13" fillId="0" borderId="0" xfId="0" applyNumberFormat="1" applyFont="1" applyAlignment="1">
      <alignment horizontal="left"/>
    </xf>
    <xf numFmtId="0" fontId="13" fillId="0" borderId="0" xfId="0" applyFont="1"/>
    <xf numFmtId="0" fontId="15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164" fontId="16" fillId="0" borderId="0" xfId="0" applyNumberFormat="1" applyFont="1"/>
    <xf numFmtId="164" fontId="9" fillId="0" borderId="0" xfId="0" applyNumberFormat="1" applyFont="1"/>
    <xf numFmtId="164" fontId="9" fillId="0" borderId="0" xfId="0" applyNumberFormat="1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5" fillId="16" borderId="0" xfId="0" applyFont="1" applyFill="1" applyAlignment="1">
      <alignment horizontal="left"/>
    </xf>
    <xf numFmtId="0" fontId="3" fillId="8" borderId="0" xfId="0" applyFont="1" applyFill="1" applyAlignment="1">
      <alignment horizontal="center"/>
    </xf>
    <xf numFmtId="2" fontId="0" fillId="0" borderId="0" xfId="0" applyNumberForma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left"/>
    </xf>
    <xf numFmtId="1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53563225591878"/>
          <c:y val="9.9014890976383579E-2"/>
          <c:w val="0.6402545312495681"/>
          <c:h val="0.67168709950904726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[8]PlotDat2!$G$1:$G$2</c:f>
              <c:numCache>
                <c:formatCode>General</c:formatCode>
                <c:ptCount val="2"/>
                <c:pt idx="0">
                  <c:v>0</c:v>
                </c:pt>
                <c:pt idx="1">
                  <c:v>1999</c:v>
                </c:pt>
              </c:numCache>
            </c:numRef>
          </c:xVal>
          <c:yVal>
            <c:numRef>
              <c:f>[8]PlotDat2!$H$1:$H$2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4D-B741-97CE-BC293D66D57D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[8]PlotDat2!$E$1:$E$5</c:f>
              <c:numCache>
                <c:formatCode>General</c:formatCode>
                <c:ptCount val="5"/>
                <c:pt idx="0">
                  <c:v>480</c:v>
                </c:pt>
                <c:pt idx="1">
                  <c:v>500</c:v>
                </c:pt>
                <c:pt idx="2">
                  <c:v>500</c:v>
                </c:pt>
                <c:pt idx="3">
                  <c:v>480</c:v>
                </c:pt>
                <c:pt idx="4">
                  <c:v>480</c:v>
                </c:pt>
              </c:numCache>
            </c:numRef>
          </c:xVal>
          <c:yVal>
            <c:numRef>
              <c:f>[8]PlotDat2!$F$1:$F$5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24D-B741-97CE-BC293D66D57D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[8]PlotDat2!$E$7:$E$11</c:f>
              <c:numCache>
                <c:formatCode>General</c:formatCode>
                <c:ptCount val="5"/>
                <c:pt idx="0">
                  <c:v>500</c:v>
                </c:pt>
                <c:pt idx="1">
                  <c:v>520</c:v>
                </c:pt>
                <c:pt idx="2">
                  <c:v>520</c:v>
                </c:pt>
                <c:pt idx="3">
                  <c:v>500</c:v>
                </c:pt>
                <c:pt idx="4">
                  <c:v>500</c:v>
                </c:pt>
              </c:numCache>
            </c:numRef>
          </c:xVal>
          <c:yVal>
            <c:numRef>
              <c:f>[8]PlotDat2!$F$7:$F$11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4D-B741-97CE-BC293D66D57D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[8]PlotDat2!$E$13:$E$17</c:f>
              <c:numCache>
                <c:formatCode>General</c:formatCode>
                <c:ptCount val="5"/>
                <c:pt idx="0">
                  <c:v>520</c:v>
                </c:pt>
                <c:pt idx="1">
                  <c:v>540</c:v>
                </c:pt>
                <c:pt idx="2">
                  <c:v>540</c:v>
                </c:pt>
                <c:pt idx="3">
                  <c:v>520</c:v>
                </c:pt>
                <c:pt idx="4">
                  <c:v>520</c:v>
                </c:pt>
              </c:numCache>
            </c:numRef>
          </c:xVal>
          <c:yVal>
            <c:numRef>
              <c:f>[8]PlotDat2!$F$13:$F$17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4D-B741-97CE-BC293D66D57D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[8]PlotDat2!$E$19:$E$23</c:f>
              <c:numCache>
                <c:formatCode>General</c:formatCode>
                <c:ptCount val="5"/>
                <c:pt idx="0">
                  <c:v>540</c:v>
                </c:pt>
                <c:pt idx="1">
                  <c:v>560</c:v>
                </c:pt>
                <c:pt idx="2">
                  <c:v>560</c:v>
                </c:pt>
                <c:pt idx="3">
                  <c:v>540</c:v>
                </c:pt>
                <c:pt idx="4">
                  <c:v>540</c:v>
                </c:pt>
              </c:numCache>
            </c:numRef>
          </c:xVal>
          <c:yVal>
            <c:numRef>
              <c:f>[8]PlotDat2!$F$19:$F$23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24D-B741-97CE-BC293D66D57D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[8]PlotDat2!$E$25:$E$29</c:f>
              <c:numCache>
                <c:formatCode>General</c:formatCode>
                <c:ptCount val="5"/>
                <c:pt idx="0">
                  <c:v>560</c:v>
                </c:pt>
                <c:pt idx="1">
                  <c:v>580</c:v>
                </c:pt>
                <c:pt idx="2">
                  <c:v>580</c:v>
                </c:pt>
                <c:pt idx="3">
                  <c:v>560</c:v>
                </c:pt>
                <c:pt idx="4">
                  <c:v>560</c:v>
                </c:pt>
              </c:numCache>
            </c:numRef>
          </c:xVal>
          <c:yVal>
            <c:numRef>
              <c:f>[8]PlotDat2!$F$25:$F$29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8</c:v>
                </c:pt>
                <c:pt idx="3">
                  <c:v>8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24D-B741-97CE-BC293D66D57D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[8]PlotDat2!$E$31:$E$35</c:f>
              <c:numCache>
                <c:formatCode>General</c:formatCode>
                <c:ptCount val="5"/>
                <c:pt idx="0">
                  <c:v>580</c:v>
                </c:pt>
                <c:pt idx="1">
                  <c:v>600</c:v>
                </c:pt>
                <c:pt idx="2">
                  <c:v>600</c:v>
                </c:pt>
                <c:pt idx="3">
                  <c:v>580</c:v>
                </c:pt>
                <c:pt idx="4">
                  <c:v>580</c:v>
                </c:pt>
              </c:numCache>
            </c:numRef>
          </c:xVal>
          <c:yVal>
            <c:numRef>
              <c:f>[8]PlotDat2!$F$31:$F$35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24D-B741-97CE-BC293D66D57D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[8]PlotDat2!$E$37:$E$41</c:f>
              <c:numCache>
                <c:formatCode>General</c:formatCode>
                <c:ptCount val="5"/>
                <c:pt idx="0">
                  <c:v>600</c:v>
                </c:pt>
                <c:pt idx="1">
                  <c:v>620</c:v>
                </c:pt>
                <c:pt idx="2">
                  <c:v>620</c:v>
                </c:pt>
                <c:pt idx="3">
                  <c:v>600</c:v>
                </c:pt>
                <c:pt idx="4">
                  <c:v>600</c:v>
                </c:pt>
              </c:numCache>
            </c:numRef>
          </c:xVal>
          <c:yVal>
            <c:numRef>
              <c:f>[8]PlotDat2!$F$37:$F$41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11</c:v>
                </c:pt>
                <c:pt idx="3">
                  <c:v>11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24D-B741-97CE-BC293D66D57D}"/>
            </c:ext>
          </c:extLst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[8]PlotDat2!$E$43:$E$47</c:f>
              <c:numCache>
                <c:formatCode>General</c:formatCode>
                <c:ptCount val="5"/>
                <c:pt idx="0">
                  <c:v>620</c:v>
                </c:pt>
                <c:pt idx="1">
                  <c:v>640</c:v>
                </c:pt>
                <c:pt idx="2">
                  <c:v>640</c:v>
                </c:pt>
                <c:pt idx="3">
                  <c:v>620</c:v>
                </c:pt>
                <c:pt idx="4">
                  <c:v>620</c:v>
                </c:pt>
              </c:numCache>
            </c:numRef>
          </c:xVal>
          <c:yVal>
            <c:numRef>
              <c:f>[8]PlotDat2!$F$43:$F$47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24D-B741-97CE-BC293D66D57D}"/>
            </c:ext>
          </c:extLst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[8]PlotDat2!$E$49:$E$53</c:f>
              <c:numCache>
                <c:formatCode>General</c:formatCode>
                <c:ptCount val="5"/>
                <c:pt idx="0">
                  <c:v>640</c:v>
                </c:pt>
                <c:pt idx="1">
                  <c:v>660</c:v>
                </c:pt>
                <c:pt idx="2">
                  <c:v>660</c:v>
                </c:pt>
                <c:pt idx="3">
                  <c:v>640</c:v>
                </c:pt>
                <c:pt idx="4">
                  <c:v>640</c:v>
                </c:pt>
              </c:numCache>
            </c:numRef>
          </c:xVal>
          <c:yVal>
            <c:numRef>
              <c:f>[8]PlotDat2!$F$49:$F$53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24D-B741-97CE-BC293D66D57D}"/>
            </c:ext>
          </c:extLst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[8]PlotDat2!$E$55:$E$59</c:f>
              <c:numCache>
                <c:formatCode>General</c:formatCode>
                <c:ptCount val="5"/>
                <c:pt idx="0">
                  <c:v>680</c:v>
                </c:pt>
                <c:pt idx="1">
                  <c:v>700</c:v>
                </c:pt>
                <c:pt idx="2">
                  <c:v>700</c:v>
                </c:pt>
                <c:pt idx="3">
                  <c:v>680</c:v>
                </c:pt>
                <c:pt idx="4">
                  <c:v>680</c:v>
                </c:pt>
              </c:numCache>
            </c:numRef>
          </c:xVal>
          <c:yVal>
            <c:numRef>
              <c:f>[8]PlotDat2!$F$55:$F$59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24D-B741-97CE-BC293D66D57D}"/>
            </c:ext>
          </c:extLst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[8]PlotDat2!$E$61:$E$65</c:f>
              <c:numCache>
                <c:formatCode>General</c:formatCode>
                <c:ptCount val="5"/>
                <c:pt idx="0">
                  <c:v>720</c:v>
                </c:pt>
                <c:pt idx="1">
                  <c:v>740</c:v>
                </c:pt>
                <c:pt idx="2">
                  <c:v>740</c:v>
                </c:pt>
                <c:pt idx="3">
                  <c:v>720</c:v>
                </c:pt>
                <c:pt idx="4">
                  <c:v>720</c:v>
                </c:pt>
              </c:numCache>
            </c:numRef>
          </c:xVal>
          <c:yVal>
            <c:numRef>
              <c:f>[8]PlotDat2!$F$61:$F$65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924D-B741-97CE-BC293D66D57D}"/>
            </c:ext>
          </c:extLst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[8]PlotDat2!$E$67:$E$71</c:f>
              <c:numCache>
                <c:formatCode>General</c:formatCode>
                <c:ptCount val="5"/>
                <c:pt idx="0">
                  <c:v>740</c:v>
                </c:pt>
                <c:pt idx="1">
                  <c:v>760</c:v>
                </c:pt>
                <c:pt idx="2">
                  <c:v>760</c:v>
                </c:pt>
                <c:pt idx="3">
                  <c:v>740</c:v>
                </c:pt>
                <c:pt idx="4">
                  <c:v>740</c:v>
                </c:pt>
              </c:numCache>
            </c:numRef>
          </c:xVal>
          <c:yVal>
            <c:numRef>
              <c:f>[8]PlotDat2!$F$67:$F$71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924D-B741-97CE-BC293D66D57D}"/>
            </c:ext>
          </c:extLst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[8]PlotDat2!$E$73:$E$77</c:f>
              <c:numCache>
                <c:formatCode>General</c:formatCode>
                <c:ptCount val="5"/>
                <c:pt idx="0">
                  <c:v>760</c:v>
                </c:pt>
                <c:pt idx="1">
                  <c:v>780</c:v>
                </c:pt>
                <c:pt idx="2">
                  <c:v>780</c:v>
                </c:pt>
                <c:pt idx="3">
                  <c:v>760</c:v>
                </c:pt>
                <c:pt idx="4">
                  <c:v>760</c:v>
                </c:pt>
              </c:numCache>
            </c:numRef>
          </c:xVal>
          <c:yVal>
            <c:numRef>
              <c:f>[8]PlotDat2!$F$73:$F$77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24D-B741-97CE-BC293D66D57D}"/>
            </c:ext>
          </c:extLst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[8]PlotDat2!$E$79:$E$83</c:f>
              <c:numCache>
                <c:formatCode>General</c:formatCode>
                <c:ptCount val="5"/>
                <c:pt idx="0">
                  <c:v>800</c:v>
                </c:pt>
                <c:pt idx="1">
                  <c:v>820</c:v>
                </c:pt>
                <c:pt idx="2">
                  <c:v>820</c:v>
                </c:pt>
                <c:pt idx="3">
                  <c:v>800</c:v>
                </c:pt>
                <c:pt idx="4">
                  <c:v>800</c:v>
                </c:pt>
              </c:numCache>
            </c:numRef>
          </c:xVal>
          <c:yVal>
            <c:numRef>
              <c:f>[8]PlotDat2!$F$79:$F$83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24D-B741-97CE-BC293D66D57D}"/>
            </c:ext>
          </c:extLst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[8]PlotDat2!$E$85:$E$89</c:f>
              <c:numCache>
                <c:formatCode>General</c:formatCode>
                <c:ptCount val="5"/>
                <c:pt idx="0">
                  <c:v>840</c:v>
                </c:pt>
                <c:pt idx="1">
                  <c:v>860</c:v>
                </c:pt>
                <c:pt idx="2">
                  <c:v>860</c:v>
                </c:pt>
                <c:pt idx="3">
                  <c:v>840</c:v>
                </c:pt>
                <c:pt idx="4">
                  <c:v>840</c:v>
                </c:pt>
              </c:numCache>
            </c:numRef>
          </c:xVal>
          <c:yVal>
            <c:numRef>
              <c:f>[8]PlotDat2!$F$85:$F$89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24D-B741-97CE-BC293D66D57D}"/>
            </c:ext>
          </c:extLst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[8]PlotDat2!$E$91:$E$95</c:f>
              <c:numCache>
                <c:formatCode>General</c:formatCode>
                <c:ptCount val="5"/>
                <c:pt idx="0">
                  <c:v>860</c:v>
                </c:pt>
                <c:pt idx="1">
                  <c:v>880</c:v>
                </c:pt>
                <c:pt idx="2">
                  <c:v>880</c:v>
                </c:pt>
                <c:pt idx="3">
                  <c:v>860</c:v>
                </c:pt>
                <c:pt idx="4">
                  <c:v>860</c:v>
                </c:pt>
              </c:numCache>
            </c:numRef>
          </c:xVal>
          <c:yVal>
            <c:numRef>
              <c:f>[8]PlotDat2!$F$91:$F$95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924D-B741-97CE-BC293D66D57D}"/>
            </c:ext>
          </c:extLst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[8]PlotDat2!$E$97:$E$101</c:f>
              <c:numCache>
                <c:formatCode>General</c:formatCode>
                <c:ptCount val="5"/>
                <c:pt idx="0">
                  <c:v>880</c:v>
                </c:pt>
                <c:pt idx="1">
                  <c:v>900</c:v>
                </c:pt>
                <c:pt idx="2">
                  <c:v>900</c:v>
                </c:pt>
                <c:pt idx="3">
                  <c:v>880</c:v>
                </c:pt>
                <c:pt idx="4">
                  <c:v>880</c:v>
                </c:pt>
              </c:numCache>
            </c:numRef>
          </c:xVal>
          <c:yVal>
            <c:numRef>
              <c:f>[8]PlotDat2!$F$97:$F$101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24D-B741-97CE-BC293D66D57D}"/>
            </c:ext>
          </c:extLst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[8]PlotDat2!$E$103:$E$107</c:f>
              <c:numCache>
                <c:formatCode>General</c:formatCode>
                <c:ptCount val="5"/>
                <c:pt idx="0">
                  <c:v>900</c:v>
                </c:pt>
                <c:pt idx="1">
                  <c:v>920</c:v>
                </c:pt>
                <c:pt idx="2">
                  <c:v>920</c:v>
                </c:pt>
                <c:pt idx="3">
                  <c:v>900</c:v>
                </c:pt>
                <c:pt idx="4">
                  <c:v>900</c:v>
                </c:pt>
              </c:numCache>
            </c:numRef>
          </c:xVal>
          <c:yVal>
            <c:numRef>
              <c:f>[8]PlotDat2!$F$103:$F$107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924D-B741-97CE-BC293D66D57D}"/>
            </c:ext>
          </c:extLst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[8]PlotDat2!$E$109:$E$113</c:f>
              <c:numCache>
                <c:formatCode>General</c:formatCode>
                <c:ptCount val="5"/>
                <c:pt idx="0">
                  <c:v>940</c:v>
                </c:pt>
                <c:pt idx="1">
                  <c:v>960</c:v>
                </c:pt>
                <c:pt idx="2">
                  <c:v>960</c:v>
                </c:pt>
                <c:pt idx="3">
                  <c:v>940</c:v>
                </c:pt>
                <c:pt idx="4">
                  <c:v>940</c:v>
                </c:pt>
              </c:numCache>
            </c:numRef>
          </c:xVal>
          <c:yVal>
            <c:numRef>
              <c:f>[8]PlotDat2!$F$109:$F$113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924D-B741-97CE-BC293D66D57D}"/>
            </c:ext>
          </c:extLst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[8]PlotDat2!$E$115:$E$119</c:f>
              <c:numCache>
                <c:formatCode>General</c:formatCode>
                <c:ptCount val="5"/>
                <c:pt idx="0">
                  <c:v>960</c:v>
                </c:pt>
                <c:pt idx="1">
                  <c:v>980</c:v>
                </c:pt>
                <c:pt idx="2">
                  <c:v>980</c:v>
                </c:pt>
                <c:pt idx="3">
                  <c:v>960</c:v>
                </c:pt>
                <c:pt idx="4">
                  <c:v>960</c:v>
                </c:pt>
              </c:numCache>
            </c:numRef>
          </c:xVal>
          <c:yVal>
            <c:numRef>
              <c:f>[8]PlotDat2!$F$115:$F$119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24D-B741-97CE-BC293D66D57D}"/>
            </c:ext>
          </c:extLst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[8]PlotDat2!$E$121:$E$125</c:f>
              <c:numCache>
                <c:formatCode>General</c:formatCode>
                <c:ptCount val="5"/>
                <c:pt idx="0">
                  <c:v>980</c:v>
                </c:pt>
                <c:pt idx="1">
                  <c:v>1000</c:v>
                </c:pt>
                <c:pt idx="2">
                  <c:v>1000</c:v>
                </c:pt>
                <c:pt idx="3">
                  <c:v>980</c:v>
                </c:pt>
                <c:pt idx="4">
                  <c:v>980</c:v>
                </c:pt>
              </c:numCache>
            </c:numRef>
          </c:xVal>
          <c:yVal>
            <c:numRef>
              <c:f>[8]PlotDat2!$F$121:$F$125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924D-B741-97CE-BC293D66D57D}"/>
            </c:ext>
          </c:extLst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[8]PlotDat2!$E$127:$E$131</c:f>
              <c:numCache>
                <c:formatCode>General</c:formatCode>
                <c:ptCount val="5"/>
                <c:pt idx="0">
                  <c:v>1000</c:v>
                </c:pt>
                <c:pt idx="1">
                  <c:v>1020</c:v>
                </c:pt>
                <c:pt idx="2">
                  <c:v>1020</c:v>
                </c:pt>
                <c:pt idx="3">
                  <c:v>1000</c:v>
                </c:pt>
                <c:pt idx="4">
                  <c:v>1000</c:v>
                </c:pt>
              </c:numCache>
            </c:numRef>
          </c:xVal>
          <c:yVal>
            <c:numRef>
              <c:f>[8]PlotDat2!$F$127:$F$131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924D-B741-97CE-BC293D66D57D}"/>
            </c:ext>
          </c:extLst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[8]PlotDat2!$E$133:$E$137</c:f>
              <c:numCache>
                <c:formatCode>General</c:formatCode>
                <c:ptCount val="5"/>
                <c:pt idx="0">
                  <c:v>1020</c:v>
                </c:pt>
                <c:pt idx="1">
                  <c:v>1040</c:v>
                </c:pt>
                <c:pt idx="2">
                  <c:v>1040</c:v>
                </c:pt>
                <c:pt idx="3">
                  <c:v>1020</c:v>
                </c:pt>
                <c:pt idx="4">
                  <c:v>1020</c:v>
                </c:pt>
              </c:numCache>
            </c:numRef>
          </c:xVal>
          <c:yVal>
            <c:numRef>
              <c:f>[8]PlotDat2!$F$133:$F$137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924D-B741-97CE-BC293D66D57D}"/>
            </c:ext>
          </c:extLst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[8]PlotDat2!$E$139:$E$143</c:f>
              <c:numCache>
                <c:formatCode>General</c:formatCode>
                <c:ptCount val="5"/>
                <c:pt idx="0">
                  <c:v>1040</c:v>
                </c:pt>
                <c:pt idx="1">
                  <c:v>1060</c:v>
                </c:pt>
                <c:pt idx="2">
                  <c:v>1060</c:v>
                </c:pt>
                <c:pt idx="3">
                  <c:v>1040</c:v>
                </c:pt>
                <c:pt idx="4">
                  <c:v>1040</c:v>
                </c:pt>
              </c:numCache>
            </c:numRef>
          </c:xVal>
          <c:yVal>
            <c:numRef>
              <c:f>[8]PlotDat2!$F$139:$F$143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924D-B741-97CE-BC293D66D57D}"/>
            </c:ext>
          </c:extLst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[8]PlotDat2!$E$145:$E$149</c:f>
              <c:numCache>
                <c:formatCode>General</c:formatCode>
                <c:ptCount val="5"/>
                <c:pt idx="0">
                  <c:v>1060</c:v>
                </c:pt>
                <c:pt idx="1">
                  <c:v>1080</c:v>
                </c:pt>
                <c:pt idx="2">
                  <c:v>1080</c:v>
                </c:pt>
                <c:pt idx="3">
                  <c:v>1060</c:v>
                </c:pt>
                <c:pt idx="4">
                  <c:v>1060</c:v>
                </c:pt>
              </c:numCache>
            </c:numRef>
          </c:xVal>
          <c:yVal>
            <c:numRef>
              <c:f>[8]PlotDat2!$F$145:$F$149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924D-B741-97CE-BC293D66D57D}"/>
            </c:ext>
          </c:extLst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[8]PlotDat2!$E$151:$E$155</c:f>
              <c:numCache>
                <c:formatCode>General</c:formatCode>
                <c:ptCount val="5"/>
                <c:pt idx="0">
                  <c:v>1080</c:v>
                </c:pt>
                <c:pt idx="1">
                  <c:v>1100</c:v>
                </c:pt>
                <c:pt idx="2">
                  <c:v>1100</c:v>
                </c:pt>
                <c:pt idx="3">
                  <c:v>1080</c:v>
                </c:pt>
                <c:pt idx="4">
                  <c:v>1080</c:v>
                </c:pt>
              </c:numCache>
            </c:numRef>
          </c:xVal>
          <c:yVal>
            <c:numRef>
              <c:f>[8]PlotDat2!$F$151:$F$155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924D-B741-97CE-BC293D66D57D}"/>
            </c:ext>
          </c:extLst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[8]PlotDat2!$E$157:$E$161</c:f>
              <c:numCache>
                <c:formatCode>General</c:formatCode>
                <c:ptCount val="5"/>
                <c:pt idx="0">
                  <c:v>1140</c:v>
                </c:pt>
                <c:pt idx="1">
                  <c:v>1160</c:v>
                </c:pt>
                <c:pt idx="2">
                  <c:v>1160</c:v>
                </c:pt>
                <c:pt idx="3">
                  <c:v>1140</c:v>
                </c:pt>
                <c:pt idx="4">
                  <c:v>1140</c:v>
                </c:pt>
              </c:numCache>
            </c:numRef>
          </c:xVal>
          <c:yVal>
            <c:numRef>
              <c:f>[8]PlotDat2!$F$157:$F$161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924D-B741-97CE-BC293D66D57D}"/>
            </c:ext>
          </c:extLst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[8]PlotDat2!$E$163:$E$167</c:f>
              <c:numCache>
                <c:formatCode>General</c:formatCode>
                <c:ptCount val="5"/>
                <c:pt idx="0">
                  <c:v>1420</c:v>
                </c:pt>
                <c:pt idx="1">
                  <c:v>1440</c:v>
                </c:pt>
                <c:pt idx="2">
                  <c:v>1440</c:v>
                </c:pt>
                <c:pt idx="3">
                  <c:v>1420</c:v>
                </c:pt>
                <c:pt idx="4">
                  <c:v>1420</c:v>
                </c:pt>
              </c:numCache>
            </c:numRef>
          </c:xVal>
          <c:yVal>
            <c:numRef>
              <c:f>[8]PlotDat2!$F$163:$F$167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924D-B741-97CE-BC293D66D57D}"/>
            </c:ext>
          </c:extLst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[8]PlotDat2!$E$169:$E$173</c:f>
              <c:numCache>
                <c:formatCode>General</c:formatCode>
                <c:ptCount val="5"/>
                <c:pt idx="0">
                  <c:v>1500</c:v>
                </c:pt>
                <c:pt idx="1">
                  <c:v>1520</c:v>
                </c:pt>
                <c:pt idx="2">
                  <c:v>1520</c:v>
                </c:pt>
                <c:pt idx="3">
                  <c:v>1500</c:v>
                </c:pt>
                <c:pt idx="4">
                  <c:v>1500</c:v>
                </c:pt>
              </c:numCache>
            </c:numRef>
          </c:xVal>
          <c:yVal>
            <c:numRef>
              <c:f>[8]PlotDat2!$F$169:$F$173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924D-B741-97CE-BC293D66D57D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[8]PlotDat2!$E$175:$E$179</c:f>
              <c:numCache>
                <c:formatCode>General</c:formatCode>
                <c:ptCount val="5"/>
                <c:pt idx="0">
                  <c:v>1560</c:v>
                </c:pt>
                <c:pt idx="1">
                  <c:v>1580</c:v>
                </c:pt>
                <c:pt idx="2">
                  <c:v>1580</c:v>
                </c:pt>
                <c:pt idx="3">
                  <c:v>1560</c:v>
                </c:pt>
                <c:pt idx="4">
                  <c:v>1560</c:v>
                </c:pt>
              </c:numCache>
            </c:numRef>
          </c:xVal>
          <c:yVal>
            <c:numRef>
              <c:f>[8]PlotDat2!$F$175:$F$179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924D-B741-97CE-BC293D66D57D}"/>
            </c:ext>
          </c:extLst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[8]PlotDat2!$E$181:$E$185</c:f>
              <c:numCache>
                <c:formatCode>General</c:formatCode>
                <c:ptCount val="5"/>
                <c:pt idx="0">
                  <c:v>1660</c:v>
                </c:pt>
                <c:pt idx="1">
                  <c:v>1680</c:v>
                </c:pt>
                <c:pt idx="2">
                  <c:v>1680</c:v>
                </c:pt>
                <c:pt idx="3">
                  <c:v>1660</c:v>
                </c:pt>
                <c:pt idx="4">
                  <c:v>1660</c:v>
                </c:pt>
              </c:numCache>
            </c:numRef>
          </c:xVal>
          <c:yVal>
            <c:numRef>
              <c:f>[8]PlotDat2!$F$181:$F$185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924D-B741-97CE-BC293D66D57D}"/>
            </c:ext>
          </c:extLst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[8]PlotDat2!$E$187:$E$191</c:f>
              <c:numCache>
                <c:formatCode>General</c:formatCode>
                <c:ptCount val="5"/>
                <c:pt idx="0">
                  <c:v>1740</c:v>
                </c:pt>
                <c:pt idx="1">
                  <c:v>1760</c:v>
                </c:pt>
                <c:pt idx="2">
                  <c:v>1760</c:v>
                </c:pt>
                <c:pt idx="3">
                  <c:v>1740</c:v>
                </c:pt>
                <c:pt idx="4">
                  <c:v>1740</c:v>
                </c:pt>
              </c:numCache>
            </c:numRef>
          </c:xVal>
          <c:yVal>
            <c:numRef>
              <c:f>[8]PlotDat2!$F$187:$F$191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924D-B741-97CE-BC293D66D57D}"/>
            </c:ext>
          </c:extLst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[8]PlotDat2!$E$193:$E$197</c:f>
              <c:numCache>
                <c:formatCode>General</c:formatCode>
                <c:ptCount val="5"/>
                <c:pt idx="0">
                  <c:v>1820</c:v>
                </c:pt>
                <c:pt idx="1">
                  <c:v>1840</c:v>
                </c:pt>
                <c:pt idx="2">
                  <c:v>1840</c:v>
                </c:pt>
                <c:pt idx="3">
                  <c:v>1820</c:v>
                </c:pt>
                <c:pt idx="4">
                  <c:v>1820</c:v>
                </c:pt>
              </c:numCache>
            </c:numRef>
          </c:xVal>
          <c:yVal>
            <c:numRef>
              <c:f>[8]PlotDat2!$F$193:$F$197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924D-B741-97CE-BC293D66D57D}"/>
            </c:ext>
          </c:extLst>
        </c:ser>
        <c:ser>
          <c:idx val="35"/>
          <c:order val="3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[8]PlotDat2!$E$199:$E$203</c:f>
              <c:numCache>
                <c:formatCode>General</c:formatCode>
                <c:ptCount val="5"/>
                <c:pt idx="0">
                  <c:v>1900</c:v>
                </c:pt>
                <c:pt idx="1">
                  <c:v>1920</c:v>
                </c:pt>
                <c:pt idx="2">
                  <c:v>1920</c:v>
                </c:pt>
                <c:pt idx="3">
                  <c:v>1900</c:v>
                </c:pt>
                <c:pt idx="4">
                  <c:v>1900</c:v>
                </c:pt>
              </c:numCache>
            </c:numRef>
          </c:xVal>
          <c:yVal>
            <c:numRef>
              <c:f>[8]PlotDat2!$F$199:$F$203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924D-B741-97CE-BC293D66D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709168"/>
        <c:axId val="532988040"/>
      </c:scatterChart>
      <c:scatterChart>
        <c:scatterStyle val="lineMarker"/>
        <c:varyColors val="0"/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[8]PlotDat2!$C$1:$C$2000</c:f>
              <c:numCache>
                <c:formatCode>General</c:formatCode>
                <c:ptCount val="2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</c:numCache>
            </c:numRef>
          </c:xVal>
          <c:yVal>
            <c:numRef>
              <c:f>[8]PlotDat2!$D$1:$D$2000</c:f>
              <c:numCache>
                <c:formatCode>General</c:formatCode>
                <c:ptCount val="2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1.3789025691058633E-8</c:v>
                </c:pt>
                <c:pt idx="458">
                  <c:v>2.9599631884043452E-8</c:v>
                </c:pt>
                <c:pt idx="459">
                  <c:v>6.1798125730228466E-8</c:v>
                </c:pt>
                <c:pt idx="460">
                  <c:v>1.2548752727215076E-7</c:v>
                </c:pt>
                <c:pt idx="461">
                  <c:v>2.4783468345139906E-7</c:v>
                </c:pt>
                <c:pt idx="462">
                  <c:v>4.7605800339553834E-7</c:v>
                </c:pt>
                <c:pt idx="463">
                  <c:v>8.8939344034697131E-7</c:v>
                </c:pt>
                <c:pt idx="464">
                  <c:v>1.616085142530844E-6</c:v>
                </c:pt>
                <c:pt idx="465">
                  <c:v>2.8560829562602281E-6</c:v>
                </c:pt>
                <c:pt idx="466">
                  <c:v>4.909233192639817E-6</c:v>
                </c:pt>
                <c:pt idx="467">
                  <c:v>8.2071575535325233E-6</c:v>
                </c:pt>
                <c:pt idx="468">
                  <c:v>1.3344679379220788E-5</c:v>
                </c:pt>
                <c:pt idx="469">
                  <c:v>2.110375718700654E-5</c:v>
                </c:pt>
                <c:pt idx="470">
                  <c:v>3.2459937801318273E-5</c:v>
                </c:pt>
                <c:pt idx="471">
                  <c:v>4.8559236494558197E-5</c:v>
                </c:pt>
                <c:pt idx="472">
                  <c:v>7.0653272199997083E-5</c:v>
                </c:pt>
                <c:pt idx="473">
                  <c:v>9.9983647330451877E-5</c:v>
                </c:pt>
                <c:pt idx="474">
                  <c:v>1.3761378337583628E-4</c:v>
                </c:pt>
                <c:pt idx="475">
                  <c:v>1.842176164797332E-4</c:v>
                </c:pt>
                <c:pt idx="476">
                  <c:v>2.3984830138174036E-4</c:v>
                </c:pt>
                <c:pt idx="477">
                  <c:v>3.0372350272781461E-4</c:v>
                </c:pt>
                <c:pt idx="478">
                  <c:v>3.7407304669603511E-4</c:v>
                </c:pt>
                <c:pt idx="479">
                  <c:v>4.4809561945342174E-4</c:v>
                </c:pt>
                <c:pt idx="480">
                  <c:v>5.2206099185879559E-4</c:v>
                </c:pt>
                <c:pt idx="481">
                  <c:v>5.9159514064288828E-4</c:v>
                </c:pt>
                <c:pt idx="482">
                  <c:v>6.5203070715517974E-4</c:v>
                </c:pt>
                <c:pt idx="483">
                  <c:v>6.9899144236183427E-4</c:v>
                </c:pt>
                <c:pt idx="484">
                  <c:v>7.2889220851104477E-4</c:v>
                </c:pt>
                <c:pt idx="485">
                  <c:v>7.3946113053784189E-4</c:v>
                </c:pt>
                <c:pt idx="486">
                  <c:v>7.3001379333535916E-4</c:v>
                </c:pt>
                <c:pt idx="487">
                  <c:v>7.0172232864237688E-4</c:v>
                </c:pt>
                <c:pt idx="488">
                  <c:v>6.5752424799256067E-4</c:v>
                </c:pt>
                <c:pt idx="489">
                  <c:v>6.0191686376246908E-4</c:v>
                </c:pt>
                <c:pt idx="490">
                  <c:v>5.4060306642298253E-4</c:v>
                </c:pt>
                <c:pt idx="491">
                  <c:v>4.800588959241541E-4</c:v>
                </c:pt>
                <c:pt idx="492">
                  <c:v>4.2707102701341983E-4</c:v>
                </c:pt>
                <c:pt idx="493">
                  <c:v>3.8826839365471537E-4</c:v>
                </c:pt>
                <c:pt idx="494">
                  <c:v>3.696471445635622E-4</c:v>
                </c:pt>
                <c:pt idx="495">
                  <c:v>3.7607738761089357E-4</c:v>
                </c:pt>
                <c:pt idx="496">
                  <c:v>4.1079481285066143E-4</c:v>
                </c:pt>
                <c:pt idx="497">
                  <c:v>4.749201144150994E-4</c:v>
                </c:pt>
                <c:pt idx="498">
                  <c:v>5.6709933727784817E-4</c:v>
                </c:pt>
                <c:pt idx="499">
                  <c:v>6.8340393453932057E-4</c:v>
                </c:pt>
                <c:pt idx="500">
                  <c:v>8.1754414011743926E-4</c:v>
                </c:pt>
                <c:pt idx="501">
                  <c:v>9.6159576299016268E-4</c:v>
                </c:pt>
                <c:pt idx="502">
                  <c:v>1.1069852770293261E-3</c:v>
                </c:pt>
                <c:pt idx="503">
                  <c:v>1.2456736734672855E-3</c:v>
                </c:pt>
                <c:pt idx="504">
                  <c:v>1.3712086611768722E-3</c:v>
                </c:pt>
                <c:pt idx="505">
                  <c:v>1.4793739617282729E-3</c:v>
                </c:pt>
                <c:pt idx="506">
                  <c:v>1.568270281618121E-3</c:v>
                </c:pt>
                <c:pt idx="507">
                  <c:v>1.6377598709835493E-3</c:v>
                </c:pt>
                <c:pt idx="508">
                  <c:v>1.6886072921591521E-3</c:v>
                </c:pt>
                <c:pt idx="509">
                  <c:v>1.7214544100347124E-3</c:v>
                </c:pt>
                <c:pt idx="510">
                  <c:v>1.7361059797776129E-3</c:v>
                </c:pt>
                <c:pt idx="511">
                  <c:v>1.7312271996263221E-3</c:v>
                </c:pt>
                <c:pt idx="512">
                  <c:v>1.7047314534428904E-3</c:v>
                </c:pt>
                <c:pt idx="513">
                  <c:v>1.6544900004487454E-3</c:v>
                </c:pt>
                <c:pt idx="514">
                  <c:v>1.5792685047946058E-3</c:v>
                </c:pt>
                <c:pt idx="515">
                  <c:v>1.4796057160591405E-3</c:v>
                </c:pt>
                <c:pt idx="516">
                  <c:v>1.3581435609100897E-3</c:v>
                </c:pt>
                <c:pt idx="517">
                  <c:v>1.2197809662581865E-3</c:v>
                </c:pt>
                <c:pt idx="518">
                  <c:v>1.0711865577585898E-3</c:v>
                </c:pt>
                <c:pt idx="519">
                  <c:v>9.2008532143093293E-4</c:v>
                </c:pt>
                <c:pt idx="520">
                  <c:v>7.7457098602957302E-4</c:v>
                </c:pt>
                <c:pt idx="521">
                  <c:v>6.4248381083987583E-4</c:v>
                </c:pt>
                <c:pt idx="522">
                  <c:v>5.3124207055938941E-4</c:v>
                </c:pt>
                <c:pt idx="523">
                  <c:v>4.4808850485734291E-4</c:v>
                </c:pt>
                <c:pt idx="524">
                  <c:v>4.0044861702780604E-4</c:v>
                </c:pt>
                <c:pt idx="525">
                  <c:v>3.9658415995375918E-4</c:v>
                </c:pt>
                <c:pt idx="526">
                  <c:v>4.4560163904908498E-4</c:v>
                </c:pt>
                <c:pt idx="527">
                  <c:v>5.5661402401793443E-4</c:v>
                </c:pt>
                <c:pt idx="528">
                  <c:v>7.3686873599978651E-4</c:v>
                </c:pt>
                <c:pt idx="529">
                  <c:v>9.8883408980815751E-4</c:v>
                </c:pt>
                <c:pt idx="530">
                  <c:v>1.3069667799613968E-3</c:v>
                </c:pt>
                <c:pt idx="531">
                  <c:v>1.6755227898280903E-3</c:v>
                </c:pt>
                <c:pt idx="532">
                  <c:v>2.0684801360630373E-3</c:v>
                </c:pt>
                <c:pt idx="533">
                  <c:v>2.4523600952937414E-3</c:v>
                </c:pt>
                <c:pt idx="534">
                  <c:v>2.7919470946545792E-3</c:v>
                </c:pt>
                <c:pt idx="535">
                  <c:v>3.0573804653067269E-3</c:v>
                </c:pt>
                <c:pt idx="536">
                  <c:v>3.2307647013143214E-3</c:v>
                </c:pt>
                <c:pt idx="537">
                  <c:v>3.3101294121639503E-3</c:v>
                </c:pt>
                <c:pt idx="538">
                  <c:v>3.3094985894528118E-3</c:v>
                </c:pt>
                <c:pt idx="539">
                  <c:v>3.2550900149288893E-3</c:v>
                </c:pt>
                <c:pt idx="540">
                  <c:v>3.17883862116872E-3</c:v>
                </c:pt>
                <c:pt idx="541">
                  <c:v>3.1114351253429861E-3</c:v>
                </c:pt>
                <c:pt idx="542">
                  <c:v>3.0767987620506387E-3</c:v>
                </c:pt>
                <c:pt idx="543">
                  <c:v>3.0895242371071631E-3</c:v>
                </c:pt>
                <c:pt idx="544">
                  <c:v>3.1550884317235522E-3</c:v>
                </c:pt>
                <c:pt idx="545">
                  <c:v>3.2724689825845647E-3</c:v>
                </c:pt>
                <c:pt idx="546">
                  <c:v>3.4372768164033646E-3</c:v>
                </c:pt>
                <c:pt idx="547">
                  <c:v>3.6442642829613943E-3</c:v>
                </c:pt>
                <c:pt idx="548">
                  <c:v>3.8882360913209723E-3</c:v>
                </c:pt>
                <c:pt idx="549">
                  <c:v>4.1632116277153909E-3</c:v>
                </c:pt>
                <c:pt idx="550">
                  <c:v>4.4606918495989677E-3</c:v>
                </c:pt>
                <c:pt idx="551">
                  <c:v>4.7681197899319709E-3</c:v>
                </c:pt>
                <c:pt idx="552">
                  <c:v>5.0689765239279707E-3</c:v>
                </c:pt>
                <c:pt idx="553">
                  <c:v>5.3449089301099697E-3</c:v>
                </c:pt>
                <c:pt idx="554">
                  <c:v>5.5798095235192538E-3</c:v>
                </c:pt>
                <c:pt idx="555">
                  <c:v>5.76377728444275E-3</c:v>
                </c:pt>
                <c:pt idx="556">
                  <c:v>5.8950764924856095E-3</c:v>
                </c:pt>
                <c:pt idx="557">
                  <c:v>5.9789748245041539E-3</c:v>
                </c:pt>
                <c:pt idx="558">
                  <c:v>6.0234676247665798E-3</c:v>
                </c:pt>
                <c:pt idx="559">
                  <c:v>6.0340817825432153E-3</c:v>
                </c:pt>
                <c:pt idx="560">
                  <c:v>6.0104056510964119E-3</c:v>
                </c:pt>
                <c:pt idx="561">
                  <c:v>5.9464416488022639E-3</c:v>
                </c:pt>
                <c:pt idx="562">
                  <c:v>5.8345292804008516E-3</c:v>
                </c:pt>
                <c:pt idx="563">
                  <c:v>5.671046388939718E-3</c:v>
                </c:pt>
                <c:pt idx="564">
                  <c:v>5.461078077046785E-3</c:v>
                </c:pt>
                <c:pt idx="565">
                  <c:v>5.2196462514452454E-3</c:v>
                </c:pt>
                <c:pt idx="566">
                  <c:v>4.9694820350242299E-3</c:v>
                </c:pt>
                <c:pt idx="567">
                  <c:v>4.7361745438743849E-3</c:v>
                </c:pt>
                <c:pt idx="568">
                  <c:v>4.5430143605734779E-3</c:v>
                </c:pt>
                <c:pt idx="569">
                  <c:v>4.4071817549900128E-3</c:v>
                </c:pt>
                <c:pt idx="570">
                  <c:v>4.338002379604718E-3</c:v>
                </c:pt>
                <c:pt idx="571">
                  <c:v>4.3369534669435109E-3</c:v>
                </c:pt>
                <c:pt idx="572">
                  <c:v>4.3986305103644666E-3</c:v>
                </c:pt>
                <c:pt idx="573">
                  <c:v>4.5119557963782591E-3</c:v>
                </c:pt>
                <c:pt idx="574">
                  <c:v>4.6616522699718622E-3</c:v>
                </c:pt>
                <c:pt idx="575">
                  <c:v>4.8298184179830219E-3</c:v>
                </c:pt>
                <c:pt idx="576">
                  <c:v>4.9983982439377123E-3</c:v>
                </c:pt>
                <c:pt idx="577">
                  <c:v>5.1515149708545793E-3</c:v>
                </c:pt>
                <c:pt idx="578">
                  <c:v>5.2776926268495875E-3</c:v>
                </c:pt>
                <c:pt idx="579">
                  <c:v>5.3707207907609964E-3</c:v>
                </c:pt>
                <c:pt idx="580">
                  <c:v>5.4292373223691461E-3</c:v>
                </c:pt>
                <c:pt idx="581">
                  <c:v>5.4552952779583323E-3</c:v>
                </c:pt>
                <c:pt idx="582">
                  <c:v>5.4529593009440842E-3</c:v>
                </c:pt>
                <c:pt idx="583">
                  <c:v>5.427760221587378E-3</c:v>
                </c:pt>
                <c:pt idx="584">
                  <c:v>5.3868515952278052E-3</c:v>
                </c:pt>
                <c:pt idx="585">
                  <c:v>5.339379808261587E-3</c:v>
                </c:pt>
                <c:pt idx="586">
                  <c:v>5.2960947419308582E-3</c:v>
                </c:pt>
                <c:pt idx="587">
                  <c:v>5.2679021296344669E-3</c:v>
                </c:pt>
                <c:pt idx="588">
                  <c:v>5.2638360250009371E-3</c:v>
                </c:pt>
                <c:pt idx="589">
                  <c:v>5.2893504074024633E-3</c:v>
                </c:pt>
                <c:pt idx="590">
                  <c:v>5.3453758911175733E-3</c:v>
                </c:pt>
                <c:pt idx="591">
                  <c:v>5.4289482279542486E-3</c:v>
                </c:pt>
                <c:pt idx="592">
                  <c:v>5.5348702384441688E-3</c:v>
                </c:pt>
                <c:pt idx="593">
                  <c:v>5.6575421422427148E-3</c:v>
                </c:pt>
                <c:pt idx="594">
                  <c:v>5.7927782642158039E-3</c:v>
                </c:pt>
                <c:pt idx="595">
                  <c:v>5.9389168681192369E-3</c:v>
                </c:pt>
                <c:pt idx="596">
                  <c:v>6.0970053892204492E-3</c:v>
                </c:pt>
                <c:pt idx="597">
                  <c:v>6.2700708724991614E-3</c:v>
                </c:pt>
                <c:pt idx="598">
                  <c:v>6.4613719526015901E-3</c:v>
                </c:pt>
                <c:pt idx="599">
                  <c:v>6.6717829832107075E-3</c:v>
                </c:pt>
                <c:pt idx="600">
                  <c:v>6.8970268838779939E-3</c:v>
                </c:pt>
                <c:pt idx="601">
                  <c:v>7.1254359074898934E-3</c:v>
                </c:pt>
                <c:pt idx="602">
                  <c:v>7.3373351516171628E-3</c:v>
                </c:pt>
                <c:pt idx="603">
                  <c:v>7.5066472194209059E-3</c:v>
                </c:pt>
                <c:pt idx="604">
                  <c:v>7.6047970383521252E-3</c:v>
                </c:pt>
                <c:pt idx="605">
                  <c:v>7.605976273371797E-3</c:v>
                </c:pt>
                <c:pt idx="606">
                  <c:v>7.4926594422248883E-3</c:v>
                </c:pt>
                <c:pt idx="607">
                  <c:v>7.2597617552229102E-3</c:v>
                </c:pt>
                <c:pt idx="608">
                  <c:v>6.9167785257407653E-3</c:v>
                </c:pt>
                <c:pt idx="609">
                  <c:v>6.4870722678759974E-3</c:v>
                </c:pt>
                <c:pt idx="610">
                  <c:v>6.0048507611656253E-3</c:v>
                </c:pt>
                <c:pt idx="611">
                  <c:v>5.5100944039433355E-3</c:v>
                </c:pt>
                <c:pt idx="612">
                  <c:v>5.0423386312242746E-3</c:v>
                </c:pt>
                <c:pt idx="613">
                  <c:v>4.6343512681961451E-3</c:v>
                </c:pt>
                <c:pt idx="614">
                  <c:v>4.3066806854977404E-3</c:v>
                </c:pt>
                <c:pt idx="615">
                  <c:v>4.0642553532391525E-3</c:v>
                </c:pt>
                <c:pt idx="616">
                  <c:v>3.8956159938107848E-3</c:v>
                </c:pt>
                <c:pt idx="617">
                  <c:v>3.7751608901140246E-3</c:v>
                </c:pt>
                <c:pt idx="618">
                  <c:v>3.6683362407420855E-3</c:v>
                </c:pt>
                <c:pt idx="619">
                  <c:v>3.538829506728586E-3</c:v>
                </c:pt>
                <c:pt idx="620">
                  <c:v>3.3565989509372852E-3</c:v>
                </c:pt>
                <c:pt idx="621">
                  <c:v>3.1048851387303574E-3</c:v>
                </c:pt>
                <c:pt idx="622">
                  <c:v>2.7839992315732741E-3</c:v>
                </c:pt>
                <c:pt idx="623">
                  <c:v>2.4108653943581727E-3</c:v>
                </c:pt>
                <c:pt idx="624">
                  <c:v>2.014370926359223E-3</c:v>
                </c:pt>
                <c:pt idx="625">
                  <c:v>1.6279850899064174E-3</c:v>
                </c:pt>
                <c:pt idx="626">
                  <c:v>1.2819794557648704E-3</c:v>
                </c:pt>
                <c:pt idx="627">
                  <c:v>9.9772637578141488E-4</c:v>
                </c:pt>
                <c:pt idx="628">
                  <c:v>7.8523341036280567E-4</c:v>
                </c:pt>
                <c:pt idx="629">
                  <c:v>6.4382164628402536E-4</c:v>
                </c:pt>
                <c:pt idx="630">
                  <c:v>5.6517676418751364E-4</c:v>
                </c:pt>
                <c:pt idx="631">
                  <c:v>5.3688177154206365E-4</c:v>
                </c:pt>
                <c:pt idx="632">
                  <c:v>5.4573424876751373E-4</c:v>
                </c:pt>
                <c:pt idx="633">
                  <c:v>5.7988982886301034E-4</c:v>
                </c:pt>
                <c:pt idx="634">
                  <c:v>6.2979791442340774E-4</c:v>
                </c:pt>
                <c:pt idx="635">
                  <c:v>6.8839690535377597E-4</c:v>
                </c:pt>
                <c:pt idx="636">
                  <c:v>7.507621236345222E-4</c:v>
                </c:pt>
                <c:pt idx="637">
                  <c:v>8.1349092398274214E-4</c:v>
                </c:pt>
                <c:pt idx="638">
                  <c:v>8.7421718902573153E-4</c:v>
                </c:pt>
                <c:pt idx="639">
                  <c:v>9.3102932645867931E-4</c:v>
                </c:pt>
                <c:pt idx="640">
                  <c:v>9.8220247644678518E-4</c:v>
                </c:pt>
                <c:pt idx="641">
                  <c:v>1.0258530912301707E-3</c:v>
                </c:pt>
                <c:pt idx="642">
                  <c:v>1.0599510495284488E-3</c:v>
                </c:pt>
                <c:pt idx="643">
                  <c:v>1.0822481810564858E-3</c:v>
                </c:pt>
                <c:pt idx="644">
                  <c:v>1.0905583717212375E-3</c:v>
                </c:pt>
                <c:pt idx="645">
                  <c:v>1.0829640954033027E-3</c:v>
                </c:pt>
                <c:pt idx="646">
                  <c:v>1.0581933299512126E-3</c:v>
                </c:pt>
                <c:pt idx="647">
                  <c:v>1.0159025242457067E-3</c:v>
                </c:pt>
                <c:pt idx="648">
                  <c:v>9.5688582274750531E-4</c:v>
                </c:pt>
                <c:pt idx="649">
                  <c:v>8.8313439974352457E-4</c:v>
                </c:pt>
                <c:pt idx="650">
                  <c:v>7.9772186754673556E-4</c:v>
                </c:pt>
                <c:pt idx="651">
                  <c:v>7.045280279088554E-4</c:v>
                </c:pt>
                <c:pt idx="652">
                  <c:v>6.0784683156442636E-4</c:v>
                </c:pt>
                <c:pt idx="653">
                  <c:v>5.1194677985131535E-4</c:v>
                </c:pt>
                <c:pt idx="654">
                  <c:v>4.2065806212613309E-4</c:v>
                </c:pt>
                <c:pt idx="655">
                  <c:v>3.3705012270975179E-4</c:v>
                </c:pt>
                <c:pt idx="656">
                  <c:v>2.6325553573152641E-4</c:v>
                </c:pt>
                <c:pt idx="657">
                  <c:v>2.0036980828350541E-4</c:v>
                </c:pt>
                <c:pt idx="658">
                  <c:v>1.4859818152251157E-4</c:v>
                </c:pt>
                <c:pt idx="659">
                  <c:v>1.0738686990165053E-4</c:v>
                </c:pt>
                <c:pt idx="660">
                  <c:v>7.5653402572856983E-5</c:v>
                </c:pt>
                <c:pt idx="661">
                  <c:v>5.2015100364153758E-5</c:v>
                </c:pt>
                <c:pt idx="662">
                  <c:v>3.4991881992184166E-5</c:v>
                </c:pt>
                <c:pt idx="663">
                  <c:v>2.3163280548922914E-5</c:v>
                </c:pt>
                <c:pt idx="664">
                  <c:v>1.5272550382622858E-5</c:v>
                </c:pt>
                <c:pt idx="665">
                  <c:v>1.0281170573335938E-5</c:v>
                </c:pt>
                <c:pt idx="666">
                  <c:v>7.3835954786365434E-6</c:v>
                </c:pt>
                <c:pt idx="667">
                  <c:v>5.9947297709277083E-6</c:v>
                </c:pt>
                <c:pt idx="668">
                  <c:v>5.7221425191629899E-6</c:v>
                </c:pt>
                <c:pt idx="669">
                  <c:v>6.3326773557836373E-6</c:v>
                </c:pt>
                <c:pt idx="670">
                  <c:v>7.7200136630825187E-6</c:v>
                </c:pt>
                <c:pt idx="671">
                  <c:v>9.867291854263876E-6</c:v>
                </c:pt>
                <c:pt idx="672">
                  <c:v>1.2867384938764863E-5</c:v>
                </c:pt>
                <c:pt idx="673">
                  <c:v>1.6832901477700892E-5</c:v>
                </c:pt>
                <c:pt idx="674">
                  <c:v>2.1940619049231923E-5</c:v>
                </c:pt>
                <c:pt idx="675">
                  <c:v>2.8402711907804717E-5</c:v>
                </c:pt>
                <c:pt idx="676">
                  <c:v>3.6450518438704583E-5</c:v>
                </c:pt>
                <c:pt idx="677">
                  <c:v>4.6352152699146235E-5</c:v>
                </c:pt>
                <c:pt idx="678">
                  <c:v>5.8349889101672778E-5</c:v>
                </c:pt>
                <c:pt idx="679">
                  <c:v>7.268540979754121E-5</c:v>
                </c:pt>
                <c:pt idx="680">
                  <c:v>8.9569008950021655E-5</c:v>
                </c:pt>
                <c:pt idx="681">
                  <c:v>1.091602954927133E-4</c:v>
                </c:pt>
                <c:pt idx="682">
                  <c:v>1.3154760456404491E-4</c:v>
                </c:pt>
                <c:pt idx="683">
                  <c:v>1.5672748600807735E-4</c:v>
                </c:pt>
                <c:pt idx="684">
                  <c:v>1.8458594755332798E-4</c:v>
                </c:pt>
                <c:pt idx="685">
                  <c:v>2.1488332824108942E-4</c:v>
                </c:pt>
                <c:pt idx="686">
                  <c:v>2.4724471649778562E-4</c:v>
                </c:pt>
                <c:pt idx="687">
                  <c:v>2.8115767024706188E-4</c:v>
                </c:pt>
                <c:pt idx="688">
                  <c:v>3.1597862572962514E-4</c:v>
                </c:pt>
                <c:pt idx="689">
                  <c:v>3.5094880420377753E-4</c:v>
                </c:pt>
                <c:pt idx="690">
                  <c:v>3.8521967654285718E-4</c:v>
                </c:pt>
                <c:pt idx="691">
                  <c:v>4.1788718760214501E-4</c:v>
                </c:pt>
                <c:pt idx="692">
                  <c:v>4.4803306040497467E-4</c:v>
                </c:pt>
                <c:pt idx="693">
                  <c:v>4.7477069353926612E-4</c:v>
                </c:pt>
                <c:pt idx="694">
                  <c:v>4.972925337535124E-4</c:v>
                </c:pt>
                <c:pt idx="695">
                  <c:v>5.1491543711679687E-4</c:v>
                </c:pt>
                <c:pt idx="696">
                  <c:v>5.2712048796982964E-4</c:v>
                </c:pt>
                <c:pt idx="697">
                  <c:v>5.335953183411812E-4</c:v>
                </c:pt>
                <c:pt idx="698">
                  <c:v>5.3421522816846805E-4</c:v>
                </c:pt>
                <c:pt idx="699">
                  <c:v>5.2910145076194993E-4</c:v>
                </c:pt>
                <c:pt idx="700">
                  <c:v>5.1858339327093511E-4</c:v>
                </c:pt>
                <c:pt idx="701">
                  <c:v>5.0318597520955803E-4</c:v>
                </c:pt>
                <c:pt idx="702">
                  <c:v>4.8359861384656333E-4</c:v>
                </c:pt>
                <c:pt idx="703">
                  <c:v>4.6063554069173383E-4</c:v>
                </c:pt>
                <c:pt idx="704">
                  <c:v>4.351906962488039E-4</c:v>
                </c:pt>
                <c:pt idx="705">
                  <c:v>4.0819075636989945E-4</c:v>
                </c:pt>
                <c:pt idx="706">
                  <c:v>3.8054979816731197E-4</c:v>
                </c:pt>
                <c:pt idx="707">
                  <c:v>3.53128741279963E-4</c:v>
                </c:pt>
                <c:pt idx="708">
                  <c:v>3.2670206232315055E-4</c:v>
                </c:pt>
                <c:pt idx="709">
                  <c:v>3.0193346335625294E-4</c:v>
                </c:pt>
                <c:pt idx="710">
                  <c:v>2.793612786428674E-4</c:v>
                </c:pt>
                <c:pt idx="711">
                  <c:v>2.5939352629514431E-4</c:v>
                </c:pt>
                <c:pt idx="712">
                  <c:v>2.4231173788611418E-4</c:v>
                </c:pt>
                <c:pt idx="713">
                  <c:v>2.2828209300268328E-4</c:v>
                </c:pt>
                <c:pt idx="714">
                  <c:v>2.1737198336965567E-4</c:v>
                </c:pt>
                <c:pt idx="715">
                  <c:v>2.0956994167422278E-4</c:v>
                </c:pt>
                <c:pt idx="716">
                  <c:v>2.0480687866783441E-4</c:v>
                </c:pt>
                <c:pt idx="717">
                  <c:v>2.0297674570445048E-4</c:v>
                </c:pt>
                <c:pt idx="718">
                  <c:v>2.0395503526493412E-4</c:v>
                </c:pt>
                <c:pt idx="719">
                  <c:v>2.0761390279659407E-4</c:v>
                </c:pt>
                <c:pt idx="720">
                  <c:v>2.1383309614341614E-4</c:v>
                </c:pt>
                <c:pt idx="721">
                  <c:v>2.225062783455737E-4</c:v>
                </c:pt>
                <c:pt idx="722">
                  <c:v>2.3354269985873593E-4</c:v>
                </c:pt>
                <c:pt idx="723">
                  <c:v>2.4687930125323322E-4</c:v>
                </c:pt>
                <c:pt idx="724">
                  <c:v>2.6243421114148936E-4</c:v>
                </c:pt>
                <c:pt idx="725">
                  <c:v>2.8012823981889568E-4</c:v>
                </c:pt>
                <c:pt idx="726">
                  <c:v>2.9988266484511512E-4</c:v>
                </c:pt>
                <c:pt idx="727">
                  <c:v>3.2158621656242978E-4</c:v>
                </c:pt>
                <c:pt idx="728">
                  <c:v>3.4509036108991284E-4</c:v>
                </c:pt>
                <c:pt idx="729">
                  <c:v>3.7019916787594116E-4</c:v>
                </c:pt>
                <c:pt idx="730">
                  <c:v>3.9666193734514901E-4</c:v>
                </c:pt>
                <c:pt idx="731">
                  <c:v>4.2418502481246902E-4</c:v>
                </c:pt>
                <c:pt idx="732">
                  <c:v>4.5238166551931958E-4</c:v>
                </c:pt>
                <c:pt idx="733">
                  <c:v>4.8084680191179234E-4</c:v>
                </c:pt>
                <c:pt idx="734">
                  <c:v>5.0912932562705276E-4</c:v>
                </c:pt>
                <c:pt idx="735">
                  <c:v>5.3675980902613411E-4</c:v>
                </c:pt>
                <c:pt idx="736">
                  <c:v>5.6327425995532994E-4</c:v>
                </c:pt>
                <c:pt idx="737">
                  <c:v>5.8824200743395677E-4</c:v>
                </c:pt>
                <c:pt idx="738">
                  <c:v>6.1129609596659047E-4</c:v>
                </c:pt>
                <c:pt idx="739">
                  <c:v>6.3215487200868109E-4</c:v>
                </c:pt>
                <c:pt idx="740">
                  <c:v>6.5069113716160847E-4</c:v>
                </c:pt>
                <c:pt idx="741">
                  <c:v>6.6688792657376738E-4</c:v>
                </c:pt>
                <c:pt idx="742">
                  <c:v>6.8090600524112861E-4</c:v>
                </c:pt>
                <c:pt idx="743">
                  <c:v>6.9307414690203504E-4</c:v>
                </c:pt>
                <c:pt idx="744">
                  <c:v>7.0388223977824551E-4</c:v>
                </c:pt>
                <c:pt idx="745">
                  <c:v>7.139744396131879E-4</c:v>
                </c:pt>
                <c:pt idx="746">
                  <c:v>7.2407535615278979E-4</c:v>
                </c:pt>
                <c:pt idx="747">
                  <c:v>7.3499470237087228E-4</c:v>
                </c:pt>
                <c:pt idx="748">
                  <c:v>7.4754498524319318E-4</c:v>
                </c:pt>
                <c:pt idx="749">
                  <c:v>7.6249012342424869E-4</c:v>
                </c:pt>
                <c:pt idx="750">
                  <c:v>7.8049011385651634E-4</c:v>
                </c:pt>
                <c:pt idx="751">
                  <c:v>8.020549106132613E-4</c:v>
                </c:pt>
                <c:pt idx="752">
                  <c:v>8.2751445634331286E-4</c:v>
                </c:pt>
                <c:pt idx="753">
                  <c:v>8.5701078268270213E-4</c:v>
                </c:pt>
                <c:pt idx="754">
                  <c:v>8.9051582907720189E-4</c:v>
                </c:pt>
                <c:pt idx="755">
                  <c:v>9.2788654339971688E-4</c:v>
                </c:pt>
                <c:pt idx="756">
                  <c:v>9.6888850254024227E-4</c:v>
                </c:pt>
                <c:pt idx="757">
                  <c:v>1.0133283868452368E-3</c:v>
                </c:pt>
                <c:pt idx="758">
                  <c:v>1.0610913750620813E-3</c:v>
                </c:pt>
                <c:pt idx="759">
                  <c:v>1.112198597862969E-3</c:v>
                </c:pt>
                <c:pt idx="760">
                  <c:v>1.1668294541833718E-3</c:v>
                </c:pt>
                <c:pt idx="761">
                  <c:v>1.2252184902369811E-3</c:v>
                </c:pt>
                <c:pt idx="762">
                  <c:v>1.2876053610430783E-3</c:v>
                </c:pt>
                <c:pt idx="763">
                  <c:v>1.354015360789841E-3</c:v>
                </c:pt>
                <c:pt idx="764">
                  <c:v>1.4240656908483592E-3</c:v>
                </c:pt>
                <c:pt idx="765">
                  <c:v>1.4966941605478185E-3</c:v>
                </c:pt>
                <c:pt idx="766">
                  <c:v>1.570055063452736E-3</c:v>
                </c:pt>
                <c:pt idx="767">
                  <c:v>1.6414060872108084E-3</c:v>
                </c:pt>
                <c:pt idx="768">
                  <c:v>1.7071867513810759E-3</c:v>
                </c:pt>
                <c:pt idx="769">
                  <c:v>1.763249980401151E-3</c:v>
                </c:pt>
                <c:pt idx="770">
                  <c:v>1.8052454060046173E-3</c:v>
                </c:pt>
                <c:pt idx="771">
                  <c:v>1.8291097953430735E-3</c:v>
                </c:pt>
                <c:pt idx="772">
                  <c:v>1.8315914309544562E-3</c:v>
                </c:pt>
                <c:pt idx="773">
                  <c:v>1.8107201329577434E-3</c:v>
                </c:pt>
                <c:pt idx="774">
                  <c:v>1.7661380934236219E-3</c:v>
                </c:pt>
                <c:pt idx="775">
                  <c:v>1.6992292889495691E-3</c:v>
                </c:pt>
                <c:pt idx="776">
                  <c:v>1.6130222680011098E-3</c:v>
                </c:pt>
                <c:pt idx="777">
                  <c:v>1.5118838482852108E-3</c:v>
                </c:pt>
                <c:pt idx="778">
                  <c:v>1.4010594062526523E-3</c:v>
                </c:pt>
                <c:pt idx="779">
                  <c:v>1.2861401095173824E-3</c:v>
                </c:pt>
                <c:pt idx="780">
                  <c:v>1.172543654144148E-3</c:v>
                </c:pt>
                <c:pt idx="781">
                  <c:v>1.0650829314284155E-3</c:v>
                </c:pt>
                <c:pt idx="782">
                  <c:v>9.676713140833144E-4</c:v>
                </c:pt>
                <c:pt idx="783">
                  <c:v>8.8318151501199792E-4</c:v>
                </c:pt>
                <c:pt idx="784">
                  <c:v>8.1344524267603811E-4</c:v>
                </c:pt>
                <c:pt idx="785">
                  <c:v>7.593593690452473E-4</c:v>
                </c:pt>
                <c:pt idx="786">
                  <c:v>7.2105412489821064E-4</c:v>
                </c:pt>
                <c:pt idx="787">
                  <c:v>6.9807970568912822E-4</c:v>
                </c:pt>
                <c:pt idx="788">
                  <c:v>6.8957682788039023E-4</c:v>
                </c:pt>
                <c:pt idx="789">
                  <c:v>6.9441020072236518E-4</c:v>
                </c:pt>
                <c:pt idx="790">
                  <c:v>7.1125055569005069E-4</c:v>
                </c:pt>
                <c:pt idx="791">
                  <c:v>7.3865426563525928E-4</c:v>
                </c:pt>
                <c:pt idx="792">
                  <c:v>7.7503101038658344E-4</c:v>
                </c:pt>
                <c:pt idx="793">
                  <c:v>8.1868593989007136E-4</c:v>
                </c:pt>
                <c:pt idx="794">
                  <c:v>8.6780956604057941E-4</c:v>
                </c:pt>
                <c:pt idx="795">
                  <c:v>9.2048685991279655E-4</c:v>
                </c:pt>
                <c:pt idx="796">
                  <c:v>9.747206980335229E-4</c:v>
                </c:pt>
                <c:pt idx="797">
                  <c:v>1.0284832803728503E-3</c:v>
                </c:pt>
                <c:pt idx="798">
                  <c:v>1.0797332269934989E-3</c:v>
                </c:pt>
                <c:pt idx="799">
                  <c:v>1.1265275116929395E-3</c:v>
                </c:pt>
                <c:pt idx="800">
                  <c:v>1.1670950819236867E-3</c:v>
                </c:pt>
                <c:pt idx="801">
                  <c:v>1.1998642622330267E-3</c:v>
                </c:pt>
                <c:pt idx="802">
                  <c:v>1.2235635095332541E-3</c:v>
                </c:pt>
                <c:pt idx="803">
                  <c:v>1.2372909323099827E-3</c:v>
                </c:pt>
                <c:pt idx="804">
                  <c:v>1.2405004777182986E-3</c:v>
                </c:pt>
                <c:pt idx="805">
                  <c:v>1.2330577972197469E-3</c:v>
                </c:pt>
                <c:pt idx="806">
                  <c:v>1.2152207113732686E-3</c:v>
                </c:pt>
                <c:pt idx="807">
                  <c:v>1.1876120449966921E-3</c:v>
                </c:pt>
                <c:pt idx="808">
                  <c:v>1.1511735669023351E-3</c:v>
                </c:pt>
                <c:pt idx="809">
                  <c:v>1.1071049759604655E-3</c:v>
                </c:pt>
                <c:pt idx="810">
                  <c:v>1.0567928930416606E-3</c:v>
                </c:pt>
                <c:pt idx="811">
                  <c:v>1.0017353413841121E-3</c:v>
                </c:pt>
                <c:pt idx="812">
                  <c:v>9.4346719189998822E-4</c:v>
                </c:pt>
                <c:pt idx="813">
                  <c:v>8.834915422566798E-4</c:v>
                </c:pt>
                <c:pt idx="814">
                  <c:v>8.2321187899022806E-4</c:v>
                </c:pt>
                <c:pt idx="815">
                  <c:v>7.6392675164842401E-4</c:v>
                </c:pt>
                <c:pt idx="816">
                  <c:v>7.0673026120077166E-4</c:v>
                </c:pt>
                <c:pt idx="817">
                  <c:v>6.5254637897550858E-4</c:v>
                </c:pt>
                <c:pt idx="818">
                  <c:v>6.0210963723329443E-4</c:v>
                </c:pt>
                <c:pt idx="819">
                  <c:v>5.5597220845783417E-4</c:v>
                </c:pt>
                <c:pt idx="820">
                  <c:v>5.1451927764609899E-4</c:v>
                </c:pt>
                <c:pt idx="821">
                  <c:v>4.7798965027833531E-4</c:v>
                </c:pt>
                <c:pt idx="822">
                  <c:v>4.464985707251235E-4</c:v>
                </c:pt>
                <c:pt idx="823">
                  <c:v>4.2006005078164992E-4</c:v>
                </c:pt>
                <c:pt idx="824">
                  <c:v>3.986065565266424E-4</c:v>
                </c:pt>
                <c:pt idx="825">
                  <c:v>3.8200459123160862E-4</c:v>
                </c:pt>
                <c:pt idx="826">
                  <c:v>3.7006545719300339E-4</c:v>
                </c:pt>
                <c:pt idx="827">
                  <c:v>3.6255120077572587E-4</c:v>
                </c:pt>
                <c:pt idx="828">
                  <c:v>3.591763759858669E-4</c:v>
                </c:pt>
                <c:pt idx="829">
                  <c:v>3.5959734190151721E-4</c:v>
                </c:pt>
                <c:pt idx="830">
                  <c:v>3.6344881946077977E-4</c:v>
                </c:pt>
                <c:pt idx="831">
                  <c:v>3.7027871404258318E-4</c:v>
                </c:pt>
                <c:pt idx="832">
                  <c:v>3.7958037501230102E-4</c:v>
                </c:pt>
                <c:pt idx="833">
                  <c:v>3.908261623502804E-4</c:v>
                </c:pt>
                <c:pt idx="834">
                  <c:v>4.0340113346311134E-4</c:v>
                </c:pt>
                <c:pt idx="835">
                  <c:v>4.1666524140230899E-4</c:v>
                </c:pt>
                <c:pt idx="836">
                  <c:v>4.299526384283049E-4</c:v>
                </c:pt>
                <c:pt idx="837">
                  <c:v>4.425898123573658E-4</c:v>
                </c:pt>
                <c:pt idx="838">
                  <c:v>4.5393003890684813E-4</c:v>
                </c:pt>
                <c:pt idx="839">
                  <c:v>4.6334904059998225E-4</c:v>
                </c:pt>
                <c:pt idx="840">
                  <c:v>4.702738772490179E-4</c:v>
                </c:pt>
                <c:pt idx="841">
                  <c:v>4.7424195656520159E-4</c:v>
                </c:pt>
                <c:pt idx="842">
                  <c:v>4.7488862937241028E-4</c:v>
                </c:pt>
                <c:pt idx="843">
                  <c:v>4.7196549486736396E-4</c:v>
                </c:pt>
                <c:pt idx="844">
                  <c:v>4.653947217346299E-4</c:v>
                </c:pt>
                <c:pt idx="845">
                  <c:v>4.5521024668351688E-4</c:v>
                </c:pt>
                <c:pt idx="846">
                  <c:v>4.4161377591701129E-4</c:v>
                </c:pt>
                <c:pt idx="847">
                  <c:v>4.2495045568827764E-4</c:v>
                </c:pt>
                <c:pt idx="848">
                  <c:v>4.0574588206886104E-4</c:v>
                </c:pt>
                <c:pt idx="849">
                  <c:v>3.8463165036058458E-4</c:v>
                </c:pt>
                <c:pt idx="850">
                  <c:v>3.623878561103265E-4</c:v>
                </c:pt>
                <c:pt idx="851">
                  <c:v>3.399162261389666E-4</c:v>
                </c:pt>
                <c:pt idx="852">
                  <c:v>3.1822529997086569E-4</c:v>
                </c:pt>
                <c:pt idx="853">
                  <c:v>2.9841080472935231E-4</c:v>
                </c:pt>
                <c:pt idx="854">
                  <c:v>2.8164023747868336E-4</c:v>
                </c:pt>
                <c:pt idx="855">
                  <c:v>2.6907787091124758E-4</c:v>
                </c:pt>
                <c:pt idx="856">
                  <c:v>2.6188770088856077E-4</c:v>
                </c:pt>
                <c:pt idx="857">
                  <c:v>2.6114023059589615E-4</c:v>
                </c:pt>
                <c:pt idx="858">
                  <c:v>2.6774403024162999E-4</c:v>
                </c:pt>
                <c:pt idx="859">
                  <c:v>2.8236009651168455E-4</c:v>
                </c:pt>
                <c:pt idx="860">
                  <c:v>3.0531254318872904E-4</c:v>
                </c:pt>
                <c:pt idx="861">
                  <c:v>3.3650534146527328E-4</c:v>
                </c:pt>
                <c:pt idx="862">
                  <c:v>3.753573377905632E-4</c:v>
                </c:pt>
                <c:pt idx="863">
                  <c:v>4.2076875005641159E-4</c:v>
                </c:pt>
                <c:pt idx="864">
                  <c:v>4.7113113147597281E-4</c:v>
                </c:pt>
                <c:pt idx="865">
                  <c:v>5.2440034394270879E-4</c:v>
                </c:pt>
                <c:pt idx="866">
                  <c:v>5.7817364971820726E-4</c:v>
                </c:pt>
                <c:pt idx="867">
                  <c:v>6.2990549365030157E-4</c:v>
                </c:pt>
                <c:pt idx="868">
                  <c:v>6.7707586743057471E-4</c:v>
                </c:pt>
                <c:pt idx="869">
                  <c:v>7.1741130663792083E-4</c:v>
                </c:pt>
                <c:pt idx="870">
                  <c:v>7.4908850193850277E-4</c:v>
                </c:pt>
                <c:pt idx="871">
                  <c:v>7.7090202006397865E-4</c:v>
                </c:pt>
                <c:pt idx="872">
                  <c:v>7.8237399912621552E-4</c:v>
                </c:pt>
                <c:pt idx="873">
                  <c:v>7.8379092204962125E-4</c:v>
                </c:pt>
                <c:pt idx="874">
                  <c:v>7.7615438078915946E-4</c:v>
                </c:pt>
                <c:pt idx="875">
                  <c:v>7.6110250296286043E-4</c:v>
                </c:pt>
                <c:pt idx="876">
                  <c:v>7.4068367834851821E-4</c:v>
                </c:pt>
                <c:pt idx="877">
                  <c:v>7.1719410817345608E-4</c:v>
                </c:pt>
                <c:pt idx="878">
                  <c:v>6.9295483239846273E-4</c:v>
                </c:pt>
                <c:pt idx="879">
                  <c:v>6.7011740043888422E-4</c:v>
                </c:pt>
                <c:pt idx="880">
                  <c:v>6.5050707112170015E-4</c:v>
                </c:pt>
                <c:pt idx="881">
                  <c:v>6.3551667342494475E-4</c:v>
                </c:pt>
                <c:pt idx="882">
                  <c:v>6.2605594631949578E-4</c:v>
                </c:pt>
                <c:pt idx="883">
                  <c:v>6.2255330574935148E-4</c:v>
                </c:pt>
                <c:pt idx="884">
                  <c:v>6.2500078911497271E-4</c:v>
                </c:pt>
                <c:pt idx="885">
                  <c:v>6.3302913882147766E-4</c:v>
                </c:pt>
                <c:pt idx="886">
                  <c:v>6.4599878437926071E-4</c:v>
                </c:pt>
                <c:pt idx="887">
                  <c:v>6.6309355213269852E-4</c:v>
                </c:pt>
                <c:pt idx="888">
                  <c:v>6.8340662240901778E-4</c:v>
                </c:pt>
                <c:pt idx="889">
                  <c:v>7.060117753843703E-4</c:v>
                </c:pt>
                <c:pt idx="890">
                  <c:v>7.3000949327801197E-4</c:v>
                </c:pt>
                <c:pt idx="891">
                  <c:v>7.5459281642125591E-4</c:v>
                </c:pt>
                <c:pt idx="892">
                  <c:v>7.7901445617704619E-4</c:v>
                </c:pt>
                <c:pt idx="893">
                  <c:v>8.026311380983414E-4</c:v>
                </c:pt>
                <c:pt idx="894">
                  <c:v>8.2488901622998771E-4</c:v>
                </c:pt>
                <c:pt idx="895">
                  <c:v>8.453149466215406E-4</c:v>
                </c:pt>
                <c:pt idx="896">
                  <c:v>8.6350542642378591E-4</c:v>
                </c:pt>
                <c:pt idx="897">
                  <c:v>8.7911548473069675E-4</c:v>
                </c:pt>
                <c:pt idx="898">
                  <c:v>8.9184901613122462E-4</c:v>
                </c:pt>
                <c:pt idx="899">
                  <c:v>9.0145136168092712E-4</c:v>
                </c:pt>
                <c:pt idx="900">
                  <c:v>9.0770441935788843E-4</c:v>
                </c:pt>
                <c:pt idx="901">
                  <c:v>9.1043901290344738E-4</c:v>
                </c:pt>
                <c:pt idx="902">
                  <c:v>9.0948209975513642E-4</c:v>
                </c:pt>
                <c:pt idx="903">
                  <c:v>9.0472991666094567E-4</c:v>
                </c:pt>
                <c:pt idx="904">
                  <c:v>8.9609771970768147E-4</c:v>
                </c:pt>
                <c:pt idx="905">
                  <c:v>8.8357634750837154E-4</c:v>
                </c:pt>
                <c:pt idx="906">
                  <c:v>8.6716362757819883E-4</c:v>
                </c:pt>
                <c:pt idx="907">
                  <c:v>8.469376162226986E-4</c:v>
                </c:pt>
                <c:pt idx="908">
                  <c:v>8.2300413955298138E-4</c:v>
                </c:pt>
                <c:pt idx="909">
                  <c:v>7.9555182075713839E-4</c:v>
                </c:pt>
                <c:pt idx="910">
                  <c:v>7.6482324712283801E-4</c:v>
                </c:pt>
                <c:pt idx="911">
                  <c:v>7.3112243177125542E-4</c:v>
                </c:pt>
                <c:pt idx="912">
                  <c:v>6.9481311677262495E-4</c:v>
                </c:pt>
                <c:pt idx="913">
                  <c:v>6.5632793746152264E-4</c:v>
                </c:pt>
                <c:pt idx="914">
                  <c:v>6.1611616706279957E-4</c:v>
                </c:pt>
                <c:pt idx="915">
                  <c:v>5.7469723110147649E-4</c:v>
                </c:pt>
                <c:pt idx="916">
                  <c:v>5.3261272012378321E-4</c:v>
                </c:pt>
                <c:pt idx="917">
                  <c:v>4.9042330341315813E-4</c:v>
                </c:pt>
                <c:pt idx="918">
                  <c:v>4.4869621235643105E-4</c:v>
                </c:pt>
                <c:pt idx="919">
                  <c:v>4.0799267440419685E-4</c:v>
                </c:pt>
                <c:pt idx="920">
                  <c:v>3.6885604614637533E-4</c:v>
                </c:pt>
                <c:pt idx="921">
                  <c:v>3.3180135032307649E-4</c:v>
                </c:pt>
                <c:pt idx="922">
                  <c:v>2.9730680814089237E-4</c:v>
                </c:pt>
                <c:pt idx="923">
                  <c:v>2.6580778426719964E-4</c:v>
                </c:pt>
                <c:pt idx="924">
                  <c:v>2.3769334333695671E-4</c:v>
                </c:pt>
                <c:pt idx="925">
                  <c:v>2.133053746863154E-4</c:v>
                </c:pt>
                <c:pt idx="926">
                  <c:v>1.9295314496149324E-4</c:v>
                </c:pt>
                <c:pt idx="927">
                  <c:v>1.7687054830337873E-4</c:v>
                </c:pt>
                <c:pt idx="928">
                  <c:v>1.6528244499937401E-4</c:v>
                </c:pt>
                <c:pt idx="929">
                  <c:v>1.5837172175097621E-4</c:v>
                </c:pt>
                <c:pt idx="930">
                  <c:v>1.5629216851137083E-4</c:v>
                </c:pt>
                <c:pt idx="931">
                  <c:v>1.5917143084111587E-4</c:v>
                </c:pt>
                <c:pt idx="932">
                  <c:v>1.6711203413638385E-4</c:v>
                </c:pt>
                <c:pt idx="933">
                  <c:v>1.8019000114662313E-4</c:v>
                </c:pt>
                <c:pt idx="934">
                  <c:v>1.9845082302014086E-4</c:v>
                </c:pt>
                <c:pt idx="935">
                  <c:v>2.2190281838255346E-4</c:v>
                </c:pt>
                <c:pt idx="936">
                  <c:v>2.5050820286614086E-4</c:v>
                </c:pt>
                <c:pt idx="937">
                  <c:v>2.841724694273142E-4</c:v>
                </c:pt>
                <c:pt idx="938">
                  <c:v>3.2273292380764795E-4</c:v>
                </c:pt>
                <c:pt idx="939">
                  <c:v>3.6593874730830661E-4</c:v>
                </c:pt>
                <c:pt idx="940">
                  <c:v>4.1349017305432741E-4</c:v>
                </c:pt>
                <c:pt idx="941">
                  <c:v>4.6492788383022446E-4</c:v>
                </c:pt>
                <c:pt idx="942">
                  <c:v>5.1973161245734477E-4</c:v>
                </c:pt>
                <c:pt idx="943">
                  <c:v>5.7727298233772038E-4</c:v>
                </c:pt>
                <c:pt idx="944">
                  <c:v>6.3682943716205699E-4</c:v>
                </c:pt>
                <c:pt idx="945">
                  <c:v>6.9759555001316746E-4</c:v>
                </c:pt>
                <c:pt idx="946">
                  <c:v>7.5869970559381064E-4</c:v>
                </c:pt>
                <c:pt idx="947">
                  <c:v>8.1921858647706475E-4</c:v>
                </c:pt>
                <c:pt idx="948">
                  <c:v>8.7823371722967839E-4</c:v>
                </c:pt>
                <c:pt idx="949">
                  <c:v>9.3480830169015666E-4</c:v>
                </c:pt>
                <c:pt idx="950">
                  <c:v>9.8805545597743598E-4</c:v>
                </c:pt>
                <c:pt idx="951">
                  <c:v>1.0371561698380956E-3</c:v>
                </c:pt>
                <c:pt idx="952">
                  <c:v>1.0813864234723901E-3</c:v>
                </c:pt>
                <c:pt idx="953">
                  <c:v>1.1201406009480467E-3</c:v>
                </c:pt>
                <c:pt idx="954">
                  <c:v>1.1529498295230686E-3</c:v>
                </c:pt>
                <c:pt idx="955">
                  <c:v>1.179494202350469E-3</c:v>
                </c:pt>
                <c:pt idx="956">
                  <c:v>1.1996082502466069E-3</c:v>
                </c:pt>
                <c:pt idx="957">
                  <c:v>1.213279481669923E-3</c:v>
                </c:pt>
                <c:pt idx="958">
                  <c:v>1.2206331926410757E-3</c:v>
                </c:pt>
                <c:pt idx="959">
                  <c:v>1.2219493963195637E-3</c:v>
                </c:pt>
                <c:pt idx="960">
                  <c:v>1.2175924130990974E-3</c:v>
                </c:pt>
                <c:pt idx="961">
                  <c:v>1.2080270644212034E-3</c:v>
                </c:pt>
                <c:pt idx="962">
                  <c:v>1.1937829600810192E-3</c:v>
                </c:pt>
                <c:pt idx="963">
                  <c:v>1.1754295371693964E-3</c:v>
                </c:pt>
                <c:pt idx="964">
                  <c:v>1.1535520513948842E-3</c:v>
                </c:pt>
                <c:pt idx="965">
                  <c:v>1.128729812217275E-3</c:v>
                </c:pt>
                <c:pt idx="966">
                  <c:v>1.1015176959907487E-3</c:v>
                </c:pt>
                <c:pt idx="967">
                  <c:v>1.0724316596435377E-3</c:v>
                </c:pt>
                <c:pt idx="968">
                  <c:v>1.0419386394423696E-3</c:v>
                </c:pt>
                <c:pt idx="969">
                  <c:v>1.0104508828693527E-3</c:v>
                </c:pt>
                <c:pt idx="970">
                  <c:v>9.7832445167030362E-4</c:v>
                </c:pt>
                <c:pt idx="971">
                  <c:v>9.4587671581569351E-4</c:v>
                </c:pt>
                <c:pt idx="972">
                  <c:v>9.1334000076701135E-4</c:v>
                </c:pt>
                <c:pt idx="973">
                  <c:v>8.8093687470926175E-4</c:v>
                </c:pt>
                <c:pt idx="974">
                  <c:v>8.4884826092707717E-4</c:v>
                </c:pt>
                <c:pt idx="975">
                  <c:v>8.1723166192150033E-4</c:v>
                </c:pt>
                <c:pt idx="976">
                  <c:v>7.8622981061643893E-4</c:v>
                </c:pt>
                <c:pt idx="977">
                  <c:v>7.5597830341926121E-4</c:v>
                </c:pt>
                <c:pt idx="978">
                  <c:v>7.2661175125798361E-4</c:v>
                </c:pt>
                <c:pt idx="979">
                  <c:v>6.9826817807540809E-4</c:v>
                </c:pt>
                <c:pt idx="980">
                  <c:v>6.710915910363046E-4</c:v>
                </c:pt>
                <c:pt idx="981">
                  <c:v>6.4523282539448088E-4</c:v>
                </c:pt>
                <c:pt idx="982">
                  <c:v>6.2084891365478086E-4</c:v>
                </c:pt>
                <c:pt idx="983">
                  <c:v>5.9810133020929662E-4</c:v>
                </c:pt>
                <c:pt idx="984">
                  <c:v>5.7715350981578449E-4</c:v>
                </c:pt>
                <c:pt idx="985">
                  <c:v>5.5816802688557867E-4</c:v>
                </c:pt>
                <c:pt idx="986">
                  <c:v>5.4130375414088107E-4</c:v>
                </c:pt>
                <c:pt idx="987">
                  <c:v>5.2671320168336136E-4</c:v>
                </c:pt>
                <c:pt idx="988">
                  <c:v>5.1454008510198759E-4</c:v>
                </c:pt>
                <c:pt idx="989">
                  <c:v>5.0491700383648681E-4</c:v>
                </c:pt>
                <c:pt idx="990">
                  <c:v>4.9798924296192294E-4</c:v>
                </c:pt>
                <c:pt idx="991">
                  <c:v>4.9381984605051268E-4</c:v>
                </c:pt>
                <c:pt idx="992">
                  <c:v>4.9250963469978949E-4</c:v>
                </c:pt>
                <c:pt idx="993">
                  <c:v>4.9411657870813161E-4</c:v>
                </c:pt>
                <c:pt idx="994">
                  <c:v>4.986798263699676E-4</c:v>
                </c:pt>
                <c:pt idx="995">
                  <c:v>5.0617145396310943E-4</c:v>
                </c:pt>
                <c:pt idx="996">
                  <c:v>5.1653762956490657E-4</c:v>
                </c:pt>
                <c:pt idx="997">
                  <c:v>5.2966163380287342E-4</c:v>
                </c:pt>
                <c:pt idx="998">
                  <c:v>5.4536349303551572E-4</c:v>
                </c:pt>
                <c:pt idx="999">
                  <c:v>5.6339745080526832E-4</c:v>
                </c:pt>
                <c:pt idx="1000">
                  <c:v>5.8344906249370237E-4</c:v>
                </c:pt>
                <c:pt idx="1001">
                  <c:v>6.0517975774308764E-4</c:v>
                </c:pt>
                <c:pt idx="1002">
                  <c:v>6.2820060307642439E-4</c:v>
                </c:pt>
                <c:pt idx="1003">
                  <c:v>6.5214894497219453E-4</c:v>
                </c:pt>
                <c:pt idx="1004">
                  <c:v>6.7672690839292783E-4</c:v>
                </c:pt>
                <c:pt idx="1005">
                  <c:v>7.017588331464735E-4</c:v>
                </c:pt>
                <c:pt idx="1006">
                  <c:v>7.2724863861155925E-4</c:v>
                </c:pt>
                <c:pt idx="1007">
                  <c:v>7.5342557480273921E-4</c:v>
                </c:pt>
                <c:pt idx="1008">
                  <c:v>7.8076391714435923E-4</c:v>
                </c:pt>
                <c:pt idx="1009">
                  <c:v>8.0996144528688592E-4</c:v>
                </c:pt>
                <c:pt idx="1010">
                  <c:v>8.4185418198896899E-4</c:v>
                </c:pt>
                <c:pt idx="1011">
                  <c:v>8.7732621230422129E-4</c:v>
                </c:pt>
                <c:pt idx="1012">
                  <c:v>9.1705154391196625E-4</c:v>
                </c:pt>
                <c:pt idx="1013">
                  <c:v>9.6132804820257876E-4</c:v>
                </c:pt>
                <c:pt idx="1014">
                  <c:v>1.0098382328257416E-3</c:v>
                </c:pt>
                <c:pt idx="1015">
                  <c:v>1.0615322600228537E-3</c:v>
                </c:pt>
                <c:pt idx="1016">
                  <c:v>1.1144475146395404E-3</c:v>
                </c:pt>
                <c:pt idx="1017">
                  <c:v>1.1658775351923011E-3</c:v>
                </c:pt>
                <c:pt idx="1018">
                  <c:v>1.2125331491179808E-3</c:v>
                </c:pt>
                <c:pt idx="1019">
                  <c:v>1.2509020856967571E-3</c:v>
                </c:pt>
                <c:pt idx="1020">
                  <c:v>1.2776951473254413E-3</c:v>
                </c:pt>
                <c:pt idx="1021">
                  <c:v>1.2903310310243537E-3</c:v>
                </c:pt>
                <c:pt idx="1022">
                  <c:v>1.2873090518404108E-3</c:v>
                </c:pt>
                <c:pt idx="1023">
                  <c:v>1.2685346516983678E-3</c:v>
                </c:pt>
                <c:pt idx="1024">
                  <c:v>1.2353731929917121E-3</c:v>
                </c:pt>
                <c:pt idx="1025">
                  <c:v>1.190526061703386E-3</c:v>
                </c:pt>
                <c:pt idx="1026">
                  <c:v>1.1377108893186989E-3</c:v>
                </c:pt>
                <c:pt idx="1027">
                  <c:v>1.0812030516373389E-3</c:v>
                </c:pt>
                <c:pt idx="1028">
                  <c:v>1.025394253540788E-3</c:v>
                </c:pt>
                <c:pt idx="1029">
                  <c:v>9.742154015978721E-4</c:v>
                </c:pt>
                <c:pt idx="1030">
                  <c:v>9.3092276918603143E-4</c:v>
                </c:pt>
                <c:pt idx="1031">
                  <c:v>8.9780608163451763E-4</c:v>
                </c:pt>
                <c:pt idx="1032">
                  <c:v>8.7623453982084323E-4</c:v>
                </c:pt>
                <c:pt idx="1033">
                  <c:v>8.6673499500341351E-4</c:v>
                </c:pt>
                <c:pt idx="1034">
                  <c:v>8.6920951718617238E-4</c:v>
                </c:pt>
                <c:pt idx="1035">
                  <c:v>8.8317708752174459E-4</c:v>
                </c:pt>
                <c:pt idx="1036">
                  <c:v>9.0798868908196226E-4</c:v>
                </c:pt>
                <c:pt idx="1037">
                  <c:v>9.4296876863967304E-4</c:v>
                </c:pt>
                <c:pt idx="1038">
                  <c:v>9.874565747627431E-4</c:v>
                </c:pt>
                <c:pt idx="1039">
                  <c:v>1.0407455555718958E-3</c:v>
                </c:pt>
                <c:pt idx="1040">
                  <c:v>1.1019435513024546E-3</c:v>
                </c:pt>
                <c:pt idx="1041">
                  <c:v>1.1697967144108771E-3</c:v>
                </c:pt>
                <c:pt idx="1042">
                  <c:v>1.2425320325487729E-3</c:v>
                </c:pt>
                <c:pt idx="1043">
                  <c:v>1.3177739594748448E-3</c:v>
                </c:pt>
                <c:pt idx="1044">
                  <c:v>1.392578559184583E-3</c:v>
                </c:pt>
                <c:pt idx="1045">
                  <c:v>1.4636048213513362E-3</c:v>
                </c:pt>
                <c:pt idx="1046">
                  <c:v>1.5274114798760313E-3</c:v>
                </c:pt>
                <c:pt idx="1047">
                  <c:v>1.5808354930182144E-3</c:v>
                </c:pt>
                <c:pt idx="1048">
                  <c:v>1.6213833854395879E-3</c:v>
                </c:pt>
                <c:pt idx="1049">
                  <c:v>1.6475561668036576E-3</c:v>
                </c:pt>
                <c:pt idx="1050">
                  <c:v>1.6590366663584272E-3</c:v>
                </c:pt>
                <c:pt idx="1051">
                  <c:v>1.6566879694955067E-3</c:v>
                </c:pt>
                <c:pt idx="1052">
                  <c:v>1.6423972209994012E-3</c:v>
                </c:pt>
                <c:pt idx="1053">
                  <c:v>1.618686135338237E-3</c:v>
                </c:pt>
                <c:pt idx="1054">
                  <c:v>1.588315537724891E-3</c:v>
                </c:pt>
                <c:pt idx="1055">
                  <c:v>1.553896659614484E-3</c:v>
                </c:pt>
                <c:pt idx="1056">
                  <c:v>1.5174345739321668E-3</c:v>
                </c:pt>
                <c:pt idx="1057">
                  <c:v>1.4802251642245011E-3</c:v>
                </c:pt>
                <c:pt idx="1058">
                  <c:v>1.4427682472380244E-3</c:v>
                </c:pt>
                <c:pt idx="1059">
                  <c:v>1.4048821405137654E-3</c:v>
                </c:pt>
                <c:pt idx="1060">
                  <c:v>1.3659683639770884E-3</c:v>
                </c:pt>
                <c:pt idx="1061">
                  <c:v>1.3252393711829938E-3</c:v>
                </c:pt>
                <c:pt idx="1062">
                  <c:v>1.2820350157478292E-3</c:v>
                </c:pt>
                <c:pt idx="1063">
                  <c:v>1.2360252296555858E-3</c:v>
                </c:pt>
                <c:pt idx="1064">
                  <c:v>1.1873310299746482E-3</c:v>
                </c:pt>
                <c:pt idx="1065">
                  <c:v>1.1365438335866245E-3</c:v>
                </c:pt>
                <c:pt idx="1066">
                  <c:v>1.0846556489511349E-3</c:v>
                </c:pt>
                <c:pt idx="1067">
                  <c:v>1.0329274001030153E-3</c:v>
                </c:pt>
                <c:pt idx="1068">
                  <c:v>9.8272910265619312E-4</c:v>
                </c:pt>
                <c:pt idx="1069">
                  <c:v>9.3538421793196223E-4</c:v>
                </c:pt>
                <c:pt idx="1070">
                  <c:v>8.9204320746044381E-4</c:v>
                </c:pt>
                <c:pt idx="1071">
                  <c:v>8.5360082495419636E-4</c:v>
                </c:pt>
                <c:pt idx="1072">
                  <c:v>8.2066075282450908E-4</c:v>
                </c:pt>
                <c:pt idx="1073">
                  <c:v>7.9354198955050581E-4</c:v>
                </c:pt>
                <c:pt idx="1074">
                  <c:v>7.7231524046218704E-4</c:v>
                </c:pt>
                <c:pt idx="1075">
                  <c:v>7.5685488522125584E-4</c:v>
                </c:pt>
                <c:pt idx="1076">
                  <c:v>7.4689258358720209E-4</c:v>
                </c:pt>
                <c:pt idx="1077">
                  <c:v>7.420614505510816E-4</c:v>
                </c:pt>
                <c:pt idx="1078">
                  <c:v>7.4191773920944857E-4</c:v>
                </c:pt>
                <c:pt idx="1079">
                  <c:v>7.4597885883626763E-4</c:v>
                </c:pt>
                <c:pt idx="1080">
                  <c:v>7.536667220679412E-4</c:v>
                </c:pt>
                <c:pt idx="1081">
                  <c:v>7.6433042125512813E-4</c:v>
                </c:pt>
                <c:pt idx="1082">
                  <c:v>7.7721175385139449E-4</c:v>
                </c:pt>
                <c:pt idx="1083">
                  <c:v>7.9142867456489575E-4</c:v>
                </c:pt>
                <c:pt idx="1084">
                  <c:v>8.0597022950064563E-4</c:v>
                </c:pt>
                <c:pt idx="1085">
                  <c:v>8.197084358922646E-4</c:v>
                </c:pt>
                <c:pt idx="1086">
                  <c:v>8.3142991800594043E-4</c:v>
                </c:pt>
                <c:pt idx="1087">
                  <c:v>8.3988704856922101E-4</c:v>
                </c:pt>
                <c:pt idx="1088">
                  <c:v>8.438652757252604E-4</c:v>
                </c:pt>
                <c:pt idx="1089">
                  <c:v>8.4226063895892207E-4</c:v>
                </c:pt>
                <c:pt idx="1090">
                  <c:v>8.341743531321827E-4</c:v>
                </c:pt>
                <c:pt idx="1091">
                  <c:v>8.1891618122558406E-4</c:v>
                </c:pt>
                <c:pt idx="1092">
                  <c:v>7.9620944748067825E-4</c:v>
                </c:pt>
                <c:pt idx="1093">
                  <c:v>7.6604980823887002E-4</c:v>
                </c:pt>
                <c:pt idx="1094">
                  <c:v>7.2885887098051219E-4</c:v>
                </c:pt>
                <c:pt idx="1095">
                  <c:v>6.8536529122524624E-4</c:v>
                </c:pt>
                <c:pt idx="1096">
                  <c:v>6.3661553602739813E-4</c:v>
                </c:pt>
                <c:pt idx="1097">
                  <c:v>5.8388665798199142E-4</c:v>
                </c:pt>
                <c:pt idx="1098">
                  <c:v>5.286016928268616E-4</c:v>
                </c:pt>
                <c:pt idx="1099">
                  <c:v>4.7223779946613622E-4</c:v>
                </c:pt>
                <c:pt idx="1100">
                  <c:v>4.1623592885298719E-4</c:v>
                </c:pt>
                <c:pt idx="1101">
                  <c:v>3.6192005572688828E-4</c:v>
                </c:pt>
                <c:pt idx="1102">
                  <c:v>3.1043236034775025E-4</c:v>
                </c:pt>
                <c:pt idx="1103">
                  <c:v>2.6268849919779911E-4</c:v>
                </c:pt>
                <c:pt idx="1104">
                  <c:v>2.1935460758210586E-4</c:v>
                </c:pt>
                <c:pt idx="1105">
                  <c:v>1.8084528471253115E-4</c:v>
                </c:pt>
                <c:pt idx="1106">
                  <c:v>1.4733981765669948E-4</c:v>
                </c:pt>
                <c:pt idx="1107">
                  <c:v>1.1881250303369815E-4</c:v>
                </c:pt>
                <c:pt idx="1108">
                  <c:v>9.5072209910355645E-5</c:v>
                </c:pt>
                <c:pt idx="1109">
                  <c:v>7.5806270468648873E-5</c:v>
                </c:pt>
                <c:pt idx="1110">
                  <c:v>6.0624276036640439E-5</c:v>
                </c:pt>
                <c:pt idx="1111">
                  <c:v>4.9098229690800488E-5</c:v>
                </c:pt>
                <c:pt idx="1112">
                  <c:v>4.0796578261098714E-5</c:v>
                </c:pt>
                <c:pt idx="1113">
                  <c:v>3.5310743868816024E-5</c:v>
                </c:pt>
                <c:pt idx="1114">
                  <c:v>3.2273760930288513E-5</c:v>
                </c:pt>
                <c:pt idx="1115">
                  <c:v>3.1371409024461133E-5</c:v>
                </c:pt>
                <c:pt idx="1116">
                  <c:v>3.2356464628048329E-5</c:v>
                </c:pt>
                <c:pt idx="1117">
                  <c:v>3.502871708394261E-5</c:v>
                </c:pt>
                <c:pt idx="1118">
                  <c:v>3.9242248675531977E-5</c:v>
                </c:pt>
                <c:pt idx="1119">
                  <c:v>4.4902974939557862E-5</c:v>
                </c:pt>
                <c:pt idx="1120">
                  <c:v>5.1958203373363288E-5</c:v>
                </c:pt>
                <c:pt idx="1121">
                  <c:v>6.0390225016043446E-5</c:v>
                </c:pt>
                <c:pt idx="1122">
                  <c:v>7.0211252380903078E-5</c:v>
                </c:pt>
                <c:pt idx="1123">
                  <c:v>8.1460503316511254E-5</c:v>
                </c:pt>
                <c:pt idx="1124">
                  <c:v>9.4203987552803414E-5</c:v>
                </c:pt>
                <c:pt idx="1125">
                  <c:v>1.0853724123512651E-4</c:v>
                </c:pt>
                <c:pt idx="1126">
                  <c:v>1.2459083783197299E-4</c:v>
                </c:pt>
                <c:pt idx="1127">
                  <c:v>1.4253795386206337E-4</c:v>
                </c:pt>
                <c:pt idx="1128">
                  <c:v>1.6260258456275402E-4</c:v>
                </c:pt>
                <c:pt idx="1129">
                  <c:v>1.8506623313862763E-4</c:v>
                </c:pt>
                <c:pt idx="1130">
                  <c:v>2.10263157080395E-4</c:v>
                </c:pt>
                <c:pt idx="1131">
                  <c:v>2.3859708156080618E-4</c:v>
                </c:pt>
                <c:pt idx="1132">
                  <c:v>2.7050870830859481E-4</c:v>
                </c:pt>
                <c:pt idx="1133">
                  <c:v>3.0642237417048793E-4</c:v>
                </c:pt>
                <c:pt idx="1134">
                  <c:v>3.4673076506978509E-4</c:v>
                </c:pt>
                <c:pt idx="1135">
                  <c:v>3.9171661697381439E-4</c:v>
                </c:pt>
                <c:pt idx="1136">
                  <c:v>4.4147442827759733E-4</c:v>
                </c:pt>
                <c:pt idx="1137">
                  <c:v>4.9582586509326924E-4</c:v>
                </c:pt>
                <c:pt idx="1138">
                  <c:v>5.5423907379620915E-4</c:v>
                </c:pt>
                <c:pt idx="1139">
                  <c:v>6.1576467765491643E-4</c:v>
                </c:pt>
                <c:pt idx="1140">
                  <c:v>6.7900219522944779E-4</c:v>
                </c:pt>
                <c:pt idx="1141">
                  <c:v>7.4210934004619348E-4</c:v>
                </c:pt>
                <c:pt idx="1142">
                  <c:v>8.0286283932658436E-4</c:v>
                </c:pt>
                <c:pt idx="1143">
                  <c:v>8.5877322875741098E-4</c:v>
                </c:pt>
                <c:pt idx="1144">
                  <c:v>9.0724827855208085E-4</c:v>
                </c:pt>
                <c:pt idx="1145">
                  <c:v>9.4579150981196822E-4</c:v>
                </c:pt>
                <c:pt idx="1146">
                  <c:v>9.7221518162426284E-4</c:v>
                </c:pt>
                <c:pt idx="1147">
                  <c:v>9.8484265831084387E-4</c:v>
                </c:pt>
                <c:pt idx="1148">
                  <c:v>9.826743250088883E-4</c:v>
                </c:pt>
                <c:pt idx="1149">
                  <c:v>9.6549466852191058E-4</c:v>
                </c:pt>
                <c:pt idx="1150">
                  <c:v>9.3390541779518805E-4</c:v>
                </c:pt>
                <c:pt idx="1151">
                  <c:v>8.8927959033005565E-4</c:v>
                </c:pt>
                <c:pt idx="1152">
                  <c:v>8.336421916675411E-4</c:v>
                </c:pt>
                <c:pt idx="1153">
                  <c:v>7.6949323179404815E-4</c:v>
                </c:pt>
                <c:pt idx="1154">
                  <c:v>6.9959593181053066E-4</c:v>
                </c:pt>
                <c:pt idx="1155">
                  <c:v>6.267563472325626E-4</c:v>
                </c:pt>
                <c:pt idx="1156">
                  <c:v>5.5361977631904734E-4</c:v>
                </c:pt>
                <c:pt idx="1157">
                  <c:v>4.8250472121712598E-4</c:v>
                </c:pt>
                <c:pt idx="1158">
                  <c:v>4.1528795752785E-4</c:v>
                </c:pt>
                <c:pt idx="1159">
                  <c:v>3.5334594282659455E-4</c:v>
                </c:pt>
                <c:pt idx="1160">
                  <c:v>2.9754987697584105E-4</c:v>
                </c:pt>
                <c:pt idx="1161">
                  <c:v>2.4830544998338756E-4</c:v>
                </c:pt>
                <c:pt idx="1162">
                  <c:v>2.056244198312575E-4</c:v>
                </c:pt>
                <c:pt idx="1163">
                  <c:v>1.6921384061486174E-4</c:v>
                </c:pt>
                <c:pt idx="1164">
                  <c:v>1.3856970682175052E-4</c:v>
                </c:pt>
                <c:pt idx="1165">
                  <c:v>1.1306435402460619E-4</c:v>
                </c:pt>
                <c:pt idx="1166">
                  <c:v>9.2020380339443686E-5</c:v>
                </c:pt>
                <c:pt idx="1167">
                  <c:v>7.4767387080669666E-5</c:v>
                </c:pt>
                <c:pt idx="1168">
                  <c:v>6.0680910649886684E-5</c:v>
                </c:pt>
                <c:pt idx="1169">
                  <c:v>4.9205191799691527E-5</c:v>
                </c:pt>
                <c:pt idx="1170">
                  <c:v>3.9862794361367475E-5</c:v>
                </c:pt>
                <c:pt idx="1171">
                  <c:v>3.2254618149809327E-5</c:v>
                </c:pt>
                <c:pt idx="1172">
                  <c:v>2.6053738993017529E-5</c:v>
                </c:pt>
                <c:pt idx="1173">
                  <c:v>2.0995985406819458E-5</c:v>
                </c:pt>
                <c:pt idx="1174">
                  <c:v>1.6869446800166069E-5</c:v>
                </c:pt>
                <c:pt idx="1175">
                  <c:v>1.350437562896369E-5</c:v>
                </c:pt>
                <c:pt idx="1176">
                  <c:v>1.0764308322175898E-5</c:v>
                </c:pt>
                <c:pt idx="1177">
                  <c:v>8.5387419747466935E-6</c:v>
                </c:pt>
                <c:pt idx="1178">
                  <c:v>6.7373754823380321E-6</c:v>
                </c:pt>
                <c:pt idx="1179">
                  <c:v>5.2857357594582396E-6</c:v>
                </c:pt>
                <c:pt idx="1180">
                  <c:v>4.1219288149111483E-6</c:v>
                </c:pt>
                <c:pt idx="1181">
                  <c:v>3.1847928355919303E-6</c:v>
                </c:pt>
                <c:pt idx="1182">
                  <c:v>2.4546165963199085E-6</c:v>
                </c:pt>
                <c:pt idx="1183">
                  <c:v>1.8787552666615461E-6</c:v>
                </c:pt>
                <c:pt idx="1184">
                  <c:v>1.428041478130114E-6</c:v>
                </c:pt>
                <c:pt idx="1185">
                  <c:v>1.07794226097553E-6</c:v>
                </c:pt>
                <c:pt idx="1186">
                  <c:v>8.0804257126542199E-7</c:v>
                </c:pt>
                <c:pt idx="1187">
                  <c:v>6.0152966673517369E-7</c:v>
                </c:pt>
                <c:pt idx="1188">
                  <c:v>4.4469672017348565E-7</c:v>
                </c:pt>
                <c:pt idx="1189">
                  <c:v>3.2647871146606948E-7</c:v>
                </c:pt>
                <c:pt idx="1190">
                  <c:v>2.3802900169776917E-7</c:v>
                </c:pt>
                <c:pt idx="1191">
                  <c:v>1.7234113497333893E-7</c:v>
                </c:pt>
                <c:pt idx="1192">
                  <c:v>1.2391734172569953E-7</c:v>
                </c:pt>
                <c:pt idx="1193">
                  <c:v>8.8482889008818903E-8</c:v>
                </c:pt>
                <c:pt idx="1194">
                  <c:v>6.2743763636075378E-8</c:v>
                </c:pt>
                <c:pt idx="1195">
                  <c:v>4.4184088886984866E-8</c:v>
                </c:pt>
                <c:pt idx="1196">
                  <c:v>3.0899062865114233E-8</c:v>
                </c:pt>
                <c:pt idx="1197">
                  <c:v>2.1458965329285527E-8</c:v>
                </c:pt>
                <c:pt idx="1198">
                  <c:v>1.4799815942021726E-8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0</c:v>
                </c:pt>
                <c:pt idx="1324">
                  <c:v>0</c:v>
                </c:pt>
                <c:pt idx="1325">
                  <c:v>0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0</c:v>
                </c:pt>
                <c:pt idx="1332">
                  <c:v>0</c:v>
                </c:pt>
                <c:pt idx="1333">
                  <c:v>0</c:v>
                </c:pt>
                <c:pt idx="1334">
                  <c:v>0</c:v>
                </c:pt>
                <c:pt idx="1335">
                  <c:v>0</c:v>
                </c:pt>
                <c:pt idx="1336">
                  <c:v>0</c:v>
                </c:pt>
                <c:pt idx="1337">
                  <c:v>0</c:v>
                </c:pt>
                <c:pt idx="1338">
                  <c:v>0</c:v>
                </c:pt>
                <c:pt idx="1339">
                  <c:v>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1.4799815942021726E-8</c:v>
                </c:pt>
                <c:pt idx="1376">
                  <c:v>2.1458965329285527E-8</c:v>
                </c:pt>
                <c:pt idx="1377">
                  <c:v>3.0899062865114233E-8</c:v>
                </c:pt>
                <c:pt idx="1378">
                  <c:v>4.4184088886984866E-8</c:v>
                </c:pt>
                <c:pt idx="1379">
                  <c:v>6.2743763636075378E-8</c:v>
                </c:pt>
                <c:pt idx="1380">
                  <c:v>8.8482889008818903E-8</c:v>
                </c:pt>
                <c:pt idx="1381">
                  <c:v>1.2391734172569953E-7</c:v>
                </c:pt>
                <c:pt idx="1382">
                  <c:v>1.7234113497333893E-7</c:v>
                </c:pt>
                <c:pt idx="1383">
                  <c:v>2.3802900169776917E-7</c:v>
                </c:pt>
                <c:pt idx="1384">
                  <c:v>3.2647871146606948E-7</c:v>
                </c:pt>
                <c:pt idx="1385">
                  <c:v>4.4469672017348565E-7</c:v>
                </c:pt>
                <c:pt idx="1386">
                  <c:v>6.0152966673517369E-7</c:v>
                </c:pt>
                <c:pt idx="1387">
                  <c:v>8.0804257126542199E-7</c:v>
                </c:pt>
                <c:pt idx="1388">
                  <c:v>1.07794226097553E-6</c:v>
                </c:pt>
                <c:pt idx="1389">
                  <c:v>1.428041478130114E-6</c:v>
                </c:pt>
                <c:pt idx="1390">
                  <c:v>1.8787552666615461E-6</c:v>
                </c:pt>
                <c:pt idx="1391">
                  <c:v>2.4546165963199085E-6</c:v>
                </c:pt>
                <c:pt idx="1392">
                  <c:v>3.1847928355919303E-6</c:v>
                </c:pt>
                <c:pt idx="1393">
                  <c:v>4.1035787767662616E-6</c:v>
                </c:pt>
                <c:pt idx="1394">
                  <c:v>5.2633862767477328E-6</c:v>
                </c:pt>
                <c:pt idx="1395">
                  <c:v>6.6945394135234263E-6</c:v>
                </c:pt>
                <c:pt idx="1396">
                  <c:v>8.4586554706946327E-6</c:v>
                </c:pt>
                <c:pt idx="1397">
                  <c:v>1.0630705312767683E-5</c:v>
                </c:pt>
                <c:pt idx="1398">
                  <c:v>1.3266086963020843E-5</c:v>
                </c:pt>
                <c:pt idx="1399">
                  <c:v>1.6454503439505191E-5</c:v>
                </c:pt>
                <c:pt idx="1400">
                  <c:v>2.0290275776475414E-5</c:v>
                </c:pt>
                <c:pt idx="1401">
                  <c:v>2.4881198469264573E-5</c:v>
                </c:pt>
                <c:pt idx="1402">
                  <c:v>3.0351030305996036E-5</c:v>
                </c:pt>
                <c:pt idx="1403">
                  <c:v>3.6842772819544745E-5</c:v>
                </c:pt>
                <c:pt idx="1404">
                  <c:v>4.4522875499478068E-5</c:v>
                </c:pt>
                <c:pt idx="1405">
                  <c:v>5.3586433821759398E-5</c:v>
                </c:pt>
                <c:pt idx="1406">
                  <c:v>6.426331353910194E-5</c:v>
                </c:pt>
                <c:pt idx="1407">
                  <c:v>7.6824931960111427E-5</c:v>
                </c:pt>
                <c:pt idx="1408">
                  <c:v>9.1591151279957539E-5</c:v>
                </c:pt>
                <c:pt idx="1409">
                  <c:v>1.0893640004691743E-4</c:v>
                </c:pt>
                <c:pt idx="1410">
                  <c:v>1.2929376321196723E-4</c:v>
                </c:pt>
                <c:pt idx="1411">
                  <c:v>1.5315541567005868E-4</c:v>
                </c:pt>
                <c:pt idx="1412">
                  <c:v>1.8106748582864219E-4</c:v>
                </c:pt>
                <c:pt idx="1413">
                  <c:v>2.1361730782059259E-4</c:v>
                </c:pt>
                <c:pt idx="1414">
                  <c:v>2.5141114364598508E-4</c:v>
                </c:pt>
                <c:pt idx="1415">
                  <c:v>2.9504091194242597E-4</c:v>
                </c:pt>
                <c:pt idx="1416">
                  <c:v>3.450393033336246E-4</c:v>
                </c:pt>
                <c:pt idx="1417">
                  <c:v>4.0182390062873608E-4</c:v>
                </c:pt>
                <c:pt idx="1418">
                  <c:v>4.6563249652093629E-4</c:v>
                </c:pt>
                <c:pt idx="1419">
                  <c:v>5.3645357545606268E-4</c:v>
                </c:pt>
                <c:pt idx="1420">
                  <c:v>6.1395768723490911E-4</c:v>
                </c:pt>
                <c:pt idx="1421">
                  <c:v>6.9743691526863178E-4</c:v>
                </c:pt>
                <c:pt idx="1422">
                  <c:v>7.8576053363721833E-4</c:v>
                </c:pt>
                <c:pt idx="1423">
                  <c:v>8.7735497700786003E-4</c:v>
                </c:pt>
                <c:pt idx="1424">
                  <c:v>9.7021521542747964E-4</c:v>
                </c:pt>
                <c:pt idx="1425">
                  <c:v>1.0619524609094962E-3</c:v>
                </c:pt>
                <c:pt idx="1426">
                  <c:v>1.1498799321519916E-3</c:v>
                </c:pt>
                <c:pt idx="1427">
                  <c:v>1.2311344482908114E-3</c:v>
                </c:pt>
                <c:pt idx="1428">
                  <c:v>1.3028273581655511E-3</c:v>
                </c:pt>
                <c:pt idx="1429">
                  <c:v>1.3622142973694733E-3</c:v>
                </c:pt>
                <c:pt idx="1430">
                  <c:v>1.4068700934465627E-3</c:v>
                </c:pt>
                <c:pt idx="1431">
                  <c:v>1.4348533382083355E-3</c:v>
                </c:pt>
                <c:pt idx="1432">
                  <c:v>1.4448450840395142E-3</c:v>
                </c:pt>
                <c:pt idx="1433">
                  <c:v>1.4362479321619363E-3</c:v>
                </c:pt>
                <c:pt idx="1434">
                  <c:v>1.4092353254886397E-3</c:v>
                </c:pt>
                <c:pt idx="1435">
                  <c:v>1.3647457317937327E-3</c:v>
                </c:pt>
                <c:pt idx="1436">
                  <c:v>1.3044219896065641E-3</c:v>
                </c:pt>
                <c:pt idx="1437">
                  <c:v>1.2305016595620083E-3</c:v>
                </c:pt>
                <c:pt idx="1438">
                  <c:v>1.1456690491512037E-3</c:v>
                </c:pt>
                <c:pt idx="1439">
                  <c:v>1.0528830475667005E-3</c:v>
                </c:pt>
                <c:pt idx="1440">
                  <c:v>9.551966199734433E-4</c:v>
                </c:pt>
                <c:pt idx="1441">
                  <c:v>8.5558363442843463E-4</c:v>
                </c:pt>
                <c:pt idx="1442">
                  <c:v>7.5678677167944882E-4</c:v>
                </c:pt>
                <c:pt idx="1443">
                  <c:v>6.6119697519794211E-4</c:v>
                </c:pt>
                <c:pt idx="1444">
                  <c:v>5.7077077212358736E-4</c:v>
                </c:pt>
                <c:pt idx="1445">
                  <c:v>4.869874342929726E-4</c:v>
                </c:pt>
                <c:pt idx="1446">
                  <c:v>4.1084391684208184E-4</c:v>
                </c:pt>
                <c:pt idx="1447">
                  <c:v>3.4288225951074826E-4</c:v>
                </c:pt>
                <c:pt idx="1448">
                  <c:v>2.8324194504745728E-4</c:v>
                </c:pt>
                <c:pt idx="1449">
                  <c:v>2.3172867728552579E-4</c:v>
                </c:pt>
                <c:pt idx="1450">
                  <c:v>1.8789109534617386E-4</c:v>
                </c:pt>
                <c:pt idx="1451">
                  <c:v>1.5109787581328392E-4</c:v>
                </c:pt>
                <c:pt idx="1452">
                  <c:v>1.2062189530501571E-4</c:v>
                </c:pt>
                <c:pt idx="1453">
                  <c:v>9.5655922212773369E-5</c:v>
                </c:pt>
                <c:pt idx="1454">
                  <c:v>7.5425632115484973E-5</c:v>
                </c:pt>
                <c:pt idx="1455">
                  <c:v>5.9187063062897516E-5</c:v>
                </c:pt>
                <c:pt idx="1456">
                  <c:v>4.626032045931831E-5</c:v>
                </c:pt>
                <c:pt idx="1457">
                  <c:v>3.6043435290626E-5</c:v>
                </c:pt>
                <c:pt idx="1458">
                  <c:v>2.8017581753424665E-5</c:v>
                </c:pt>
                <c:pt idx="1459">
                  <c:v>2.1745844012288715E-5</c:v>
                </c:pt>
                <c:pt idx="1460">
                  <c:v>1.6867616551055229E-5</c:v>
                </c:pt>
                <c:pt idx="1461">
                  <c:v>1.3090444040067391E-5</c:v>
                </c:pt>
                <c:pt idx="1462">
                  <c:v>1.0180739415754386E-5</c:v>
                </c:pt>
                <c:pt idx="1463">
                  <c:v>7.9544319084935489E-6</c:v>
                </c:pt>
                <c:pt idx="1464">
                  <c:v>6.2682390350236176E-6</c:v>
                </c:pt>
                <c:pt idx="1465">
                  <c:v>5.0119570859061132E-6</c:v>
                </c:pt>
                <c:pt idx="1466">
                  <c:v>4.1019352926654894E-6</c:v>
                </c:pt>
                <c:pt idx="1467">
                  <c:v>3.4757388478885312E-6</c:v>
                </c:pt>
                <c:pt idx="1468">
                  <c:v>3.0879064229214951E-6</c:v>
                </c:pt>
                <c:pt idx="1469">
                  <c:v>2.8996705608591056E-6</c:v>
                </c:pt>
                <c:pt idx="1470">
                  <c:v>2.9075476068459621E-6</c:v>
                </c:pt>
                <c:pt idx="1471">
                  <c:v>3.0886722878838248E-6</c:v>
                </c:pt>
                <c:pt idx="1472">
                  <c:v>3.4332149782433347E-6</c:v>
                </c:pt>
                <c:pt idx="1473">
                  <c:v>3.9620499574017098E-6</c:v>
                </c:pt>
                <c:pt idx="1474">
                  <c:v>4.6732940870135695E-6</c:v>
                </c:pt>
                <c:pt idx="1475">
                  <c:v>5.5825724940281428E-6</c:v>
                </c:pt>
                <c:pt idx="1476">
                  <c:v>6.7101805402277492E-6</c:v>
                </c:pt>
                <c:pt idx="1477">
                  <c:v>8.0807842361561926E-6</c:v>
                </c:pt>
                <c:pt idx="1478">
                  <c:v>9.7230931119238531E-6</c:v>
                </c:pt>
                <c:pt idx="1479">
                  <c:v>1.1669488089398845E-5</c:v>
                </c:pt>
                <c:pt idx="1480">
                  <c:v>1.3955586003737674E-5</c:v>
                </c:pt>
                <c:pt idx="1481">
                  <c:v>1.6619722699285491E-5</c:v>
                </c:pt>
                <c:pt idx="1482">
                  <c:v>1.9702338079140735E-5</c:v>
                </c:pt>
                <c:pt idx="1483">
                  <c:v>2.3245249106883997E-5</c:v>
                </c:pt>
                <c:pt idx="1484">
                  <c:v>2.7280664011827886E-5</c:v>
                </c:pt>
                <c:pt idx="1485">
                  <c:v>3.187399323471483E-5</c:v>
                </c:pt>
                <c:pt idx="1486">
                  <c:v>3.7051195642282277E-5</c:v>
                </c:pt>
                <c:pt idx="1487">
                  <c:v>4.2850134570193657E-5</c:v>
                </c:pt>
                <c:pt idx="1488">
                  <c:v>4.930447797119313E-5</c:v>
                </c:pt>
                <c:pt idx="1489">
                  <c:v>5.6442306333985291E-5</c:v>
                </c:pt>
                <c:pt idx="1490">
                  <c:v>6.4284659797943477E-5</c:v>
                </c:pt>
                <c:pt idx="1491">
                  <c:v>7.2844062805966871E-5</c:v>
                </c:pt>
                <c:pt idx="1492">
                  <c:v>8.2123071137199145E-5</c:v>
                </c:pt>
                <c:pt idx="1493">
                  <c:v>9.2112891652987666E-5</c:v>
                </c:pt>
                <c:pt idx="1494">
                  <c:v>1.02792129163603E-4</c:v>
                </c:pt>
                <c:pt idx="1495">
                  <c:v>1.1412571708991624E-4</c:v>
                </c:pt>
                <c:pt idx="1496">
                  <c:v>1.2606408870914854E-4</c:v>
                </c:pt>
                <c:pt idx="1497">
                  <c:v>1.3854264346458027E-4</c:v>
                </c:pt>
                <c:pt idx="1498">
                  <c:v>1.5148155791023352E-4</c:v>
                </c:pt>
                <c:pt idx="1499">
                  <c:v>1.6478598329616826E-4</c:v>
                </c:pt>
                <c:pt idx="1500">
                  <c:v>1.7834666165665049E-4</c:v>
                </c:pt>
                <c:pt idx="1501">
                  <c:v>1.9204097976575218E-4</c:v>
                </c:pt>
                <c:pt idx="1502">
                  <c:v>2.0573446584351354E-4</c:v>
                </c:pt>
                <c:pt idx="1503">
                  <c:v>2.1928271794056638E-4</c:v>
                </c:pt>
                <c:pt idx="1504">
                  <c:v>2.3253373613235041E-4</c:v>
                </c:pt>
                <c:pt idx="1505">
                  <c:v>2.4533061374410218E-4</c:v>
                </c:pt>
                <c:pt idx="1506">
                  <c:v>2.5751452659461007E-4</c:v>
                </c:pt>
                <c:pt idx="1507">
                  <c:v>2.6894169280722682E-4</c:v>
                </c:pt>
                <c:pt idx="1508">
                  <c:v>2.7943645278817922E-4</c:v>
                </c:pt>
                <c:pt idx="1509">
                  <c:v>2.8886447352167299E-4</c:v>
                </c:pt>
                <c:pt idx="1510">
                  <c:v>2.9709266910714268E-4</c:v>
                </c:pt>
                <c:pt idx="1511">
                  <c:v>3.0400255078527627E-4</c:v>
                </c:pt>
                <c:pt idx="1512">
                  <c:v>3.0949312084534137E-4</c:v>
                </c:pt>
                <c:pt idx="1513">
                  <c:v>3.1348339979623733E-4</c:v>
                </c:pt>
                <c:pt idx="1514">
                  <c:v>3.1591450211863767E-4</c:v>
                </c:pt>
                <c:pt idx="1515">
                  <c:v>3.1675119058149323E-4</c:v>
                </c:pt>
                <c:pt idx="1516">
                  <c:v>3.1598285690358094E-4</c:v>
                </c:pt>
                <c:pt idx="1517">
                  <c:v>3.1362389669342846E-4</c:v>
                </c:pt>
                <c:pt idx="1518">
                  <c:v>3.0971346820047642E-4</c:v>
                </c:pt>
                <c:pt idx="1519">
                  <c:v>3.0431464646554448E-4</c:v>
                </c:pt>
                <c:pt idx="1520">
                  <c:v>2.9751300595009009E-4</c:v>
                </c:pt>
                <c:pt idx="1521">
                  <c:v>2.8941468466035011E-4</c:v>
                </c:pt>
                <c:pt idx="1522">
                  <c:v>2.8014400025645829E-4</c:v>
                </c:pt>
                <c:pt idx="1523">
                  <c:v>2.6984070287317007E-4</c:v>
                </c:pt>
                <c:pt idx="1524">
                  <c:v>2.5865695977711413E-4</c:v>
                </c:pt>
                <c:pt idx="1525">
                  <c:v>2.4675417314907138E-4</c:v>
                </c:pt>
                <c:pt idx="1526">
                  <c:v>2.3429973403410475E-4</c:v>
                </c:pt>
                <c:pt idx="1527">
                  <c:v>2.2146381289887658E-4</c:v>
                </c:pt>
                <c:pt idx="1528">
                  <c:v>2.0841628054239471E-4</c:v>
                </c:pt>
                <c:pt idx="1529">
                  <c:v>1.9532384278716521E-4</c:v>
                </c:pt>
                <c:pt idx="1530">
                  <c:v>1.8234745905893881E-4</c:v>
                </c:pt>
                <c:pt idx="1531">
                  <c:v>1.6964009939481612E-4</c:v>
                </c:pt>
                <c:pt idx="1532">
                  <c:v>1.5734487742936546E-4</c:v>
                </c:pt>
                <c:pt idx="1533">
                  <c:v>1.4559357935544552E-4</c:v>
                </c:pt>
                <c:pt idx="1534">
                  <c:v>1.3450559158395114E-4</c:v>
                </c:pt>
                <c:pt idx="1535">
                  <c:v>1.2418721361992906E-4</c:v>
                </c:pt>
                <c:pt idx="1536">
                  <c:v>1.1473132822175438E-4</c:v>
                </c:pt>
                <c:pt idx="1537">
                  <c:v>1.0621738878161049E-4</c:v>
                </c:pt>
                <c:pt idx="1538">
                  <c:v>9.8711674481306809E-5</c:v>
                </c:pt>
                <c:pt idx="1539">
                  <c:v>9.2267757403790147E-5</c:v>
                </c:pt>
                <c:pt idx="1540">
                  <c:v>8.6927122525943252E-5</c:v>
                </c:pt>
                <c:pt idx="1541">
                  <c:v>8.271988133877871E-5</c:v>
                </c:pt>
                <c:pt idx="1542">
                  <c:v>7.9665522554215506E-5</c:v>
                </c:pt>
                <c:pt idx="1543">
                  <c:v>7.7773648659980427E-5</c:v>
                </c:pt>
                <c:pt idx="1544">
                  <c:v>7.7044654574463022E-5</c:v>
                </c:pt>
                <c:pt idx="1545">
                  <c:v>7.7470313857023692E-5</c:v>
                </c:pt>
                <c:pt idx="1546">
                  <c:v>7.9034248324328835E-5</c:v>
                </c:pt>
                <c:pt idx="1547">
                  <c:v>8.1712267965640393E-5</c:v>
                </c:pt>
                <c:pt idx="1548">
                  <c:v>8.547257919716546E-5</c:v>
                </c:pt>
                <c:pt idx="1549">
                  <c:v>9.0275870228313644E-5</c:v>
                </c:pt>
                <c:pt idx="1550">
                  <c:v>9.607529215364522E-5</c:v>
                </c:pt>
                <c:pt idx="1551">
                  <c:v>1.0281636291360149E-4</c:v>
                </c:pt>
                <c:pt idx="1552">
                  <c:v>1.1043682813496643E-4</c:v>
                </c:pt>
                <c:pt idx="1553">
                  <c:v>1.1886651779797531E-4</c:v>
                </c:pt>
                <c:pt idx="1554">
                  <c:v>1.2802724049638026E-4</c:v>
                </c:pt>
                <c:pt idx="1555">
                  <c:v>1.3783275766427011E-4</c:v>
                </c:pt>
                <c:pt idx="1556">
                  <c:v>1.4818887853395237E-4</c:v>
                </c:pt>
                <c:pt idx="1557">
                  <c:v>1.5899371284629074E-4</c:v>
                </c:pt>
                <c:pt idx="1558">
                  <c:v>1.7013811262664468E-4</c:v>
                </c:pt>
                <c:pt idx="1559">
                  <c:v>1.8150632691205315E-4</c:v>
                </c:pt>
                <c:pt idx="1560">
                  <c:v>1.9297688448369389E-4</c:v>
                </c:pt>
                <c:pt idx="1561">
                  <c:v>2.0442370979589387E-4</c:v>
                </c:pt>
                <c:pt idx="1562">
                  <c:v>2.1571746681637934E-4</c:v>
                </c:pt>
                <c:pt idx="1563">
                  <c:v>2.2672711484828065E-4</c:v>
                </c:pt>
                <c:pt idx="1564">
                  <c:v>2.3732165005075837E-4</c:v>
                </c:pt>
                <c:pt idx="1565">
                  <c:v>2.4737199676381187E-4</c:v>
                </c:pt>
                <c:pt idx="1566">
                  <c:v>2.5675300430070793E-4</c:v>
                </c:pt>
                <c:pt idx="1567">
                  <c:v>2.6534549798203137E-4</c:v>
                </c:pt>
                <c:pt idx="1568">
                  <c:v>2.7303832817146106E-4</c:v>
                </c:pt>
                <c:pt idx="1569">
                  <c:v>2.7973035818201015E-4</c:v>
                </c:pt>
                <c:pt idx="1570">
                  <c:v>2.8533233131134962E-4</c:v>
                </c:pt>
                <c:pt idx="1571">
                  <c:v>2.8976855899771339E-4</c:v>
                </c:pt>
                <c:pt idx="1572">
                  <c:v>2.9297837612413249E-4</c:v>
                </c:pt>
                <c:pt idx="1573">
                  <c:v>2.9491731569768241E-4</c:v>
                </c:pt>
                <c:pt idx="1574">
                  <c:v>2.9555796325556369E-4</c:v>
                </c:pt>
                <c:pt idx="1575">
                  <c:v>2.9489046107889145E-4</c:v>
                </c:pt>
                <c:pt idx="1576">
                  <c:v>2.9292264323445928E-4</c:v>
                </c:pt>
                <c:pt idx="1577">
                  <c:v>2.8969365114830589E-4</c:v>
                </c:pt>
                <c:pt idx="1578">
                  <c:v>2.8522128084866881E-4</c:v>
                </c:pt>
                <c:pt idx="1579">
                  <c:v>2.7956559143283479E-4</c:v>
                </c:pt>
                <c:pt idx="1580">
                  <c:v>2.728202328730222E-4</c:v>
                </c:pt>
                <c:pt idx="1581">
                  <c:v>2.6505850530418086E-4</c:v>
                </c:pt>
                <c:pt idx="1582">
                  <c:v>2.5637752906927717E-4</c:v>
                </c:pt>
                <c:pt idx="1583">
                  <c:v>2.4688355744668716E-4</c:v>
                </c:pt>
                <c:pt idx="1584">
                  <c:v>2.3668983905197048E-4</c:v>
                </c:pt>
                <c:pt idx="1585">
                  <c:v>2.2591440488044684E-4</c:v>
                </c:pt>
                <c:pt idx="1586">
                  <c:v>2.1467784072534435E-4</c:v>
                </c:pt>
                <c:pt idx="1587">
                  <c:v>2.0310110380524553E-4</c:v>
                </c:pt>
                <c:pt idx="1588">
                  <c:v>1.9130343857675711E-4</c:v>
                </c:pt>
                <c:pt idx="1589">
                  <c:v>1.79400441127882E-4</c:v>
                </c:pt>
                <c:pt idx="1590">
                  <c:v>1.6750231454201617E-4</c:v>
                </c:pt>
                <c:pt idx="1591">
                  <c:v>1.5571234953574761E-4</c:v>
                </c:pt>
                <c:pt idx="1592">
                  <c:v>1.4412565587732895E-4</c:v>
                </c:pt>
                <c:pt idx="1593">
                  <c:v>1.3282816096711172E-4</c:v>
                </c:pt>
                <c:pt idx="1594">
                  <c:v>1.2189588287691486E-4</c:v>
                </c:pt>
                <c:pt idx="1595">
                  <c:v>1.1139447644630407E-4</c:v>
                </c:pt>
                <c:pt idx="1596">
                  <c:v>1.0137904302335878E-4</c:v>
                </c:pt>
                <c:pt idx="1597">
                  <c:v>9.1894187367012176E-5</c:v>
                </c:pt>
                <c:pt idx="1598">
                  <c:v>8.2974299289102462E-5</c:v>
                </c:pt>
                <c:pt idx="1599">
                  <c:v>7.4644032934762297E-5</c:v>
                </c:pt>
                <c:pt idx="1600">
                  <c:v>6.6918953243350938E-5</c:v>
                </c:pt>
                <c:pt idx="1601">
                  <c:v>5.9806317101014198E-5</c:v>
                </c:pt>
                <c:pt idx="1602">
                  <c:v>5.3305955936568163E-5</c:v>
                </c:pt>
                <c:pt idx="1603">
                  <c:v>4.7411226923315951E-5</c:v>
                </c:pt>
                <c:pt idx="1604">
                  <c:v>4.211000139090014E-5</c:v>
                </c:pt>
                <c:pt idx="1605">
                  <c:v>3.7385661355846527E-5</c:v>
                </c:pt>
                <c:pt idx="1606">
                  <c:v>3.3218078062533311E-5</c:v>
                </c:pt>
                <c:pt idx="1607">
                  <c:v>2.9584549896805632E-5</c:v>
                </c:pt>
                <c:pt idx="1608">
                  <c:v>2.6460680804227244E-5</c:v>
                </c:pt>
                <c:pt idx="1609">
                  <c:v>2.3821184237172228E-5</c:v>
                </c:pt>
                <c:pt idx="1610">
                  <c:v>2.1640601510769951E-5</c:v>
                </c:pt>
                <c:pt idx="1611">
                  <c:v>1.9893927131238275E-5</c:v>
                </c:pt>
                <c:pt idx="1612">
                  <c:v>1.8557137061648495E-5</c:v>
                </c:pt>
                <c:pt idx="1613">
                  <c:v>1.7607618927522436E-5</c:v>
                </c:pt>
                <c:pt idx="1614">
                  <c:v>1.7024505783226843E-5</c:v>
                </c:pt>
                <c:pt idx="1615">
                  <c:v>1.6788917231260721E-5</c:v>
                </c:pt>
                <c:pt idx="1616">
                  <c:v>1.6884113405053444E-5</c:v>
                </c:pt>
                <c:pt idx="1617">
                  <c:v>1.729556860672864E-5</c:v>
                </c:pt>
                <c:pt idx="1618">
                  <c:v>1.8010972265633372E-5</c:v>
                </c:pt>
                <c:pt idx="1619">
                  <c:v>1.9020165394658195E-5</c:v>
                </c:pt>
                <c:pt idx="1620">
                  <c:v>2.0315020921000979E-5</c:v>
                </c:pt>
                <c:pt idx="1621">
                  <c:v>2.188927621190525E-5</c:v>
                </c:pt>
                <c:pt idx="1622">
                  <c:v>2.373832586078649E-5</c:v>
                </c:pt>
                <c:pt idx="1623">
                  <c:v>2.5858982399802602E-5</c:v>
                </c:pt>
                <c:pt idx="1624">
                  <c:v>2.8249212111736145E-5</c:v>
                </c:pt>
                <c:pt idx="1625">
                  <c:v>3.0907852571366852E-5</c:v>
                </c:pt>
                <c:pt idx="1626">
                  <c:v>3.3834317991423125E-5</c:v>
                </c:pt>
                <c:pt idx="1627">
                  <c:v>3.7028297909973036E-5</c:v>
                </c:pt>
                <c:pt idx="1628">
                  <c:v>4.0489454256061062E-5</c:v>
                </c:pt>
                <c:pt idx="1629">
                  <c:v>4.4217121382162602E-5</c:v>
                </c:pt>
                <c:pt idx="1630">
                  <c:v>4.8210013262213465E-5</c:v>
                </c:pt>
                <c:pt idx="1631">
                  <c:v>5.2465941722984465E-5</c:v>
                </c:pt>
                <c:pt idx="1632">
                  <c:v>5.6981549299648812E-5</c:v>
                </c:pt>
                <c:pt idx="1633">
                  <c:v>6.1752060074700613E-5</c:v>
                </c:pt>
                <c:pt idx="1634">
                  <c:v>6.6771051661163345E-5</c:v>
                </c:pt>
                <c:pt idx="1635">
                  <c:v>7.2030251312682063E-5</c:v>
                </c:pt>
                <c:pt idx="1636">
                  <c:v>7.7519358970230115E-5</c:v>
                </c:pt>
                <c:pt idx="1637">
                  <c:v>8.3225899873529198E-5</c:v>
                </c:pt>
                <c:pt idx="1638">
                  <c:v>8.9135109161582544E-5</c:v>
                </c:pt>
                <c:pt idx="1639">
                  <c:v>9.5229850649294608E-5</c:v>
                </c:pt>
                <c:pt idx="1640">
                  <c:v>1.0149057168651369E-4</c:v>
                </c:pt>
                <c:pt idx="1641">
                  <c:v>1.0789529567509168E-4</c:v>
                </c:pt>
                <c:pt idx="1642">
                  <c:v>1.1440946843886002E-4</c:v>
                </c:pt>
                <c:pt idx="1643">
                  <c:v>1.2102944239721966E-4</c:v>
                </c:pt>
                <c:pt idx="1644">
                  <c:v>1.2771278067115574E-4</c:v>
                </c:pt>
                <c:pt idx="1645">
                  <c:v>1.344286858360265E-4</c:v>
                </c:pt>
                <c:pt idx="1646">
                  <c:v>1.4114445106433506E-4</c:v>
                </c:pt>
                <c:pt idx="1647">
                  <c:v>1.4782569476255147E-4</c:v>
                </c:pt>
                <c:pt idx="1648">
                  <c:v>1.5443662864228394E-4</c:v>
                </c:pt>
                <c:pt idx="1649">
                  <c:v>1.6094035678453785E-4</c:v>
                </c:pt>
                <c:pt idx="1650">
                  <c:v>1.6729920258350627E-4</c:v>
                </c:pt>
                <c:pt idx="1651">
                  <c:v>1.7347505981577126E-4</c:v>
                </c:pt>
                <c:pt idx="1652">
                  <c:v>1.7942976348811701E-4</c:v>
                </c:pt>
                <c:pt idx="1653">
                  <c:v>1.8512547558798792E-4</c:v>
                </c:pt>
                <c:pt idx="1654">
                  <c:v>1.9052508040967283E-4</c:v>
                </c:pt>
                <c:pt idx="1655">
                  <c:v>1.9559258376982598E-4</c:v>
                </c:pt>
                <c:pt idx="1656">
                  <c:v>2.0030736715001348E-4</c:v>
                </c:pt>
                <c:pt idx="1657">
                  <c:v>2.0461253710576531E-4</c:v>
                </c:pt>
                <c:pt idx="1658">
                  <c:v>2.0848905190827717E-4</c:v>
                </c:pt>
                <c:pt idx="1659">
                  <c:v>2.119094269843157E-4</c:v>
                </c:pt>
                <c:pt idx="1660">
                  <c:v>2.1484917458071645E-4</c:v>
                </c:pt>
                <c:pt idx="1661">
                  <c:v>2.1728710599082642E-4</c:v>
                </c:pt>
                <c:pt idx="1662">
                  <c:v>2.1920559801644966E-4</c:v>
                </c:pt>
                <c:pt idx="1663">
                  <c:v>2.2059081931219369E-4</c:v>
                </c:pt>
                <c:pt idx="1664">
                  <c:v>2.2143291292355292E-4</c:v>
                </c:pt>
                <c:pt idx="1665">
                  <c:v>2.2172613207608246E-4</c:v>
                </c:pt>
                <c:pt idx="1666">
                  <c:v>2.2146892708434064E-4</c:v>
                </c:pt>
                <c:pt idx="1667">
                  <c:v>2.206639821077747E-4</c:v>
                </c:pt>
                <c:pt idx="1668">
                  <c:v>2.1931820136692639E-4</c:v>
                </c:pt>
                <c:pt idx="1669">
                  <c:v>2.1744264532691247E-4</c:v>
                </c:pt>
                <c:pt idx="1670">
                  <c:v>2.1505241823549859E-4</c:v>
                </c:pt>
                <c:pt idx="1671">
                  <c:v>2.1216650924990756E-4</c:v>
                </c:pt>
                <c:pt idx="1672">
                  <c:v>2.0880759018030335E-4</c:v>
                </c:pt>
                <c:pt idx="1673">
                  <c:v>2.0500177360055651E-4</c:v>
                </c:pt>
                <c:pt idx="1674">
                  <c:v>2.0079098506970396E-4</c:v>
                </c:pt>
                <c:pt idx="1675">
                  <c:v>1.9618557595661905E-4</c:v>
                </c:pt>
                <c:pt idx="1676">
                  <c:v>1.9123024856408969E-4</c:v>
                </c:pt>
                <c:pt idx="1677">
                  <c:v>1.8596205057079085E-4</c:v>
                </c:pt>
                <c:pt idx="1678">
                  <c:v>1.8041988414389855E-4</c:v>
                </c:pt>
                <c:pt idx="1679">
                  <c:v>1.7464414215152558E-4</c:v>
                </c:pt>
                <c:pt idx="1680">
                  <c:v>1.6867634396118043E-4</c:v>
                </c:pt>
                <c:pt idx="1681">
                  <c:v>1.6255877657066838E-4</c:v>
                </c:pt>
                <c:pt idx="1682">
                  <c:v>1.5633414650444147E-4</c:v>
                </c:pt>
                <c:pt idx="1683">
                  <c:v>1.5004524748679854E-4</c:v>
                </c:pt>
                <c:pt idx="1684">
                  <c:v>1.4373464838526777E-4</c:v>
                </c:pt>
                <c:pt idx="1685">
                  <c:v>1.374444053166693E-4</c:v>
                </c:pt>
                <c:pt idx="1686">
                  <c:v>1.3121580114000843E-4</c:v>
                </c:pt>
                <c:pt idx="1687">
                  <c:v>1.2508911484086142E-4</c:v>
                </c:pt>
                <c:pt idx="1688">
                  <c:v>1.1910342255832462E-4</c:v>
                </c:pt>
                <c:pt idx="1689">
                  <c:v>1.1329643123517262E-4</c:v>
                </c:pt>
                <c:pt idx="1690">
                  <c:v>1.0770434510167326E-4</c:v>
                </c:pt>
                <c:pt idx="1691">
                  <c:v>1.023617644500099E-4</c:v>
                </c:pt>
                <c:pt idx="1692">
                  <c:v>9.7301615434981849E-5</c:v>
                </c:pt>
                <c:pt idx="1693">
                  <c:v>9.2555108961856204E-5</c:v>
                </c:pt>
                <c:pt idx="1694">
                  <c:v>8.8151726106693194E-5</c:v>
                </c:pt>
                <c:pt idx="1695">
                  <c:v>8.4119226969231169E-5</c:v>
                </c:pt>
                <c:pt idx="1696">
                  <c:v>8.0483679392755224E-5</c:v>
                </c:pt>
                <c:pt idx="1697">
                  <c:v>7.726950360665423E-5</c:v>
                </c:pt>
                <c:pt idx="1698">
                  <c:v>7.4499528561071464E-5</c:v>
                </c:pt>
                <c:pt idx="1699">
                  <c:v>7.2195055532794992E-5</c:v>
                </c:pt>
                <c:pt idx="1700">
                  <c:v>7.0375924489165156E-5</c:v>
                </c:pt>
                <c:pt idx="1701">
                  <c:v>6.9060578702483048E-5</c:v>
                </c:pt>
                <c:pt idx="1702">
                  <c:v>6.8266123209862248E-5</c:v>
                </c:pt>
                <c:pt idx="1703">
                  <c:v>6.800837290997615E-5</c:v>
                </c:pt>
                <c:pt idx="1704">
                  <c:v>6.830188637480783E-5</c:v>
                </c:pt>
                <c:pt idx="1705">
                  <c:v>6.915998182634144E-5</c:v>
                </c:pt>
                <c:pt idx="1706">
                  <c:v>7.0594732179238078E-5</c:v>
                </c:pt>
                <c:pt idx="1707">
                  <c:v>7.2616936574199702E-5</c:v>
                </c:pt>
                <c:pt idx="1708">
                  <c:v>7.5236066415484788E-5</c:v>
                </c:pt>
                <c:pt idx="1709">
                  <c:v>7.8460184571760413E-5</c:v>
                </c:pt>
                <c:pt idx="1710">
                  <c:v>8.2295837093366531E-5</c:v>
                </c:pt>
                <c:pt idx="1711">
                  <c:v>8.6747917531663753E-5</c:v>
                </c:pt>
                <c:pt idx="1712">
                  <c:v>9.1819504707293682E-5</c:v>
                </c:pt>
                <c:pt idx="1713">
                  <c:v>9.7511675553015948E-5</c:v>
                </c:pt>
                <c:pt idx="1714">
                  <c:v>1.0382329544163711E-4</c:v>
                </c:pt>
                <c:pt idx="1715">
                  <c:v>1.107507891879388E-4</c:v>
                </c:pt>
                <c:pt idx="1716">
                  <c:v>1.1828789667210905E-4</c:v>
                </c:pt>
                <c:pt idx="1717">
                  <c:v>1.264254177568355E-4</c:v>
                </c:pt>
                <c:pt idx="1718">
                  <c:v>1.351509518459836E-4</c:v>
                </c:pt>
                <c:pt idx="1719">
                  <c:v>1.4444863804406125E-4</c:v>
                </c:pt>
                <c:pt idx="1720">
                  <c:v>1.5429890240636418E-4</c:v>
                </c:pt>
                <c:pt idx="1721">
                  <c:v>1.6467821920348774E-4</c:v>
                </c:pt>
                <c:pt idx="1722">
                  <c:v>1.7555889344454952E-4</c:v>
                </c:pt>
                <c:pt idx="1723">
                  <c:v>1.8690887209528678E-4</c:v>
                </c:pt>
                <c:pt idx="1724">
                  <c:v>1.9870447765086768E-4</c:v>
                </c:pt>
                <c:pt idx="1725">
                  <c:v>2.1088131774285823E-4</c:v>
                </c:pt>
                <c:pt idx="1726">
                  <c:v>2.2340433151185097E-4</c:v>
                </c:pt>
                <c:pt idx="1727">
                  <c:v>2.3622306078164795E-4</c:v>
                </c:pt>
                <c:pt idx="1728">
                  <c:v>2.4928244337280801E-4</c:v>
                </c:pt>
                <c:pt idx="1729">
                  <c:v>2.6252294563982535E-4</c:v>
                </c:pt>
                <c:pt idx="1730">
                  <c:v>2.7588076793663523E-4</c:v>
                </c:pt>
                <c:pt idx="1731">
                  <c:v>2.8928812606956994E-4</c:v>
                </c:pt>
                <c:pt idx="1732">
                  <c:v>3.0267361047778209E-4</c:v>
                </c:pt>
                <c:pt idx="1733">
                  <c:v>3.1596262342505413E-4</c:v>
                </c:pt>
                <c:pt idx="1734">
                  <c:v>3.2907789291846534E-4</c:v>
                </c:pt>
                <c:pt idx="1735">
                  <c:v>3.4194006041843869E-4</c:v>
                </c:pt>
                <c:pt idx="1736">
                  <c:v>3.5446833770591307E-4</c:v>
                </c:pt>
                <c:pt idx="1737">
                  <c:v>3.6658122656457065E-4</c:v>
                </c:pt>
                <c:pt idx="1738">
                  <c:v>3.7819729326131192E-4</c:v>
                </c:pt>
                <c:pt idx="1739">
                  <c:v>3.8923598821083021E-4</c:v>
                </c:pt>
                <c:pt idx="1740">
                  <c:v>3.9961849973552642E-4</c:v>
                </c:pt>
                <c:pt idx="1741">
                  <c:v>4.0926862952506951E-4</c:v>
                </c:pt>
                <c:pt idx="1742">
                  <c:v>4.1811367630373086E-4</c:v>
                </c:pt>
                <c:pt idx="1743">
                  <c:v>4.260853133679402E-4</c:v>
                </c:pt>
                <c:pt idx="1744">
                  <c:v>4.3312044509616517E-4</c:v>
                </c:pt>
                <c:pt idx="1745">
                  <c:v>4.3916202728677006E-4</c:v>
                </c:pt>
                <c:pt idx="1746">
                  <c:v>4.441598362679451E-4</c:v>
                </c:pt>
                <c:pt idx="1747">
                  <c:v>4.4807117215941582E-4</c:v>
                </c:pt>
                <c:pt idx="1748">
                  <c:v>4.5086148245124854E-4</c:v>
                </c:pt>
                <c:pt idx="1749">
                  <c:v>4.5250489319344515E-4</c:v>
                </c:pt>
                <c:pt idx="1750">
                  <c:v>4.5298463654367402E-4</c:v>
                </c:pt>
                <c:pt idx="1751">
                  <c:v>4.5229336517190892E-4</c:v>
                </c:pt>
                <c:pt idx="1752">
                  <c:v>4.5043334603282926E-4</c:v>
                </c:pt>
                <c:pt idx="1753">
                  <c:v>4.47416528243865E-4</c:v>
                </c:pt>
                <c:pt idx="1754">
                  <c:v>4.4325337560009319E-4</c:v>
                </c:pt>
                <c:pt idx="1755">
                  <c:v>4.3799932962316037E-4</c:v>
                </c:pt>
                <c:pt idx="1756">
                  <c:v>4.3168074413731257E-4</c:v>
                </c:pt>
                <c:pt idx="1757">
                  <c:v>4.2434648850680112E-4</c:v>
                </c:pt>
                <c:pt idx="1758">
                  <c:v>4.160535385811397E-4</c:v>
                </c:pt>
                <c:pt idx="1759">
                  <c:v>4.0686631830257687E-4</c:v>
                </c:pt>
                <c:pt idx="1760">
                  <c:v>3.9685594641867861E-4</c:v>
                </c:pt>
                <c:pt idx="1761">
                  <c:v>3.8609940149956752E-4</c:v>
                </c:pt>
                <c:pt idx="1762">
                  <c:v>3.7467861992384157E-4</c:v>
                </c:pt>
                <c:pt idx="1763">
                  <c:v>3.62679542614138E-4</c:v>
                </c:pt>
                <c:pt idx="1764">
                  <c:v>3.5019112704704793E-4</c:v>
                </c:pt>
                <c:pt idx="1765">
                  <c:v>3.3730434141813933E-4</c:v>
                </c:pt>
                <c:pt idx="1766">
                  <c:v>3.2411115780812396E-4</c:v>
                </c:pt>
                <c:pt idx="1767">
                  <c:v>3.1070356077907716E-4</c:v>
                </c:pt>
                <c:pt idx="1768">
                  <c:v>2.9717258704939787E-4</c:v>
                </c:pt>
                <c:pt idx="1769">
                  <c:v>2.8360741078229963E-4</c:v>
                </c:pt>
                <c:pt idx="1770">
                  <c:v>2.7009448761343538E-4</c:v>
                </c:pt>
                <c:pt idx="1771">
                  <c:v>2.5671676888463417E-4</c:v>
                </c:pt>
                <c:pt idx="1772">
                  <c:v>2.4355299569432239E-4</c:v>
                </c:pt>
                <c:pt idx="1773">
                  <c:v>2.3067708037663643E-4</c:v>
                </c:pt>
                <c:pt idx="1774">
                  <c:v>2.181575809381741E-4</c:v>
                </c:pt>
                <c:pt idx="1775">
                  <c:v>2.0605727187156099E-4</c:v>
                </c:pt>
                <c:pt idx="1776">
                  <c:v>1.9443281268460529E-4</c:v>
                </c:pt>
                <c:pt idx="1777">
                  <c:v>1.8333451348540375E-4</c:v>
                </c:pt>
                <c:pt idx="1778">
                  <c:v>1.7280619509503058E-4</c:v>
                </c:pt>
                <c:pt idx="1779">
                  <c:v>1.6288513946186207E-4</c:v>
                </c:pt>
                <c:pt idx="1780">
                  <c:v>1.5360212465940001E-4</c:v>
                </c:pt>
                <c:pt idx="1781">
                  <c:v>1.4498153748902483E-4</c:v>
                </c:pt>
                <c:pt idx="1782">
                  <c:v>1.3704155569849435E-4</c:v>
                </c:pt>
                <c:pt idx="1783">
                  <c:v>1.297943910759372E-4</c:v>
                </c:pt>
                <c:pt idx="1784">
                  <c:v>1.232465841891665E-4</c:v>
                </c:pt>
                <c:pt idx="1785">
                  <c:v>1.1739934130530993E-4</c:v>
                </c:pt>
                <c:pt idx="1786">
                  <c:v>1.1224890403305103E-4</c:v>
                </c:pt>
                <c:pt idx="1787">
                  <c:v>1.077869424601936E-4</c:v>
                </c:pt>
                <c:pt idx="1788">
                  <c:v>1.0400096298881604E-4</c:v>
                </c:pt>
                <c:pt idx="1789">
                  <c:v>1.0087472267112736E-4</c:v>
                </c:pt>
                <c:pt idx="1790">
                  <c:v>9.8388642590742194E-5</c:v>
                </c:pt>
                <c:pt idx="1791">
                  <c:v>9.6520213684419637E-5</c:v>
                </c:pt>
                <c:pt idx="1792">
                  <c:v>9.5244389325914929E-5</c:v>
                </c:pt>
                <c:pt idx="1793">
                  <c:v>9.4533959964688955E-5</c:v>
                </c:pt>
                <c:pt idx="1794">
                  <c:v>9.4359906097578095E-5</c:v>
                </c:pt>
                <c:pt idx="1795">
                  <c:v>9.469172682328513E-5</c:v>
                </c:pt>
                <c:pt idx="1796">
                  <c:v>9.5497742162834725E-5</c:v>
                </c:pt>
                <c:pt idx="1797">
                  <c:v>9.6745368202544364E-5</c:v>
                </c:pt>
                <c:pt idx="1798">
                  <c:v>9.8401364911975225E-5</c:v>
                </c:pt>
                <c:pt idx="1799">
                  <c:v>1.0043205719407801E-4</c:v>
                </c:pt>
                <c:pt idx="1800">
                  <c:v>1.0280353032861914E-4</c:v>
                </c:pt>
                <c:pt idx="1801">
                  <c:v>1.0548180146710415E-4</c:v>
                </c:pt>
                <c:pt idx="1802">
                  <c:v>1.0843296922555414E-4</c:v>
                </c:pt>
                <c:pt idx="1803">
                  <c:v>1.1162334370169754E-4</c:v>
                </c:pt>
                <c:pt idx="1804">
                  <c:v>1.1501955941938933E-4</c:v>
                </c:pt>
                <c:pt idx="1805">
                  <c:v>1.185886737818151E-4</c:v>
                </c:pt>
                <c:pt idx="1806">
                  <c:v>1.22298253604767E-4</c:v>
                </c:pt>
                <c:pt idx="1807">
                  <c:v>1.2611645221202345E-4</c:v>
                </c:pt>
                <c:pt idx="1808">
                  <c:v>1.3001207941775827E-4</c:v>
                </c:pt>
                <c:pt idx="1809">
                  <c:v>1.3395466650773763E-4</c:v>
                </c:pt>
                <c:pt idx="1810">
                  <c:v>1.379145280738745E-4</c:v>
                </c:pt>
                <c:pt idx="1811">
                  <c:v>1.418628222674431E-4</c:v>
                </c:pt>
                <c:pt idx="1812">
                  <c:v>1.4578371353595964E-4</c:v>
                </c:pt>
                <c:pt idx="1813">
                  <c:v>1.4962869235806325E-4</c:v>
                </c:pt>
                <c:pt idx="1814">
                  <c:v>1.53381794559134E-4</c:v>
                </c:pt>
                <c:pt idx="1815">
                  <c:v>1.5701826632817553E-4</c:v>
                </c:pt>
                <c:pt idx="1816">
                  <c:v>1.6051452618493644E-4</c:v>
                </c:pt>
                <c:pt idx="1817">
                  <c:v>1.6384823394782438E-4</c:v>
                </c:pt>
                <c:pt idx="1818">
                  <c:v>1.6699836085972509E-4</c:v>
                </c:pt>
                <c:pt idx="1819">
                  <c:v>1.6994526020044676E-4</c:v>
                </c:pt>
                <c:pt idx="1820">
                  <c:v>1.7267073754319114E-4</c:v>
                </c:pt>
                <c:pt idx="1821">
                  <c:v>1.751581196782955E-4</c:v>
                </c:pt>
                <c:pt idx="1822">
                  <c:v>1.7740497048868441E-4</c:v>
                </c:pt>
                <c:pt idx="1823">
                  <c:v>1.793760742178102E-4</c:v>
                </c:pt>
                <c:pt idx="1824">
                  <c:v>1.8106975133078013E-4</c:v>
                </c:pt>
                <c:pt idx="1825">
                  <c:v>1.8247625720332748E-4</c:v>
                </c:pt>
                <c:pt idx="1826">
                  <c:v>1.8358770207732464E-4</c:v>
                </c:pt>
                <c:pt idx="1827">
                  <c:v>1.8439809782474327E-4</c:v>
                </c:pt>
                <c:pt idx="1828">
                  <c:v>1.8490339729797218E-4</c:v>
                </c:pt>
                <c:pt idx="1829">
                  <c:v>1.8510152562753777E-4</c:v>
                </c:pt>
                <c:pt idx="1830">
                  <c:v>1.8499240297019216E-4</c:v>
                </c:pt>
                <c:pt idx="1831">
                  <c:v>1.845779583621084E-4</c:v>
                </c:pt>
                <c:pt idx="1832">
                  <c:v>1.8386213448840413E-4</c:v>
                </c:pt>
                <c:pt idx="1833">
                  <c:v>1.8283977674075E-4</c:v>
                </c:pt>
                <c:pt idx="1834">
                  <c:v>1.8154327295966826E-4</c:v>
                </c:pt>
                <c:pt idx="1835">
                  <c:v>1.7995891641877724E-4</c:v>
                </c:pt>
                <c:pt idx="1836">
                  <c:v>1.7812057849699486E-4</c:v>
                </c:pt>
                <c:pt idx="1837">
                  <c:v>1.7602956410699979E-4</c:v>
                </c:pt>
                <c:pt idx="1838">
                  <c:v>1.7370165282565276E-4</c:v>
                </c:pt>
                <c:pt idx="1839">
                  <c:v>1.7115440317784446E-4</c:v>
                </c:pt>
                <c:pt idx="1840">
                  <c:v>1.6840709929600683E-4</c:v>
                </c:pt>
                <c:pt idx="1841">
                  <c:v>1.6548069136884181E-4</c:v>
                </c:pt>
                <c:pt idx="1842">
                  <c:v>1.6239773059384649E-4</c:v>
                </c:pt>
                <c:pt idx="1843">
                  <c:v>1.5918229925885246E-4</c:v>
                </c:pt>
                <c:pt idx="1844">
                  <c:v>1.5585993645632934E-4</c:v>
                </c:pt>
                <c:pt idx="1845">
                  <c:v>1.5245755978238223E-4</c:v>
                </c:pt>
                <c:pt idx="1846">
                  <c:v>1.4900338319304916E-4</c:v>
                </c:pt>
                <c:pt idx="1847">
                  <c:v>1.4552683098765894E-4</c:v>
                </c:pt>
                <c:pt idx="1848">
                  <c:v>1.4205844766778435E-4</c:v>
                </c:pt>
                <c:pt idx="1849">
                  <c:v>1.3862980318700871E-4</c:v>
                </c:pt>
                <c:pt idx="1850">
                  <c:v>1.3527339286870259E-4</c:v>
                </c:pt>
                <c:pt idx="1851">
                  <c:v>1.3202253103469346E-4</c:v>
                </c:pt>
                <c:pt idx="1852">
                  <c:v>1.2891123716638527E-4</c:v>
                </c:pt>
                <c:pt idx="1853">
                  <c:v>1.2597411322154699E-4</c:v>
                </c:pt>
                <c:pt idx="1854">
                  <c:v>1.232462105651119E-4</c:v>
                </c:pt>
                <c:pt idx="1855">
                  <c:v>1.2076288485158444E-4</c:v>
                </c:pt>
                <c:pt idx="1856">
                  <c:v>1.1855963713060552E-4</c:v>
                </c:pt>
                <c:pt idx="1857">
                  <c:v>1.1667193944595489E-4</c:v>
                </c:pt>
                <c:pt idx="1858">
                  <c:v>1.1513504327097896E-4</c:v>
                </c:pt>
                <c:pt idx="1859">
                  <c:v>1.1398376927803514E-4</c:v>
                </c:pt>
                <c:pt idx="1860">
                  <c:v>1.1325227718222308E-4</c:v>
                </c:pt>
                <c:pt idx="1861">
                  <c:v>1.1297381473445666E-4</c:v>
                </c:pt>
                <c:pt idx="1862">
                  <c:v>1.1318044536728669E-4</c:v>
                </c:pt>
                <c:pt idx="1863">
                  <c:v>1.1390275451733732E-4</c:v>
                </c:pt>
                <c:pt idx="1864">
                  <c:v>1.1516953525606153E-4</c:v>
                </c:pt>
                <c:pt idx="1865">
                  <c:v>1.1700745454755323E-4</c:v>
                </c:pt>
                <c:pt idx="1866">
                  <c:v>1.1944070220657339E-4</c:v>
                </c:pt>
                <c:pt idx="1867">
                  <c:v>1.2249062543631976E-4</c:v>
                </c:pt>
                <c:pt idx="1868">
                  <c:v>1.2617535266483797E-4</c:v>
                </c:pt>
                <c:pt idx="1869">
                  <c:v>1.3050941124912946E-4</c:v>
                </c:pt>
                <c:pt idx="1870">
                  <c:v>1.3550334445188995E-4</c:v>
                </c:pt>
                <c:pt idx="1871">
                  <c:v>1.41163333890059E-4</c:v>
                </c:pt>
                <c:pt idx="1872">
                  <c:v>1.4749083437802973E-4</c:v>
                </c:pt>
                <c:pt idx="1873">
                  <c:v>1.5448222871177104E-4</c:v>
                </c:pt>
                <c:pt idx="1874">
                  <c:v>1.6212851043376946E-4</c:v>
                </c:pt>
                <c:pt idx="1875">
                  <c:v>1.704150029543716E-4</c:v>
                </c:pt>
                <c:pt idx="1876">
                  <c:v>1.7932112355692505E-4</c:v>
                </c:pt>
                <c:pt idx="1877">
                  <c:v>1.8882020075965673E-4</c:v>
                </c:pt>
                <c:pt idx="1878">
                  <c:v>1.9887935322863509E-4</c:v>
                </c:pt>
                <c:pt idx="1879">
                  <c:v>2.0945943792114358E-4</c:v>
                </c:pt>
                <c:pt idx="1880">
                  <c:v>2.20515074381519E-4</c:v>
                </c:pt>
                <c:pt idx="1881">
                  <c:v>2.3199475111334135E-4</c:v>
                </c:pt>
                <c:pt idx="1882">
                  <c:v>2.4384101872186757E-4</c:v>
                </c:pt>
                <c:pt idx="1883">
                  <c:v>2.5599077307582741E-4</c:v>
                </c:pt>
                <c:pt idx="1884">
                  <c:v>2.6837563010314631E-4</c:v>
                </c:pt>
                <c:pt idx="1885">
                  <c:v>2.8092239204350591E-4</c:v>
                </c:pt>
                <c:pt idx="1886">
                  <c:v>2.935536030716066E-4</c:v>
                </c:pt>
                <c:pt idx="1887">
                  <c:v>3.0618819022441645E-4</c:v>
                </c:pt>
                <c:pt idx="1888">
                  <c:v>3.1874218356436364E-4</c:v>
                </c:pt>
                <c:pt idx="1889">
                  <c:v>3.3112950754264175E-4</c:v>
                </c:pt>
                <c:pt idx="1890">
                  <c:v>3.432628336486636E-4</c:v>
                </c:pt>
                <c:pt idx="1891">
                  <c:v>3.5505448269934544E-4</c:v>
                </c:pt>
                <c:pt idx="1892">
                  <c:v>3.6641736358961806E-4</c:v>
                </c:pt>
                <c:pt idx="1893">
                  <c:v>3.7726593404377814E-4</c:v>
                </c:pt>
                <c:pt idx="1894">
                  <c:v>3.8751716792087207E-4</c:v>
                </c:pt>
                <c:pt idx="1895">
                  <c:v>3.9709151297367615E-4</c:v>
                </c:pt>
                <c:pt idx="1896">
                  <c:v>4.0591382266859019E-4</c:v>
                </c:pt>
                <c:pt idx="1897">
                  <c:v>4.1391424576136995E-4</c:v>
                </c:pt>
                <c:pt idx="1898">
                  <c:v>4.2102905779853024E-4</c:v>
                </c:pt>
                <c:pt idx="1899">
                  <c:v>4.2720141957239901E-4</c:v>
                </c:pt>
                <c:pt idx="1900">
                  <c:v>4.3238204878346688E-4</c:v>
                </c:pt>
                <c:pt idx="1901">
                  <c:v>4.3652979272982775E-4</c:v>
                </c:pt>
                <c:pt idx="1902">
                  <c:v>4.3961209171249462E-4</c:v>
                </c:pt>
                <c:pt idx="1903">
                  <c:v>4.4160532497009795E-4</c:v>
                </c:pt>
                <c:pt idx="1904">
                  <c:v>4.4249503328183188E-4</c:v>
                </c:pt>
                <c:pt idx="1905">
                  <c:v>4.4227601484217661E-4</c:v>
                </c:pt>
                <c:pt idx="1906">
                  <c:v>4.4095229354941648E-4</c:v>
                </c:pt>
                <c:pt idx="1907">
                  <c:v>4.3853696139471178E-4</c:v>
                </c:pt>
                <c:pt idx="1908">
                  <c:v>4.3505189912216669E-4</c:v>
                </c:pt>
                <c:pt idx="1909">
                  <c:v>4.3052738168801794E-4</c:v>
                </c:pt>
                <c:pt idx="1910">
                  <c:v>4.2500157721836343E-4</c:v>
                </c:pt>
                <c:pt idx="1911">
                  <c:v>4.1851995009578959E-4</c:v>
                </c:pt>
                <c:pt idx="1912">
                  <c:v>4.1113458044999158E-4</c:v>
                </c:pt>
                <c:pt idx="1913">
                  <c:v>4.0290341364958033E-4</c:v>
                </c:pt>
                <c:pt idx="1914">
                  <c:v>3.9388945436572302E-4</c:v>
                </c:pt>
                <c:pt idx="1915">
                  <c:v>3.8415992038803447E-4</c:v>
                </c:pt>
                <c:pt idx="1916">
                  <c:v>3.737853716153249E-4</c:v>
                </c:pt>
                <c:pt idx="1917">
                  <c:v>3.628388295254384E-4</c:v>
                </c:pt>
                <c:pt idx="1918">
                  <c:v>3.5139490196677936E-4</c:v>
                </c:pt>
                <c:pt idx="1919">
                  <c:v>3.3952892733584258E-4</c:v>
                </c:pt>
                <c:pt idx="1920">
                  <c:v>3.2731615114483154E-4</c:v>
                </c:pt>
                <c:pt idx="1921">
                  <c:v>3.1483094668253585E-4</c:v>
                </c:pt>
                <c:pt idx="1922">
                  <c:v>3.0214608997622736E-4</c:v>
                </c:pt>
                <c:pt idx="1923">
                  <c:v>2.8933209762181086E-4</c:v>
                </c:pt>
                <c:pt idx="1924">
                  <c:v>2.7645663431460226E-4</c:v>
                </c:pt>
                <c:pt idx="1925">
                  <c:v>2.6358399513438436E-4</c:v>
                </c:pt>
                <c:pt idx="1926">
                  <c:v>2.5077466586437546E-4</c:v>
                </c:pt>
                <c:pt idx="1927">
                  <c:v>2.3808496289964243E-4</c:v>
                </c:pt>
                <c:pt idx="1928">
                  <c:v>2.255667526669366E-4</c:v>
                </c:pt>
                <c:pt idx="1929">
                  <c:v>2.1326724896998732E-4</c:v>
                </c:pt>
                <c:pt idx="1930">
                  <c:v>2.0122888532075078E-4</c:v>
                </c:pt>
                <c:pt idx="1931">
                  <c:v>1.8948925814004391E-4</c:v>
                </c:pt>
                <c:pt idx="1932">
                  <c:v>1.7808113572557658E-4</c:v>
                </c:pt>
                <c:pt idx="1933">
                  <c:v>1.6703252709999926E-4</c:v>
                </c:pt>
                <c:pt idx="1934">
                  <c:v>1.5636680426809219E-4</c:v>
                </c:pt>
                <c:pt idx="1935">
                  <c:v>1.4609214154388708E-4</c:v>
                </c:pt>
                <c:pt idx="1936">
                  <c:v>1.3624645302466205E-4</c:v>
                </c:pt>
                <c:pt idx="1937">
                  <c:v>1.2682752982707128E-4</c:v>
                </c:pt>
                <c:pt idx="1938">
                  <c:v>1.1784228876958802E-4</c:v>
                </c:pt>
                <c:pt idx="1939">
                  <c:v>1.0929417221280507E-4</c:v>
                </c:pt>
                <c:pt idx="1940">
                  <c:v>1.0118344648320408E-4</c:v>
                </c:pt>
                <c:pt idx="1941">
                  <c:v>9.350750691219085E-5</c:v>
                </c:pt>
                <c:pt idx="1942">
                  <c:v>8.6261184245304499E-5</c:v>
                </c:pt>
                <c:pt idx="1943">
                  <c:v>7.9437047771706206E-5</c:v>
                </c:pt>
                <c:pt idx="1944">
                  <c:v>7.3025701145968663E-5</c:v>
                </c:pt>
                <c:pt idx="1945">
                  <c:v>6.7016067503874693E-5</c:v>
                </c:pt>
                <c:pt idx="1946">
                  <c:v>6.1395661094616771E-5</c:v>
                </c:pt>
                <c:pt idx="1947">
                  <c:v>5.6150843249163593E-5</c:v>
                </c:pt>
                <c:pt idx="1948">
                  <c:v>5.1267061066893671E-5</c:v>
                </c:pt>
                <c:pt idx="1949">
                  <c:v>4.6729067720785291E-5</c:v>
                </c:pt>
                <c:pt idx="1950">
                  <c:v>4.2521123748928844E-5</c:v>
                </c:pt>
                <c:pt idx="1951">
                  <c:v>3.8627179112733361E-5</c:v>
                </c:pt>
                <c:pt idx="1952">
                  <c:v>3.5031036157951772E-5</c:v>
                </c:pt>
                <c:pt idx="1953">
                  <c:v>3.1716493913499861E-5</c:v>
                </c:pt>
                <c:pt idx="1954">
                  <c:v>2.866747440657665E-5</c:v>
                </c:pt>
                <c:pt idx="1955">
                  <c:v>2.5868131863723581E-5</c:v>
                </c:pt>
                <c:pt idx="1956">
                  <c:v>2.3302945810131645E-5</c:v>
                </c:pt>
                <c:pt idx="1957">
                  <c:v>2.0956799178392413E-5</c:v>
                </c:pt>
                <c:pt idx="1958">
                  <c:v>1.8815042598125208E-5</c:v>
                </c:pt>
                <c:pt idx="1959">
                  <c:v>1.6863546064845198E-5</c:v>
                </c:pt>
                <c:pt idx="1960">
                  <c:v>1.5088739185415943E-5</c:v>
                </c:pt>
                <c:pt idx="1961">
                  <c:v>1.3477641173627595E-5</c:v>
                </c:pt>
                <c:pt idx="1962">
                  <c:v>1.201788172772368E-5</c:v>
                </c:pt>
                <c:pt idx="1963">
                  <c:v>1.0697713866507187E-5</c:v>
                </c:pt>
                <c:pt idx="1964">
                  <c:v>9.5060197359553238E-6</c:v>
                </c:pt>
                <c:pt idx="1965">
                  <c:v>8.4323103274979482E-6</c:v>
                </c:pt>
                <c:pt idx="1966">
                  <c:v>7.4667199751717759E-6</c:v>
                </c:pt>
                <c:pt idx="1967">
                  <c:v>6.5999964241307625E-6</c:v>
                </c:pt>
                <c:pt idx="1968">
                  <c:v>5.8234871893561336E-6</c:v>
                </c:pt>
                <c:pt idx="1969">
                  <c:v>5.1291228522970181E-6</c:v>
                </c:pt>
                <c:pt idx="1970">
                  <c:v>4.5093978756098167E-6</c:v>
                </c:pt>
                <c:pt idx="1971">
                  <c:v>3.9573494528270553E-6</c:v>
                </c:pt>
                <c:pt idx="1972">
                  <c:v>3.4665348510592945E-6</c:v>
                </c:pt>
                <c:pt idx="1973">
                  <c:v>3.0310076508647845E-6</c:v>
                </c:pt>
                <c:pt idx="1974">
                  <c:v>2.6452932381760331E-6</c:v>
                </c:pt>
                <c:pt idx="1975">
                  <c:v>2.3043638584812518E-6</c:v>
                </c:pt>
                <c:pt idx="1976">
                  <c:v>2.0036135030589469E-6</c:v>
                </c:pt>
                <c:pt idx="1977">
                  <c:v>1.7388328606375034E-6</c:v>
                </c:pt>
                <c:pt idx="1978">
                  <c:v>1.5061845350523515E-6</c:v>
                </c:pt>
                <c:pt idx="1979">
                  <c:v>1.3021786999512632E-6</c:v>
                </c:pt>
                <c:pt idx="1980">
                  <c:v>1.1236493350169344E-6</c:v>
                </c:pt>
                <c:pt idx="1981">
                  <c:v>9.6773116422313647E-7</c:v>
                </c:pt>
                <c:pt idx="1982">
                  <c:v>8.3183739503685699E-7</c:v>
                </c:pt>
                <c:pt idx="1983">
                  <c:v>7.0377179401833986E-7</c:v>
                </c:pt>
                <c:pt idx="1984">
                  <c:v>6.0336874518695874E-7</c:v>
                </c:pt>
                <c:pt idx="1985">
                  <c:v>5.1622194140673908E-7</c:v>
                </c:pt>
                <c:pt idx="1986">
                  <c:v>4.4075049341750287E-7</c:v>
                </c:pt>
                <c:pt idx="1987">
                  <c:v>3.7553623848466431E-7</c:v>
                </c:pt>
                <c:pt idx="1988">
                  <c:v>3.1931078979708296E-7</c:v>
                </c:pt>
                <c:pt idx="1989">
                  <c:v>2.7094306128329647E-7</c:v>
                </c:pt>
                <c:pt idx="1990">
                  <c:v>2.2942734016620443E-7</c:v>
                </c:pt>
                <c:pt idx="1991">
                  <c:v>1.9387196152568574E-7</c:v>
                </c:pt>
                <c:pt idx="1992">
                  <c:v>1.6348862296143162E-7</c:v>
                </c:pt>
                <c:pt idx="1993">
                  <c:v>1.3758236313944091E-7</c:v>
                </c:pt>
                <c:pt idx="1994">
                  <c:v>1.1554221552532919E-7</c:v>
                </c:pt>
                <c:pt idx="1995">
                  <c:v>9.6832537887572201E-8</c:v>
                </c:pt>
                <c:pt idx="1996">
                  <c:v>8.0985009102805209E-8</c:v>
                </c:pt>
                <c:pt idx="1997">
                  <c:v>6.7591277304927016E-8</c:v>
                </c:pt>
                <c:pt idx="1998">
                  <c:v>5.6296237369142897E-8</c:v>
                </c:pt>
                <c:pt idx="1999">
                  <c:v>4.6791910982538913E-8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924D-B741-97CE-BC293D66D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709169"/>
        <c:axId val="460051272"/>
      </c:scatterChart>
      <c:valAx>
        <c:axId val="452709168"/>
        <c:scaling>
          <c:orientation val="minMax"/>
          <c:max val="2000"/>
          <c:min val="0"/>
        </c:scaling>
        <c:delete val="0"/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endParaRPr lang="en-NZ" sz="1600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800">
                <a:latin typeface="Arial"/>
                <a:ea typeface="Arial"/>
                <a:cs typeface="Arial"/>
              </a:defRPr>
            </a:pPr>
            <a:endParaRPr lang="en-US"/>
          </a:p>
        </c:txPr>
        <c:crossAx val="532988040"/>
        <c:crosses val="autoZero"/>
        <c:crossBetween val="midCat"/>
        <c:majorUnit val="500"/>
      </c:valAx>
      <c:valAx>
        <c:axId val="532988040"/>
        <c:scaling>
          <c:orientation val="minMax"/>
          <c:max val="15"/>
          <c:min val="0"/>
        </c:scaling>
        <c:delete val="0"/>
        <c:axPos val="l"/>
        <c:majorGridlines>
          <c:spPr>
            <a:ln w="1270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 b="0">
                    <a:latin typeface="Arial" panose="020B0604020202020204" pitchFamily="34" charset="0"/>
                  </a:defRPr>
                </a:pPr>
                <a:r>
                  <a:rPr lang="en-US" sz="1800" b="0">
                    <a:latin typeface="Arial" panose="020B0604020202020204" pitchFamily="34" charset="0"/>
                  </a:rPr>
                  <a:t>Number</a:t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/>
        </c:spPr>
        <c:txPr>
          <a:bodyPr/>
          <a:lstStyle/>
          <a:p>
            <a:pPr>
              <a:defRPr sz="1800">
                <a:latin typeface="Arial"/>
                <a:ea typeface="Arial"/>
                <a:cs typeface="Arial"/>
              </a:defRPr>
            </a:pPr>
            <a:endParaRPr lang="en-US"/>
          </a:p>
        </c:txPr>
        <c:crossAx val="452709168"/>
        <c:crossesAt val="0"/>
        <c:crossBetween val="midCat"/>
        <c:majorUnit val="5"/>
        <c:minorUnit val="1"/>
      </c:valAx>
      <c:valAx>
        <c:axId val="460051272"/>
        <c:scaling>
          <c:orientation val="minMax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crossAx val="452709169"/>
        <c:crosses val="max"/>
        <c:crossBetween val="midCat"/>
      </c:valAx>
      <c:valAx>
        <c:axId val="45270916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00512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0.14502241947639674"/>
          <c:y val="7.8763522423035012E-2"/>
          <c:w val="0.73243646200200374"/>
          <c:h val="0.75734156175995204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none"/>
          </c:marker>
          <c:xVal>
            <c:numRef>
              <c:f>[8]PlotDat5!$G$1:$G$2</c:f>
              <c:numCache>
                <c:formatCode>General</c:formatCode>
                <c:ptCount val="2"/>
                <c:pt idx="0">
                  <c:v>0</c:v>
                </c:pt>
                <c:pt idx="1">
                  <c:v>1999</c:v>
                </c:pt>
              </c:numCache>
            </c:numRef>
          </c:xVal>
          <c:yVal>
            <c:numRef>
              <c:f>[8]PlotDat5!$H$1:$H$2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EB-B843-A28F-F8993B1AA67B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[8]PlotDat5!$E$1:$E$5</c:f>
              <c:numCache>
                <c:formatCode>General</c:formatCode>
                <c:ptCount val="5"/>
                <c:pt idx="0">
                  <c:v>480</c:v>
                </c:pt>
                <c:pt idx="1">
                  <c:v>500</c:v>
                </c:pt>
                <c:pt idx="2">
                  <c:v>500</c:v>
                </c:pt>
                <c:pt idx="3">
                  <c:v>480</c:v>
                </c:pt>
                <c:pt idx="4">
                  <c:v>480</c:v>
                </c:pt>
              </c:numCache>
            </c:numRef>
          </c:xVal>
          <c:yVal>
            <c:numRef>
              <c:f>[8]PlotDat5!$F$1:$F$5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EB-B843-A28F-F8993B1AA67B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[8]PlotDat5!$E$7:$E$11</c:f>
              <c:numCache>
                <c:formatCode>General</c:formatCode>
                <c:ptCount val="5"/>
                <c:pt idx="0">
                  <c:v>500</c:v>
                </c:pt>
                <c:pt idx="1">
                  <c:v>520</c:v>
                </c:pt>
                <c:pt idx="2">
                  <c:v>520</c:v>
                </c:pt>
                <c:pt idx="3">
                  <c:v>500</c:v>
                </c:pt>
                <c:pt idx="4">
                  <c:v>500</c:v>
                </c:pt>
              </c:numCache>
            </c:numRef>
          </c:xVal>
          <c:yVal>
            <c:numRef>
              <c:f>[8]PlotDat5!$F$7:$F$11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EB-B843-A28F-F8993B1AA67B}"/>
            </c:ext>
          </c:extLst>
        </c:ser>
        <c:ser>
          <c:idx val="4"/>
          <c:order val="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[8]PlotDat5!$E$13:$E$17</c:f>
              <c:numCache>
                <c:formatCode>General</c:formatCode>
                <c:ptCount val="5"/>
                <c:pt idx="0">
                  <c:v>520</c:v>
                </c:pt>
                <c:pt idx="1">
                  <c:v>540</c:v>
                </c:pt>
                <c:pt idx="2">
                  <c:v>540</c:v>
                </c:pt>
                <c:pt idx="3">
                  <c:v>520</c:v>
                </c:pt>
                <c:pt idx="4">
                  <c:v>520</c:v>
                </c:pt>
              </c:numCache>
            </c:numRef>
          </c:xVal>
          <c:yVal>
            <c:numRef>
              <c:f>[8]PlotDat5!$F$13:$F$17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EB-B843-A28F-F8993B1AA67B}"/>
            </c:ext>
          </c:extLst>
        </c:ser>
        <c:ser>
          <c:idx val="5"/>
          <c:order val="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[8]PlotDat5!$E$19:$E$23</c:f>
              <c:numCache>
                <c:formatCode>General</c:formatCode>
                <c:ptCount val="5"/>
                <c:pt idx="0">
                  <c:v>540</c:v>
                </c:pt>
                <c:pt idx="1">
                  <c:v>560</c:v>
                </c:pt>
                <c:pt idx="2">
                  <c:v>560</c:v>
                </c:pt>
                <c:pt idx="3">
                  <c:v>540</c:v>
                </c:pt>
                <c:pt idx="4">
                  <c:v>540</c:v>
                </c:pt>
              </c:numCache>
            </c:numRef>
          </c:xVal>
          <c:yVal>
            <c:numRef>
              <c:f>[8]PlotDat5!$F$19:$F$23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</c:v>
                </c:pt>
                <c:pt idx="3">
                  <c:v>7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EB-B843-A28F-F8993B1AA67B}"/>
            </c:ext>
          </c:extLst>
        </c:ser>
        <c:ser>
          <c:idx val="6"/>
          <c:order val="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[8]PlotDat5!$E$25:$E$29</c:f>
              <c:numCache>
                <c:formatCode>General</c:formatCode>
                <c:ptCount val="5"/>
                <c:pt idx="0">
                  <c:v>560</c:v>
                </c:pt>
                <c:pt idx="1">
                  <c:v>580</c:v>
                </c:pt>
                <c:pt idx="2">
                  <c:v>580</c:v>
                </c:pt>
                <c:pt idx="3">
                  <c:v>560</c:v>
                </c:pt>
                <c:pt idx="4">
                  <c:v>560</c:v>
                </c:pt>
              </c:numCache>
            </c:numRef>
          </c:xVal>
          <c:yVal>
            <c:numRef>
              <c:f>[8]PlotDat5!$F$25:$F$29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EB-B843-A28F-F8993B1AA67B}"/>
            </c:ext>
          </c:extLst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[8]PlotDat5!$E$31:$E$35</c:f>
              <c:numCache>
                <c:formatCode>General</c:formatCode>
                <c:ptCount val="5"/>
                <c:pt idx="0">
                  <c:v>580</c:v>
                </c:pt>
                <c:pt idx="1">
                  <c:v>600</c:v>
                </c:pt>
                <c:pt idx="2">
                  <c:v>600</c:v>
                </c:pt>
                <c:pt idx="3">
                  <c:v>580</c:v>
                </c:pt>
                <c:pt idx="4">
                  <c:v>580</c:v>
                </c:pt>
              </c:numCache>
            </c:numRef>
          </c:xVal>
          <c:yVal>
            <c:numRef>
              <c:f>[8]PlotDat5!$F$31:$F$35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1EB-B843-A28F-F8993B1AA67B}"/>
            </c:ext>
          </c:extLst>
        </c:ser>
        <c:ser>
          <c:idx val="8"/>
          <c:order val="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[8]PlotDat5!$E$37:$E$41</c:f>
              <c:numCache>
                <c:formatCode>General</c:formatCode>
                <c:ptCount val="5"/>
                <c:pt idx="0">
                  <c:v>600</c:v>
                </c:pt>
                <c:pt idx="1">
                  <c:v>620</c:v>
                </c:pt>
                <c:pt idx="2">
                  <c:v>620</c:v>
                </c:pt>
                <c:pt idx="3">
                  <c:v>600</c:v>
                </c:pt>
                <c:pt idx="4">
                  <c:v>600</c:v>
                </c:pt>
              </c:numCache>
            </c:numRef>
          </c:xVal>
          <c:yVal>
            <c:numRef>
              <c:f>[8]PlotDat5!$F$37:$F$41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13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1EB-B843-A28F-F8993B1AA67B}"/>
            </c:ext>
          </c:extLst>
        </c:ser>
        <c:ser>
          <c:idx val="9"/>
          <c:order val="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[8]PlotDat5!$E$43:$E$47</c:f>
              <c:numCache>
                <c:formatCode>General</c:formatCode>
                <c:ptCount val="5"/>
                <c:pt idx="0">
                  <c:v>620</c:v>
                </c:pt>
                <c:pt idx="1">
                  <c:v>640</c:v>
                </c:pt>
                <c:pt idx="2">
                  <c:v>640</c:v>
                </c:pt>
                <c:pt idx="3">
                  <c:v>620</c:v>
                </c:pt>
                <c:pt idx="4">
                  <c:v>620</c:v>
                </c:pt>
              </c:numCache>
            </c:numRef>
          </c:xVal>
          <c:yVal>
            <c:numRef>
              <c:f>[8]PlotDat5!$F$43:$F$47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1EB-B843-A28F-F8993B1AA67B}"/>
            </c:ext>
          </c:extLst>
        </c:ser>
        <c:ser>
          <c:idx val="10"/>
          <c:order val="1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[8]PlotDat5!$E$49:$E$53</c:f>
              <c:numCache>
                <c:formatCode>General</c:formatCode>
                <c:ptCount val="5"/>
                <c:pt idx="0">
                  <c:v>640</c:v>
                </c:pt>
                <c:pt idx="1">
                  <c:v>660</c:v>
                </c:pt>
                <c:pt idx="2">
                  <c:v>660</c:v>
                </c:pt>
                <c:pt idx="3">
                  <c:v>640</c:v>
                </c:pt>
                <c:pt idx="4">
                  <c:v>640</c:v>
                </c:pt>
              </c:numCache>
            </c:numRef>
          </c:xVal>
          <c:yVal>
            <c:numRef>
              <c:f>[8]PlotDat5!$F$49:$F$53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1EB-B843-A28F-F8993B1AA67B}"/>
            </c:ext>
          </c:extLst>
        </c:ser>
        <c:ser>
          <c:idx val="11"/>
          <c:order val="1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[8]PlotDat5!$E$55:$E$59</c:f>
              <c:numCache>
                <c:formatCode>General</c:formatCode>
                <c:ptCount val="5"/>
                <c:pt idx="0">
                  <c:v>660</c:v>
                </c:pt>
                <c:pt idx="1">
                  <c:v>680</c:v>
                </c:pt>
                <c:pt idx="2">
                  <c:v>680</c:v>
                </c:pt>
                <c:pt idx="3">
                  <c:v>660</c:v>
                </c:pt>
                <c:pt idx="4">
                  <c:v>660</c:v>
                </c:pt>
              </c:numCache>
            </c:numRef>
          </c:xVal>
          <c:yVal>
            <c:numRef>
              <c:f>[8]PlotDat5!$F$55:$F$59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D1EB-B843-A28F-F8993B1AA67B}"/>
            </c:ext>
          </c:extLst>
        </c:ser>
        <c:ser>
          <c:idx val="12"/>
          <c:order val="1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[8]PlotDat5!$E$61:$E$65</c:f>
              <c:numCache>
                <c:formatCode>General</c:formatCode>
                <c:ptCount val="5"/>
                <c:pt idx="0">
                  <c:v>680</c:v>
                </c:pt>
                <c:pt idx="1">
                  <c:v>700</c:v>
                </c:pt>
                <c:pt idx="2">
                  <c:v>700</c:v>
                </c:pt>
                <c:pt idx="3">
                  <c:v>680</c:v>
                </c:pt>
                <c:pt idx="4">
                  <c:v>680</c:v>
                </c:pt>
              </c:numCache>
            </c:numRef>
          </c:xVal>
          <c:yVal>
            <c:numRef>
              <c:f>[8]PlotDat5!$F$61:$F$65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D1EB-B843-A28F-F8993B1AA67B}"/>
            </c:ext>
          </c:extLst>
        </c:ser>
        <c:ser>
          <c:idx val="13"/>
          <c:order val="1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[8]PlotDat5!$E$67:$E$71</c:f>
              <c:numCache>
                <c:formatCode>General</c:formatCode>
                <c:ptCount val="5"/>
                <c:pt idx="0">
                  <c:v>800</c:v>
                </c:pt>
                <c:pt idx="1">
                  <c:v>820</c:v>
                </c:pt>
                <c:pt idx="2">
                  <c:v>820</c:v>
                </c:pt>
                <c:pt idx="3">
                  <c:v>800</c:v>
                </c:pt>
                <c:pt idx="4">
                  <c:v>800</c:v>
                </c:pt>
              </c:numCache>
            </c:numRef>
          </c:xVal>
          <c:yVal>
            <c:numRef>
              <c:f>[8]PlotDat5!$F$67:$F$71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D1EB-B843-A28F-F8993B1AA67B}"/>
            </c:ext>
          </c:extLst>
        </c:ser>
        <c:ser>
          <c:idx val="14"/>
          <c:order val="1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[8]PlotDat5!$E$73:$E$77</c:f>
              <c:numCache>
                <c:formatCode>General</c:formatCode>
                <c:ptCount val="5"/>
                <c:pt idx="0">
                  <c:v>840</c:v>
                </c:pt>
                <c:pt idx="1">
                  <c:v>860</c:v>
                </c:pt>
                <c:pt idx="2">
                  <c:v>860</c:v>
                </c:pt>
                <c:pt idx="3">
                  <c:v>840</c:v>
                </c:pt>
                <c:pt idx="4">
                  <c:v>840</c:v>
                </c:pt>
              </c:numCache>
            </c:numRef>
          </c:xVal>
          <c:yVal>
            <c:numRef>
              <c:f>[8]PlotDat5!$F$73:$F$77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D1EB-B843-A28F-F8993B1AA67B}"/>
            </c:ext>
          </c:extLst>
        </c:ser>
        <c:ser>
          <c:idx val="15"/>
          <c:order val="1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[8]PlotDat5!$E$79:$E$83</c:f>
              <c:numCache>
                <c:formatCode>General</c:formatCode>
                <c:ptCount val="5"/>
                <c:pt idx="0">
                  <c:v>860</c:v>
                </c:pt>
                <c:pt idx="1">
                  <c:v>880</c:v>
                </c:pt>
                <c:pt idx="2">
                  <c:v>880</c:v>
                </c:pt>
                <c:pt idx="3">
                  <c:v>860</c:v>
                </c:pt>
                <c:pt idx="4">
                  <c:v>860</c:v>
                </c:pt>
              </c:numCache>
            </c:numRef>
          </c:xVal>
          <c:yVal>
            <c:numRef>
              <c:f>[8]PlotDat5!$F$79:$F$83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D1EB-B843-A28F-F8993B1AA67B}"/>
            </c:ext>
          </c:extLst>
        </c:ser>
        <c:ser>
          <c:idx val="16"/>
          <c:order val="1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[8]PlotDat5!$E$85:$E$89</c:f>
              <c:numCache>
                <c:formatCode>General</c:formatCode>
                <c:ptCount val="5"/>
                <c:pt idx="0">
                  <c:v>900</c:v>
                </c:pt>
                <c:pt idx="1">
                  <c:v>920</c:v>
                </c:pt>
                <c:pt idx="2">
                  <c:v>920</c:v>
                </c:pt>
                <c:pt idx="3">
                  <c:v>900</c:v>
                </c:pt>
                <c:pt idx="4">
                  <c:v>900</c:v>
                </c:pt>
              </c:numCache>
            </c:numRef>
          </c:xVal>
          <c:yVal>
            <c:numRef>
              <c:f>[8]PlotDat5!$F$85:$F$89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D1EB-B843-A28F-F8993B1AA67B}"/>
            </c:ext>
          </c:extLst>
        </c:ser>
        <c:ser>
          <c:idx val="17"/>
          <c:order val="1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[8]PlotDat5!$E$91:$E$95</c:f>
              <c:numCache>
                <c:formatCode>General</c:formatCode>
                <c:ptCount val="5"/>
                <c:pt idx="0">
                  <c:v>920</c:v>
                </c:pt>
                <c:pt idx="1">
                  <c:v>940</c:v>
                </c:pt>
                <c:pt idx="2">
                  <c:v>940</c:v>
                </c:pt>
                <c:pt idx="3">
                  <c:v>920</c:v>
                </c:pt>
                <c:pt idx="4">
                  <c:v>920</c:v>
                </c:pt>
              </c:numCache>
            </c:numRef>
          </c:xVal>
          <c:yVal>
            <c:numRef>
              <c:f>[8]PlotDat5!$F$91:$F$95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D1EB-B843-A28F-F8993B1AA67B}"/>
            </c:ext>
          </c:extLst>
        </c:ser>
        <c:ser>
          <c:idx val="18"/>
          <c:order val="1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[8]PlotDat5!$E$97:$E$101</c:f>
              <c:numCache>
                <c:formatCode>General</c:formatCode>
                <c:ptCount val="5"/>
                <c:pt idx="0">
                  <c:v>960</c:v>
                </c:pt>
                <c:pt idx="1">
                  <c:v>980</c:v>
                </c:pt>
                <c:pt idx="2">
                  <c:v>980</c:v>
                </c:pt>
                <c:pt idx="3">
                  <c:v>960</c:v>
                </c:pt>
                <c:pt idx="4">
                  <c:v>960</c:v>
                </c:pt>
              </c:numCache>
            </c:numRef>
          </c:xVal>
          <c:yVal>
            <c:numRef>
              <c:f>[8]PlotDat5!$F$97:$F$101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D1EB-B843-A28F-F8993B1AA67B}"/>
            </c:ext>
          </c:extLst>
        </c:ser>
        <c:ser>
          <c:idx val="19"/>
          <c:order val="1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[8]PlotDat5!$E$103:$E$107</c:f>
              <c:numCache>
                <c:formatCode>General</c:formatCode>
                <c:ptCount val="5"/>
                <c:pt idx="0">
                  <c:v>980</c:v>
                </c:pt>
                <c:pt idx="1">
                  <c:v>1000</c:v>
                </c:pt>
                <c:pt idx="2">
                  <c:v>1000</c:v>
                </c:pt>
                <c:pt idx="3">
                  <c:v>980</c:v>
                </c:pt>
                <c:pt idx="4">
                  <c:v>980</c:v>
                </c:pt>
              </c:numCache>
            </c:numRef>
          </c:xVal>
          <c:yVal>
            <c:numRef>
              <c:f>[8]PlotDat5!$F$103:$F$107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D1EB-B843-A28F-F8993B1AA67B}"/>
            </c:ext>
          </c:extLst>
        </c:ser>
        <c:ser>
          <c:idx val="20"/>
          <c:order val="2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[8]PlotDat5!$E$109:$E$113</c:f>
              <c:numCache>
                <c:formatCode>General</c:formatCode>
                <c:ptCount val="5"/>
                <c:pt idx="0">
                  <c:v>1000</c:v>
                </c:pt>
                <c:pt idx="1">
                  <c:v>1020</c:v>
                </c:pt>
                <c:pt idx="2">
                  <c:v>1020</c:v>
                </c:pt>
                <c:pt idx="3">
                  <c:v>1000</c:v>
                </c:pt>
                <c:pt idx="4">
                  <c:v>1000</c:v>
                </c:pt>
              </c:numCache>
            </c:numRef>
          </c:xVal>
          <c:yVal>
            <c:numRef>
              <c:f>[8]PlotDat5!$F$109:$F$113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D1EB-B843-A28F-F8993B1AA67B}"/>
            </c:ext>
          </c:extLst>
        </c:ser>
        <c:ser>
          <c:idx val="21"/>
          <c:order val="2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[8]PlotDat5!$E$115:$E$119</c:f>
              <c:numCache>
                <c:formatCode>General</c:formatCode>
                <c:ptCount val="5"/>
                <c:pt idx="0">
                  <c:v>1020</c:v>
                </c:pt>
                <c:pt idx="1">
                  <c:v>1040</c:v>
                </c:pt>
                <c:pt idx="2">
                  <c:v>1040</c:v>
                </c:pt>
                <c:pt idx="3">
                  <c:v>1020</c:v>
                </c:pt>
                <c:pt idx="4">
                  <c:v>1020</c:v>
                </c:pt>
              </c:numCache>
            </c:numRef>
          </c:xVal>
          <c:yVal>
            <c:numRef>
              <c:f>[8]PlotDat5!$F$115:$F$119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D1EB-B843-A28F-F8993B1AA67B}"/>
            </c:ext>
          </c:extLst>
        </c:ser>
        <c:ser>
          <c:idx val="22"/>
          <c:order val="2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[8]PlotDat5!$E$121:$E$125</c:f>
              <c:numCache>
                <c:formatCode>General</c:formatCode>
                <c:ptCount val="5"/>
                <c:pt idx="0">
                  <c:v>1040</c:v>
                </c:pt>
                <c:pt idx="1">
                  <c:v>1060</c:v>
                </c:pt>
                <c:pt idx="2">
                  <c:v>1060</c:v>
                </c:pt>
                <c:pt idx="3">
                  <c:v>1040</c:v>
                </c:pt>
                <c:pt idx="4">
                  <c:v>1040</c:v>
                </c:pt>
              </c:numCache>
            </c:numRef>
          </c:xVal>
          <c:yVal>
            <c:numRef>
              <c:f>[8]PlotDat5!$F$121:$F$125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D1EB-B843-A28F-F8993B1AA67B}"/>
            </c:ext>
          </c:extLst>
        </c:ser>
        <c:ser>
          <c:idx val="23"/>
          <c:order val="2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[8]PlotDat5!$E$127:$E$131</c:f>
              <c:numCache>
                <c:formatCode>General</c:formatCode>
                <c:ptCount val="5"/>
                <c:pt idx="0">
                  <c:v>1060</c:v>
                </c:pt>
                <c:pt idx="1">
                  <c:v>1080</c:v>
                </c:pt>
                <c:pt idx="2">
                  <c:v>1080</c:v>
                </c:pt>
                <c:pt idx="3">
                  <c:v>1060</c:v>
                </c:pt>
                <c:pt idx="4">
                  <c:v>1060</c:v>
                </c:pt>
              </c:numCache>
            </c:numRef>
          </c:xVal>
          <c:yVal>
            <c:numRef>
              <c:f>[8]PlotDat5!$F$127:$F$131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D1EB-B843-A28F-F8993B1AA67B}"/>
            </c:ext>
          </c:extLst>
        </c:ser>
        <c:ser>
          <c:idx val="24"/>
          <c:order val="2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[8]PlotDat5!$E$133:$E$137</c:f>
              <c:numCache>
                <c:formatCode>General</c:formatCode>
                <c:ptCount val="5"/>
                <c:pt idx="0">
                  <c:v>1080</c:v>
                </c:pt>
                <c:pt idx="1">
                  <c:v>1100</c:v>
                </c:pt>
                <c:pt idx="2">
                  <c:v>1100</c:v>
                </c:pt>
                <c:pt idx="3">
                  <c:v>1080</c:v>
                </c:pt>
                <c:pt idx="4">
                  <c:v>1080</c:v>
                </c:pt>
              </c:numCache>
            </c:numRef>
          </c:xVal>
          <c:yVal>
            <c:numRef>
              <c:f>[8]PlotDat5!$F$133:$F$137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D1EB-B843-A28F-F8993B1AA67B}"/>
            </c:ext>
          </c:extLst>
        </c:ser>
        <c:ser>
          <c:idx val="25"/>
          <c:order val="2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[8]PlotDat5!$E$139:$E$143</c:f>
              <c:numCache>
                <c:formatCode>General</c:formatCode>
                <c:ptCount val="5"/>
                <c:pt idx="0">
                  <c:v>1140</c:v>
                </c:pt>
                <c:pt idx="1">
                  <c:v>1160</c:v>
                </c:pt>
                <c:pt idx="2">
                  <c:v>1160</c:v>
                </c:pt>
                <c:pt idx="3">
                  <c:v>1140</c:v>
                </c:pt>
                <c:pt idx="4">
                  <c:v>1140</c:v>
                </c:pt>
              </c:numCache>
            </c:numRef>
          </c:xVal>
          <c:yVal>
            <c:numRef>
              <c:f>[8]PlotDat5!$F$139:$F$143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D1EB-B843-A28F-F8993B1AA67B}"/>
            </c:ext>
          </c:extLst>
        </c:ser>
        <c:ser>
          <c:idx val="26"/>
          <c:order val="2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[8]PlotDat5!$E$145:$E$149</c:f>
              <c:numCache>
                <c:formatCode>General</c:formatCode>
                <c:ptCount val="5"/>
                <c:pt idx="0">
                  <c:v>1180</c:v>
                </c:pt>
                <c:pt idx="1">
                  <c:v>1200</c:v>
                </c:pt>
                <c:pt idx="2">
                  <c:v>1200</c:v>
                </c:pt>
                <c:pt idx="3">
                  <c:v>1180</c:v>
                </c:pt>
                <c:pt idx="4">
                  <c:v>1180</c:v>
                </c:pt>
              </c:numCache>
            </c:numRef>
          </c:xVal>
          <c:yVal>
            <c:numRef>
              <c:f>[8]PlotDat5!$F$145:$F$149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D1EB-B843-A28F-F8993B1AA67B}"/>
            </c:ext>
          </c:extLst>
        </c:ser>
        <c:ser>
          <c:idx val="27"/>
          <c:order val="2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[8]PlotDat5!$E$151:$E$155</c:f>
              <c:numCache>
                <c:formatCode>General</c:formatCode>
                <c:ptCount val="5"/>
                <c:pt idx="0">
                  <c:v>1220</c:v>
                </c:pt>
                <c:pt idx="1">
                  <c:v>1240</c:v>
                </c:pt>
                <c:pt idx="2">
                  <c:v>1240</c:v>
                </c:pt>
                <c:pt idx="3">
                  <c:v>1220</c:v>
                </c:pt>
                <c:pt idx="4">
                  <c:v>1220</c:v>
                </c:pt>
              </c:numCache>
            </c:numRef>
          </c:xVal>
          <c:yVal>
            <c:numRef>
              <c:f>[8]PlotDat5!$F$151:$F$155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D1EB-B843-A28F-F8993B1AA67B}"/>
            </c:ext>
          </c:extLst>
        </c:ser>
        <c:ser>
          <c:idx val="28"/>
          <c:order val="2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[8]PlotDat5!$E$157:$E$161</c:f>
              <c:numCache>
                <c:formatCode>General</c:formatCode>
                <c:ptCount val="5"/>
                <c:pt idx="0">
                  <c:v>1340</c:v>
                </c:pt>
                <c:pt idx="1">
                  <c:v>1360</c:v>
                </c:pt>
                <c:pt idx="2">
                  <c:v>1360</c:v>
                </c:pt>
                <c:pt idx="3">
                  <c:v>1340</c:v>
                </c:pt>
                <c:pt idx="4">
                  <c:v>1340</c:v>
                </c:pt>
              </c:numCache>
            </c:numRef>
          </c:xVal>
          <c:yVal>
            <c:numRef>
              <c:f>[8]PlotDat5!$F$157:$F$161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D1EB-B843-A28F-F8993B1AA67B}"/>
            </c:ext>
          </c:extLst>
        </c:ser>
        <c:ser>
          <c:idx val="29"/>
          <c:order val="2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[8]PlotDat5!$E$163:$E$167</c:f>
              <c:numCache>
                <c:formatCode>General</c:formatCode>
                <c:ptCount val="5"/>
                <c:pt idx="0">
                  <c:v>1360</c:v>
                </c:pt>
                <c:pt idx="1">
                  <c:v>1380</c:v>
                </c:pt>
                <c:pt idx="2">
                  <c:v>1380</c:v>
                </c:pt>
                <c:pt idx="3">
                  <c:v>1360</c:v>
                </c:pt>
                <c:pt idx="4">
                  <c:v>1360</c:v>
                </c:pt>
              </c:numCache>
            </c:numRef>
          </c:xVal>
          <c:yVal>
            <c:numRef>
              <c:f>[8]PlotDat5!$F$163:$F$167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D1EB-B843-A28F-F8993B1AA67B}"/>
            </c:ext>
          </c:extLst>
        </c:ser>
        <c:ser>
          <c:idx val="30"/>
          <c:order val="3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[8]PlotDat5!$E$169:$E$173</c:f>
              <c:numCache>
                <c:formatCode>General</c:formatCode>
                <c:ptCount val="5"/>
                <c:pt idx="0">
                  <c:v>1400</c:v>
                </c:pt>
                <c:pt idx="1">
                  <c:v>1420</c:v>
                </c:pt>
                <c:pt idx="2">
                  <c:v>1420</c:v>
                </c:pt>
                <c:pt idx="3">
                  <c:v>1400</c:v>
                </c:pt>
                <c:pt idx="4">
                  <c:v>1400</c:v>
                </c:pt>
              </c:numCache>
            </c:numRef>
          </c:xVal>
          <c:yVal>
            <c:numRef>
              <c:f>[8]PlotDat5!$F$169:$F$173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D1EB-B843-A28F-F8993B1AA67B}"/>
            </c:ext>
          </c:extLst>
        </c:ser>
        <c:ser>
          <c:idx val="31"/>
          <c:order val="3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[8]PlotDat5!$E$175:$E$179</c:f>
              <c:numCache>
                <c:formatCode>General</c:formatCode>
                <c:ptCount val="5"/>
                <c:pt idx="0">
                  <c:v>1420</c:v>
                </c:pt>
                <c:pt idx="1">
                  <c:v>1440</c:v>
                </c:pt>
                <c:pt idx="2">
                  <c:v>1440</c:v>
                </c:pt>
                <c:pt idx="3">
                  <c:v>1420</c:v>
                </c:pt>
                <c:pt idx="4">
                  <c:v>1420</c:v>
                </c:pt>
              </c:numCache>
            </c:numRef>
          </c:xVal>
          <c:yVal>
            <c:numRef>
              <c:f>[8]PlotDat5!$F$175:$F$179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D1EB-B843-A28F-F8993B1AA67B}"/>
            </c:ext>
          </c:extLst>
        </c:ser>
        <c:ser>
          <c:idx val="32"/>
          <c:order val="3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[8]PlotDat5!$E$181:$E$185</c:f>
              <c:numCache>
                <c:formatCode>General</c:formatCode>
                <c:ptCount val="5"/>
                <c:pt idx="0">
                  <c:v>1440</c:v>
                </c:pt>
                <c:pt idx="1">
                  <c:v>1460</c:v>
                </c:pt>
                <c:pt idx="2">
                  <c:v>1460</c:v>
                </c:pt>
                <c:pt idx="3">
                  <c:v>1440</c:v>
                </c:pt>
                <c:pt idx="4">
                  <c:v>1440</c:v>
                </c:pt>
              </c:numCache>
            </c:numRef>
          </c:xVal>
          <c:yVal>
            <c:numRef>
              <c:f>[8]PlotDat5!$F$181:$F$185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D1EB-B843-A28F-F8993B1AA67B}"/>
            </c:ext>
          </c:extLst>
        </c:ser>
        <c:ser>
          <c:idx val="33"/>
          <c:order val="3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[8]PlotDat5!$E$187:$E$191</c:f>
              <c:numCache>
                <c:formatCode>General</c:formatCode>
                <c:ptCount val="5"/>
                <c:pt idx="0">
                  <c:v>1460</c:v>
                </c:pt>
                <c:pt idx="1">
                  <c:v>1480</c:v>
                </c:pt>
                <c:pt idx="2">
                  <c:v>1480</c:v>
                </c:pt>
                <c:pt idx="3">
                  <c:v>1460</c:v>
                </c:pt>
                <c:pt idx="4">
                  <c:v>1460</c:v>
                </c:pt>
              </c:numCache>
            </c:numRef>
          </c:xVal>
          <c:yVal>
            <c:numRef>
              <c:f>[8]PlotDat5!$F$187:$F$191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D1EB-B843-A28F-F8993B1AA67B}"/>
            </c:ext>
          </c:extLst>
        </c:ser>
        <c:ser>
          <c:idx val="34"/>
          <c:order val="34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[8]PlotDat5!$E$193:$E$197</c:f>
              <c:numCache>
                <c:formatCode>General</c:formatCode>
                <c:ptCount val="5"/>
                <c:pt idx="0">
                  <c:v>1520</c:v>
                </c:pt>
                <c:pt idx="1">
                  <c:v>1540</c:v>
                </c:pt>
                <c:pt idx="2">
                  <c:v>1540</c:v>
                </c:pt>
                <c:pt idx="3">
                  <c:v>1520</c:v>
                </c:pt>
                <c:pt idx="4">
                  <c:v>1520</c:v>
                </c:pt>
              </c:numCache>
            </c:numRef>
          </c:xVal>
          <c:yVal>
            <c:numRef>
              <c:f>[8]PlotDat5!$F$193:$F$197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D1EB-B843-A28F-F8993B1AA67B}"/>
            </c:ext>
          </c:extLst>
        </c:ser>
        <c:ser>
          <c:idx val="35"/>
          <c:order val="35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[8]PlotDat5!$E$199:$E$203</c:f>
              <c:numCache>
                <c:formatCode>General</c:formatCode>
                <c:ptCount val="5"/>
                <c:pt idx="0">
                  <c:v>1540</c:v>
                </c:pt>
                <c:pt idx="1">
                  <c:v>1560</c:v>
                </c:pt>
                <c:pt idx="2">
                  <c:v>1560</c:v>
                </c:pt>
                <c:pt idx="3">
                  <c:v>1540</c:v>
                </c:pt>
                <c:pt idx="4">
                  <c:v>1540</c:v>
                </c:pt>
              </c:numCache>
            </c:numRef>
          </c:xVal>
          <c:yVal>
            <c:numRef>
              <c:f>[8]PlotDat5!$F$199:$F$203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D1EB-B843-A28F-F8993B1AA67B}"/>
            </c:ext>
          </c:extLst>
        </c:ser>
        <c:ser>
          <c:idx val="36"/>
          <c:order val="36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[8]PlotDat5!$E$205:$E$209</c:f>
              <c:numCache>
                <c:formatCode>General</c:formatCode>
                <c:ptCount val="5"/>
                <c:pt idx="0">
                  <c:v>1560</c:v>
                </c:pt>
                <c:pt idx="1">
                  <c:v>1580</c:v>
                </c:pt>
                <c:pt idx="2">
                  <c:v>1580</c:v>
                </c:pt>
                <c:pt idx="3">
                  <c:v>1560</c:v>
                </c:pt>
                <c:pt idx="4">
                  <c:v>1560</c:v>
                </c:pt>
              </c:numCache>
            </c:numRef>
          </c:xVal>
          <c:yVal>
            <c:numRef>
              <c:f>[8]PlotDat5!$F$205:$F$209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D1EB-B843-A28F-F8993B1AA67B}"/>
            </c:ext>
          </c:extLst>
        </c:ser>
        <c:ser>
          <c:idx val="37"/>
          <c:order val="3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[8]PlotDat5!$E$211:$E$215</c:f>
              <c:numCache>
                <c:formatCode>General</c:formatCode>
                <c:ptCount val="5"/>
                <c:pt idx="0">
                  <c:v>1580</c:v>
                </c:pt>
                <c:pt idx="1">
                  <c:v>1600</c:v>
                </c:pt>
                <c:pt idx="2">
                  <c:v>1600</c:v>
                </c:pt>
                <c:pt idx="3">
                  <c:v>1580</c:v>
                </c:pt>
                <c:pt idx="4">
                  <c:v>1580</c:v>
                </c:pt>
              </c:numCache>
            </c:numRef>
          </c:xVal>
          <c:yVal>
            <c:numRef>
              <c:f>[8]PlotDat5!$F$211:$F$215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D1EB-B843-A28F-F8993B1AA67B}"/>
            </c:ext>
          </c:extLst>
        </c:ser>
        <c:ser>
          <c:idx val="38"/>
          <c:order val="38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[8]PlotDat5!$E$217:$E$221</c:f>
              <c:numCache>
                <c:formatCode>General</c:formatCode>
                <c:ptCount val="5"/>
                <c:pt idx="0">
                  <c:v>1600</c:v>
                </c:pt>
                <c:pt idx="1">
                  <c:v>1620</c:v>
                </c:pt>
                <c:pt idx="2">
                  <c:v>1620</c:v>
                </c:pt>
                <c:pt idx="3">
                  <c:v>1600</c:v>
                </c:pt>
                <c:pt idx="4">
                  <c:v>1600</c:v>
                </c:pt>
              </c:numCache>
            </c:numRef>
          </c:xVal>
          <c:yVal>
            <c:numRef>
              <c:f>[8]PlotDat5!$F$217:$F$221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D1EB-B843-A28F-F8993B1AA67B}"/>
            </c:ext>
          </c:extLst>
        </c:ser>
        <c:ser>
          <c:idx val="39"/>
          <c:order val="39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[8]PlotDat5!$E$223:$E$227</c:f>
              <c:numCache>
                <c:formatCode>General</c:formatCode>
                <c:ptCount val="5"/>
                <c:pt idx="0">
                  <c:v>1620</c:v>
                </c:pt>
                <c:pt idx="1">
                  <c:v>1640</c:v>
                </c:pt>
                <c:pt idx="2">
                  <c:v>1640</c:v>
                </c:pt>
                <c:pt idx="3">
                  <c:v>1620</c:v>
                </c:pt>
                <c:pt idx="4">
                  <c:v>1620</c:v>
                </c:pt>
              </c:numCache>
            </c:numRef>
          </c:xVal>
          <c:yVal>
            <c:numRef>
              <c:f>[8]PlotDat5!$F$223:$F$227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D1EB-B843-A28F-F8993B1AA67B}"/>
            </c:ext>
          </c:extLst>
        </c:ser>
        <c:ser>
          <c:idx val="40"/>
          <c:order val="4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[8]PlotDat5!$E$229:$E$233</c:f>
              <c:numCache>
                <c:formatCode>General</c:formatCode>
                <c:ptCount val="5"/>
                <c:pt idx="0">
                  <c:v>1680</c:v>
                </c:pt>
                <c:pt idx="1">
                  <c:v>1700</c:v>
                </c:pt>
                <c:pt idx="2">
                  <c:v>1700</c:v>
                </c:pt>
                <c:pt idx="3">
                  <c:v>1680</c:v>
                </c:pt>
                <c:pt idx="4">
                  <c:v>1680</c:v>
                </c:pt>
              </c:numCache>
            </c:numRef>
          </c:xVal>
          <c:yVal>
            <c:numRef>
              <c:f>[8]PlotDat5!$F$229:$F$233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D1EB-B843-A28F-F8993B1AA67B}"/>
            </c:ext>
          </c:extLst>
        </c:ser>
        <c:ser>
          <c:idx val="41"/>
          <c:order val="4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[8]PlotDat5!$E$235:$E$239</c:f>
              <c:numCache>
                <c:formatCode>General</c:formatCode>
                <c:ptCount val="5"/>
                <c:pt idx="0">
                  <c:v>1700</c:v>
                </c:pt>
                <c:pt idx="1">
                  <c:v>1720</c:v>
                </c:pt>
                <c:pt idx="2">
                  <c:v>1720</c:v>
                </c:pt>
                <c:pt idx="3">
                  <c:v>1700</c:v>
                </c:pt>
                <c:pt idx="4">
                  <c:v>1700</c:v>
                </c:pt>
              </c:numCache>
            </c:numRef>
          </c:xVal>
          <c:yVal>
            <c:numRef>
              <c:f>[8]PlotDat5!$F$235:$F$239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D1EB-B843-A28F-F8993B1AA67B}"/>
            </c:ext>
          </c:extLst>
        </c:ser>
        <c:ser>
          <c:idx val="42"/>
          <c:order val="42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[8]PlotDat5!$E$241:$E$245</c:f>
              <c:numCache>
                <c:formatCode>General</c:formatCode>
                <c:ptCount val="5"/>
                <c:pt idx="0">
                  <c:v>1880</c:v>
                </c:pt>
                <c:pt idx="1">
                  <c:v>1900</c:v>
                </c:pt>
                <c:pt idx="2">
                  <c:v>1900</c:v>
                </c:pt>
                <c:pt idx="3">
                  <c:v>1880</c:v>
                </c:pt>
                <c:pt idx="4">
                  <c:v>1880</c:v>
                </c:pt>
              </c:numCache>
            </c:numRef>
          </c:xVal>
          <c:yVal>
            <c:numRef>
              <c:f>[8]PlotDat5!$F$241:$F$245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D1EB-B843-A28F-F8993B1AA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286912"/>
        <c:axId val="681285600"/>
      </c:scatterChart>
      <c:scatterChart>
        <c:scatterStyle val="lineMarker"/>
        <c:varyColors val="0"/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[8]PlotDat5!$C$1:$C$2000</c:f>
              <c:numCache>
                <c:formatCode>General</c:formatCode>
                <c:ptCount val="20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</c:numCache>
            </c:numRef>
          </c:xVal>
          <c:yVal>
            <c:numRef>
              <c:f>[8]PlotDat5!$D$1:$D$2000</c:f>
              <c:numCache>
                <c:formatCode>General</c:formatCode>
                <c:ptCount val="20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1.2793941400583248E-8</c:v>
                </c:pt>
                <c:pt idx="457">
                  <c:v>4.8372628081426713E-8</c:v>
                </c:pt>
                <c:pt idx="458">
                  <c:v>1.0876643675484277E-7</c:v>
                </c:pt>
                <c:pt idx="459">
                  <c:v>2.5499009119137878E-7</c:v>
                </c:pt>
                <c:pt idx="460">
                  <c:v>5.382708624269718E-7</c:v>
                </c:pt>
                <c:pt idx="461">
                  <c:v>1.104000481565153E-6</c:v>
                </c:pt>
                <c:pt idx="462">
                  <c:v>2.1970444252550065E-6</c:v>
                </c:pt>
                <c:pt idx="463">
                  <c:v>4.2372278363231639E-6</c:v>
                </c:pt>
                <c:pt idx="464">
                  <c:v>7.9111180496790063E-6</c:v>
                </c:pt>
                <c:pt idx="465">
                  <c:v>1.4286154826423211E-5</c:v>
                </c:pt>
                <c:pt idx="466">
                  <c:v>2.493387354111361E-5</c:v>
                </c:pt>
                <c:pt idx="467">
                  <c:v>4.2033980271946802E-5</c:v>
                </c:pt>
                <c:pt idx="468">
                  <c:v>6.8414389376113139E-5</c:v>
                </c:pt>
                <c:pt idx="469">
                  <c:v>1.0747004049166234E-4</c:v>
                </c:pt>
                <c:pt idx="470">
                  <c:v>1.629040085105059E-4</c:v>
                </c:pt>
                <c:pt idx="471">
                  <c:v>2.3825673646361601E-4</c:v>
                </c:pt>
                <c:pt idx="472">
                  <c:v>3.3623726558180587E-4</c:v>
                </c:pt>
                <c:pt idx="473">
                  <c:v>4.5793876657185582E-4</c:v>
                </c:pt>
                <c:pt idx="474">
                  <c:v>6.0209207178148758E-4</c:v>
                </c:pt>
                <c:pt idx="475">
                  <c:v>7.6455830017002819E-4</c:v>
                </c:pt>
                <c:pt idx="476">
                  <c:v>9.3825734782155504E-4</c:v>
                </c:pt>
                <c:pt idx="477">
                  <c:v>1.1136574222232361E-3</c:v>
                </c:pt>
                <c:pt idx="478">
                  <c:v>1.2798198588710645E-3</c:v>
                </c:pt>
                <c:pt idx="479">
                  <c:v>1.4258376690352128E-3</c:v>
                </c:pt>
                <c:pt idx="480">
                  <c:v>1.5423774387792785E-3</c:v>
                </c:pt>
                <c:pt idx="481">
                  <c:v>1.6229818308000036E-3</c:v>
                </c:pt>
                <c:pt idx="482">
                  <c:v>1.6648692270495764E-3</c:v>
                </c:pt>
                <c:pt idx="483">
                  <c:v>1.6689617451824219E-3</c:v>
                </c:pt>
                <c:pt idx="484">
                  <c:v>1.6393219840562347E-3</c:v>
                </c:pt>
                <c:pt idx="485">
                  <c:v>1.5821900677949316E-3</c:v>
                </c:pt>
                <c:pt idx="486">
                  <c:v>1.504712443448915E-3</c:v>
                </c:pt>
                <c:pt idx="487">
                  <c:v>1.4138660351563979E-3</c:v>
                </c:pt>
                <c:pt idx="488">
                  <c:v>1.3156862114255743E-3</c:v>
                </c:pt>
                <c:pt idx="489">
                  <c:v>1.2149145279079661E-3</c:v>
                </c:pt>
                <c:pt idx="490">
                  <c:v>1.1149754829309097E-3</c:v>
                </c:pt>
                <c:pt idx="491">
                  <c:v>1.0183100526588672E-3</c:v>
                </c:pt>
                <c:pt idx="492">
                  <c:v>9.2676439269023857E-4</c:v>
                </c:pt>
                <c:pt idx="493">
                  <c:v>8.420234254879049E-4</c:v>
                </c:pt>
                <c:pt idx="494">
                  <c:v>7.6596051261209924E-4</c:v>
                </c:pt>
                <c:pt idx="495">
                  <c:v>7.0086264317874324E-4</c:v>
                </c:pt>
                <c:pt idx="496">
                  <c:v>6.4952774573745942E-4</c:v>
                </c:pt>
                <c:pt idx="497">
                  <c:v>6.1517408550143787E-4</c:v>
                </c:pt>
                <c:pt idx="498">
                  <c:v>6.0131708439614901E-4</c:v>
                </c:pt>
                <c:pt idx="499">
                  <c:v>6.1141120842592297E-4</c:v>
                </c:pt>
                <c:pt idx="500">
                  <c:v>6.4853904380235308E-4</c:v>
                </c:pt>
                <c:pt idx="501">
                  <c:v>7.1494403851364021E-4</c:v>
                </c:pt>
                <c:pt idx="502">
                  <c:v>8.1160765867964652E-4</c:v>
                </c:pt>
                <c:pt idx="503">
                  <c:v>9.3788559594490254E-4</c:v>
                </c:pt>
                <c:pt idx="504">
                  <c:v>1.0912070842422918E-3</c:v>
                </c:pt>
                <c:pt idx="505">
                  <c:v>1.2670847629030727E-3</c:v>
                </c:pt>
                <c:pt idx="506">
                  <c:v>1.4591692318962153E-3</c:v>
                </c:pt>
                <c:pt idx="507">
                  <c:v>1.6596937582830419E-3</c:v>
                </c:pt>
                <c:pt idx="508">
                  <c:v>1.8600587479200156E-3</c:v>
                </c:pt>
                <c:pt idx="509">
                  <c:v>2.0515436315750395E-3</c:v>
                </c:pt>
                <c:pt idx="510">
                  <c:v>2.2261378285272221E-3</c:v>
                </c:pt>
                <c:pt idx="511">
                  <c:v>2.3772767545248478E-3</c:v>
                </c:pt>
                <c:pt idx="512">
                  <c:v>2.5004670073558435E-3</c:v>
                </c:pt>
                <c:pt idx="513">
                  <c:v>2.5937217478296253E-3</c:v>
                </c:pt>
                <c:pt idx="514">
                  <c:v>2.6577744350498589E-3</c:v>
                </c:pt>
                <c:pt idx="515">
                  <c:v>2.696110363080781E-3</c:v>
                </c:pt>
                <c:pt idx="516">
                  <c:v>2.7148260526563689E-3</c:v>
                </c:pt>
                <c:pt idx="517">
                  <c:v>2.7222613379408265E-3</c:v>
                </c:pt>
                <c:pt idx="518">
                  <c:v>2.728309691873299E-3</c:v>
                </c:pt>
                <c:pt idx="519">
                  <c:v>2.7432369522802287E-3</c:v>
                </c:pt>
                <c:pt idx="520">
                  <c:v>2.7758145728601115E-3</c:v>
                </c:pt>
                <c:pt idx="521">
                  <c:v>2.8309935226238838E-3</c:v>
                </c:pt>
                <c:pt idx="522">
                  <c:v>2.9074561161192853E-3</c:v>
                </c:pt>
                <c:pt idx="523">
                  <c:v>2.9959622390708525E-3</c:v>
                </c:pt>
                <c:pt idx="524">
                  <c:v>3.0795762829646631E-3</c:v>
                </c:pt>
                <c:pt idx="525">
                  <c:v>3.1363059250099174E-3</c:v>
                </c:pt>
                <c:pt idx="526">
                  <c:v>3.1438549778145218E-3</c:v>
                </c:pt>
                <c:pt idx="527">
                  <c:v>3.0854037475838421E-3</c:v>
                </c:pt>
                <c:pt idx="528">
                  <c:v>2.9543175281232705E-3</c:v>
                </c:pt>
                <c:pt idx="529">
                  <c:v>2.7561694510348715E-3</c:v>
                </c:pt>
                <c:pt idx="530">
                  <c:v>2.507265351749595E-3</c:v>
                </c:pt>
                <c:pt idx="531">
                  <c:v>2.2304430893885438E-3</c:v>
                </c:pt>
                <c:pt idx="532">
                  <c:v>1.949835872080116E-3</c:v>
                </c:pt>
                <c:pt idx="533">
                  <c:v>1.6862974622774188E-3</c:v>
                </c:pt>
                <c:pt idx="534">
                  <c:v>1.4549123475871301E-3</c:v>
                </c:pt>
                <c:pt idx="535">
                  <c:v>1.2646340783744106E-3</c:v>
                </c:pt>
                <c:pt idx="536">
                  <c:v>1.1196308132955725E-3</c:v>
                </c:pt>
                <c:pt idx="537">
                  <c:v>1.0210459585056611E-3</c:v>
                </c:pt>
                <c:pt idx="538">
                  <c:v>9.6865631630689499E-4</c:v>
                </c:pt>
                <c:pt idx="539">
                  <c:v>9.6174847005070063E-4</c:v>
                </c:pt>
                <c:pt idx="540">
                  <c:v>9.9950344133728519E-4</c:v>
                </c:pt>
                <c:pt idx="541">
                  <c:v>1.0808198425877385E-3</c:v>
                </c:pt>
                <c:pt idx="542">
                  <c:v>1.2041577025034308E-3</c:v>
                </c:pt>
                <c:pt idx="543">
                  <c:v>1.3674183230339267E-3</c:v>
                </c:pt>
                <c:pt idx="544">
                  <c:v>1.5680236806537291E-3</c:v>
                </c:pt>
                <c:pt idx="545">
                  <c:v>1.8030844710582162E-3</c:v>
                </c:pt>
                <c:pt idx="546">
                  <c:v>2.0695823780174038E-3</c:v>
                </c:pt>
                <c:pt idx="547">
                  <c:v>2.3643651132118047E-3</c:v>
                </c:pt>
                <c:pt idx="548">
                  <c:v>2.6837681544182221E-3</c:v>
                </c:pt>
                <c:pt idx="549">
                  <c:v>3.0225954890920103E-3</c:v>
                </c:pt>
                <c:pt idx="550">
                  <c:v>3.3726609234200093E-3</c:v>
                </c:pt>
                <c:pt idx="551">
                  <c:v>3.7214740690834397E-3</c:v>
                </c:pt>
                <c:pt idx="552">
                  <c:v>4.0515727722116278E-3</c:v>
                </c:pt>
                <c:pt idx="553">
                  <c:v>4.341522894215571E-3</c:v>
                </c:pt>
                <c:pt idx="554">
                  <c:v>4.569059618129102E-3</c:v>
                </c:pt>
                <c:pt idx="555">
                  <c:v>4.7157959903190542E-3</c:v>
                </c:pt>
                <c:pt idx="556">
                  <c:v>4.7724408321505388E-3</c:v>
                </c:pt>
                <c:pt idx="557">
                  <c:v>4.7425437600415532E-3</c:v>
                </c:pt>
                <c:pt idx="558">
                  <c:v>4.6433100960162335E-3</c:v>
                </c:pt>
                <c:pt idx="559">
                  <c:v>4.5029793491025896E-3</c:v>
                </c:pt>
                <c:pt idx="560">
                  <c:v>4.3555439441384635E-3</c:v>
                </c:pt>
                <c:pt idx="561">
                  <c:v>4.2344829399571906E-3</c:v>
                </c:pt>
                <c:pt idx="562">
                  <c:v>4.1670791129049404E-3</c:v>
                </c:pt>
                <c:pt idx="563">
                  <c:v>4.170492611037419E-3</c:v>
                </c:pt>
                <c:pt idx="564">
                  <c:v>4.249665978820232E-3</c:v>
                </c:pt>
                <c:pt idx="565">
                  <c:v>4.3968078538649301E-3</c:v>
                </c:pt>
                <c:pt idx="566">
                  <c:v>4.59235506648345E-3</c:v>
                </c:pt>
                <c:pt idx="567">
                  <c:v>4.8074356047952092E-3</c:v>
                </c:pt>
                <c:pt idx="568">
                  <c:v>5.0081131857087182E-3</c:v>
                </c:pt>
                <c:pt idx="569">
                  <c:v>5.1611030829939123E-3</c:v>
                </c:pt>
                <c:pt idx="570">
                  <c:v>5.2399736818744764E-3</c:v>
                </c:pt>
                <c:pt idx="571">
                  <c:v>5.2300713258716857E-3</c:v>
                </c:pt>
                <c:pt idx="572">
                  <c:v>5.130649499726944E-3</c:v>
                </c:pt>
                <c:pt idx="573">
                  <c:v>4.9535653934706962E-3</c:v>
                </c:pt>
                <c:pt idx="574">
                  <c:v>4.7192214104073557E-3</c:v>
                </c:pt>
                <c:pt idx="575">
                  <c:v>4.4512080535725196E-3</c:v>
                </c:pt>
                <c:pt idx="576">
                  <c:v>4.1716142513265947E-3</c:v>
                </c:pt>
                <c:pt idx="577">
                  <c:v>3.8981260112968172E-3</c:v>
                </c:pt>
                <c:pt idx="578">
                  <c:v>3.6431168613041062E-3</c:v>
                </c:pt>
                <c:pt idx="579">
                  <c:v>3.4142317383179747E-3</c:v>
                </c:pt>
                <c:pt idx="580">
                  <c:v>3.2155452178730731E-3</c:v>
                </c:pt>
                <c:pt idx="581">
                  <c:v>3.0485230373705195E-3</c:v>
                </c:pt>
                <c:pt idx="582">
                  <c:v>2.9127335378881028E-3</c:v>
                </c:pt>
                <c:pt idx="583">
                  <c:v>2.8063077665400503E-3</c:v>
                </c:pt>
                <c:pt idx="584">
                  <c:v>2.7264997826221926E-3</c:v>
                </c:pt>
                <c:pt idx="585">
                  <c:v>2.6705466235503001E-3</c:v>
                </c:pt>
                <c:pt idx="586">
                  <c:v>2.6367067384519983E-3</c:v>
                </c:pt>
                <c:pt idx="587">
                  <c:v>2.6253462225110206E-3</c:v>
                </c:pt>
                <c:pt idx="588">
                  <c:v>2.6396178276477233E-3</c:v>
                </c:pt>
                <c:pt idx="589">
                  <c:v>2.6852769256993066E-3</c:v>
                </c:pt>
                <c:pt idx="590">
                  <c:v>2.7698142879096009E-3</c:v>
                </c:pt>
                <c:pt idx="591">
                  <c:v>2.9006182446793078E-3</c:v>
                </c:pt>
                <c:pt idx="592">
                  <c:v>3.0828334340625035E-3</c:v>
                </c:pt>
                <c:pt idx="593">
                  <c:v>3.3172949744789209E-3</c:v>
                </c:pt>
                <c:pt idx="594">
                  <c:v>3.5990802716696409E-3</c:v>
                </c:pt>
                <c:pt idx="595">
                  <c:v>3.9171784122231761E-3</c:v>
                </c:pt>
                <c:pt idx="596">
                  <c:v>4.2554520374411126E-3</c:v>
                </c:pt>
                <c:pt idx="597">
                  <c:v>4.5947761168302357E-3</c:v>
                </c:pt>
                <c:pt idx="598">
                  <c:v>4.9159019692213068E-3</c:v>
                </c:pt>
                <c:pt idx="599">
                  <c:v>5.2024037471663873E-3</c:v>
                </c:pt>
                <c:pt idx="600">
                  <c:v>5.4432457725727126E-3</c:v>
                </c:pt>
                <c:pt idx="601">
                  <c:v>5.6340438803900265E-3</c:v>
                </c:pt>
                <c:pt idx="602">
                  <c:v>5.7771843167779401E-3</c:v>
                </c:pt>
                <c:pt idx="603">
                  <c:v>5.8804901955307352E-3</c:v>
                </c:pt>
                <c:pt idx="604">
                  <c:v>5.9550336048677698E-3</c:v>
                </c:pt>
                <c:pt idx="605">
                  <c:v>6.0123877929497208E-3</c:v>
                </c:pt>
                <c:pt idx="606">
                  <c:v>6.0618398987126966E-3</c:v>
                </c:pt>
                <c:pt idx="607">
                  <c:v>6.1080341224872946E-3</c:v>
                </c:pt>
                <c:pt idx="608">
                  <c:v>6.1492732832825895E-3</c:v>
                </c:pt>
                <c:pt idx="609">
                  <c:v>6.1771126306367028E-3</c:v>
                </c:pt>
                <c:pt idx="610">
                  <c:v>6.1775495389931601E-3</c:v>
                </c:pt>
                <c:pt idx="611">
                  <c:v>6.1338630164323475E-3</c:v>
                </c:pt>
                <c:pt idx="612">
                  <c:v>6.0308226130498218E-3</c:v>
                </c:pt>
                <c:pt idx="613">
                  <c:v>5.8588997705199706E-3</c:v>
                </c:pt>
                <c:pt idx="614">
                  <c:v>5.617400901726851E-3</c:v>
                </c:pt>
                <c:pt idx="615">
                  <c:v>5.3150537543353591E-3</c:v>
                </c:pt>
                <c:pt idx="616">
                  <c:v>4.9679509814208218E-3</c:v>
                </c:pt>
                <c:pt idx="617">
                  <c:v>4.5956284775240013E-3</c:v>
                </c:pt>
                <c:pt idx="618">
                  <c:v>4.2167947244618857E-3</c:v>
                </c:pt>
                <c:pt idx="619">
                  <c:v>3.8461945904703127E-3</c:v>
                </c:pt>
                <c:pt idx="620">
                  <c:v>3.4933985542766749E-3</c:v>
                </c:pt>
                <c:pt idx="621">
                  <c:v>3.1633860005895178E-3</c:v>
                </c:pt>
                <c:pt idx="622">
                  <c:v>2.8581267139621168E-3</c:v>
                </c:pt>
                <c:pt idx="623">
                  <c:v>2.5782148322855331E-3</c:v>
                </c:pt>
                <c:pt idx="624">
                  <c:v>2.3239005321750565E-3</c:v>
                </c:pt>
                <c:pt idx="625">
                  <c:v>2.0954061648826884E-3</c:v>
                </c:pt>
                <c:pt idx="626">
                  <c:v>1.8925952366992281E-3</c:v>
                </c:pt>
                <c:pt idx="627">
                  <c:v>1.7145934763262414E-3</c:v>
                </c:pt>
                <c:pt idx="628">
                  <c:v>1.5595363853199882E-3</c:v>
                </c:pt>
                <c:pt idx="629">
                  <c:v>1.4245053242895494E-3</c:v>
                </c:pt>
                <c:pt idx="630">
                  <c:v>1.3059894910600711E-3</c:v>
                </c:pt>
                <c:pt idx="631">
                  <c:v>1.2002363847421426E-3</c:v>
                </c:pt>
                <c:pt idx="632">
                  <c:v>1.103805249478794E-3</c:v>
                </c:pt>
                <c:pt idx="633">
                  <c:v>1.0139695898442255E-3</c:v>
                </c:pt>
                <c:pt idx="634">
                  <c:v>9.2886721849685624E-4</c:v>
                </c:pt>
                <c:pt idx="635">
                  <c:v>8.4744029278348005E-4</c:v>
                </c:pt>
                <c:pt idx="636">
                  <c:v>7.6943393480447691E-4</c:v>
                </c:pt>
                <c:pt idx="637">
                  <c:v>6.9511188562722725E-4</c:v>
                </c:pt>
                <c:pt idx="638">
                  <c:v>6.2502035756292914E-4</c:v>
                </c:pt>
                <c:pt idx="639">
                  <c:v>5.598252597698363E-4</c:v>
                </c:pt>
                <c:pt idx="640">
                  <c:v>5.0014479622297059E-4</c:v>
                </c:pt>
                <c:pt idx="641">
                  <c:v>4.4648074391128145E-4</c:v>
                </c:pt>
                <c:pt idx="642">
                  <c:v>3.9922602495881602E-4</c:v>
                </c:pt>
                <c:pt idx="643">
                  <c:v>3.5854341114346212E-4</c:v>
                </c:pt>
                <c:pt idx="644">
                  <c:v>3.2452191823232799E-4</c:v>
                </c:pt>
                <c:pt idx="645">
                  <c:v>2.9715779689192071E-4</c:v>
                </c:pt>
                <c:pt idx="646">
                  <c:v>2.7642670912210844E-4</c:v>
                </c:pt>
                <c:pt idx="647">
                  <c:v>2.6224031478323399E-4</c:v>
                </c:pt>
                <c:pt idx="648">
                  <c:v>2.5451312309710504E-4</c:v>
                </c:pt>
                <c:pt idx="649">
                  <c:v>2.5313982562154573E-4</c:v>
                </c:pt>
                <c:pt idx="650">
                  <c:v>2.5798012239213001E-4</c:v>
                </c:pt>
                <c:pt idx="651">
                  <c:v>2.68833171716342E-4</c:v>
                </c:pt>
                <c:pt idx="652">
                  <c:v>2.8540548498935393E-4</c:v>
                </c:pt>
                <c:pt idx="653">
                  <c:v>3.0727671828044585E-4</c:v>
                </c:pt>
                <c:pt idx="654">
                  <c:v>3.3386824843399855E-4</c:v>
                </c:pt>
                <c:pt idx="655">
                  <c:v>3.6441956070233135E-4</c:v>
                </c:pt>
                <c:pt idx="656">
                  <c:v>3.9797719050740449E-4</c:v>
                </c:pt>
                <c:pt idx="657">
                  <c:v>4.3340014768523494E-4</c:v>
                </c:pt>
                <c:pt idx="658">
                  <c:v>4.6938436650181652E-4</c:v>
                </c:pt>
                <c:pt idx="659">
                  <c:v>5.0451978779631151E-4</c:v>
                </c:pt>
                <c:pt idx="660">
                  <c:v>5.3732015338600148E-4</c:v>
                </c:pt>
                <c:pt idx="661">
                  <c:v>5.6639702233238828E-4</c:v>
                </c:pt>
                <c:pt idx="662">
                  <c:v>5.9045108410408944E-4</c:v>
                </c:pt>
                <c:pt idx="663">
                  <c:v>6.0852655805912861E-4</c:v>
                </c:pt>
                <c:pt idx="664">
                  <c:v>6.2016111579028203E-4</c:v>
                </c:pt>
                <c:pt idx="665">
                  <c:v>6.2565034087620351E-4</c:v>
                </c:pt>
                <c:pt idx="666">
                  <c:v>6.2636868280200578E-4</c:v>
                </c:pt>
                <c:pt idx="667">
                  <c:v>6.2511099085614291E-4</c:v>
                </c:pt>
                <c:pt idx="668">
                  <c:v>6.2633458762823154E-4</c:v>
                </c:pt>
                <c:pt idx="669">
                  <c:v>6.36087911975707E-4</c:v>
                </c:pt>
                <c:pt idx="670">
                  <c:v>6.6135670404448806E-4</c:v>
                </c:pt>
                <c:pt idx="671">
                  <c:v>7.0862625649946583E-4</c:v>
                </c:pt>
                <c:pt idx="672">
                  <c:v>7.817152013202814E-4</c:v>
                </c:pt>
                <c:pt idx="673">
                  <c:v>8.7935051198498781E-4</c:v>
                </c:pt>
                <c:pt idx="674">
                  <c:v>9.9343788106582729E-4</c:v>
                </c:pt>
                <c:pt idx="675">
                  <c:v>1.108923563994467E-3</c:v>
                </c:pt>
                <c:pt idx="676">
                  <c:v>1.20613207536062E-3</c:v>
                </c:pt>
                <c:pt idx="677">
                  <c:v>1.2652022140212382E-3</c:v>
                </c:pt>
                <c:pt idx="678">
                  <c:v>1.2714527317635228E-3</c:v>
                </c:pt>
                <c:pt idx="679">
                  <c:v>1.2197708775677652E-3</c:v>
                </c:pt>
                <c:pt idx="680">
                  <c:v>1.116314503198397E-3</c:v>
                </c:pt>
                <c:pt idx="681">
                  <c:v>9.7683771762187483E-4</c:v>
                </c:pt>
                <c:pt idx="682">
                  <c:v>8.2232002997862394E-4</c:v>
                </c:pt>
                <c:pt idx="683">
                  <c:v>6.7359979884099291E-4</c:v>
                </c:pt>
                <c:pt idx="684">
                  <c:v>5.4689897221433083E-4</c:v>
                </c:pt>
                <c:pt idx="685">
                  <c:v>4.5148238266058135E-4</c:v>
                </c:pt>
                <c:pt idx="686">
                  <c:v>3.8965901764895081E-4</c:v>
                </c:pt>
                <c:pt idx="687">
                  <c:v>3.584593691644895E-4</c:v>
                </c:pt>
                <c:pt idx="688">
                  <c:v>3.5195649859661246E-4</c:v>
                </c:pt>
                <c:pt idx="689">
                  <c:v>3.6334389830648423E-4</c:v>
                </c:pt>
                <c:pt idx="690">
                  <c:v>3.8630492281079953E-4</c:v>
                </c:pt>
                <c:pt idx="691">
                  <c:v>4.1562982014941658E-4</c:v>
                </c:pt>
                <c:pt idx="692">
                  <c:v>4.4729009278775749E-4</c:v>
                </c:pt>
                <c:pt idx="693">
                  <c:v>4.7824285066065545E-4</c:v>
                </c:pt>
                <c:pt idx="694">
                  <c:v>5.0617739477469461E-4</c:v>
                </c:pt>
                <c:pt idx="695">
                  <c:v>5.2931699029196708E-4</c:v>
                </c:pt>
                <c:pt idx="696">
                  <c:v>5.4630659960067606E-4</c:v>
                </c:pt>
                <c:pt idx="697">
                  <c:v>5.5617109497373021E-4</c:v>
                </c:pt>
                <c:pt idx="698">
                  <c:v>5.5830911361536223E-4</c:v>
                </c:pt>
                <c:pt idx="699">
                  <c:v>5.5251946157840041E-4</c:v>
                </c:pt>
                <c:pt idx="700">
                  <c:v>5.3896673584960596E-4</c:v>
                </c:pt>
                <c:pt idx="701">
                  <c:v>5.181891035555044E-4</c:v>
                </c:pt>
                <c:pt idx="702">
                  <c:v>4.9104283400726735E-4</c:v>
                </c:pt>
                <c:pt idx="703">
                  <c:v>4.5863094440874068E-4</c:v>
                </c:pt>
                <c:pt idx="704">
                  <c:v>4.2225138970756695E-4</c:v>
                </c:pt>
                <c:pt idx="705">
                  <c:v>3.8325960227883488E-4</c:v>
                </c:pt>
                <c:pt idx="706">
                  <c:v>3.4301837514354801E-4</c:v>
                </c:pt>
                <c:pt idx="707">
                  <c:v>3.0280658328042198E-4</c:v>
                </c:pt>
                <c:pt idx="708">
                  <c:v>2.6375386557738861E-4</c:v>
                </c:pt>
                <c:pt idx="709">
                  <c:v>2.2679373585613306E-4</c:v>
                </c:pt>
                <c:pt idx="710">
                  <c:v>1.9263689772441606E-4</c:v>
                </c:pt>
                <c:pt idx="711">
                  <c:v>1.6176428412184558E-4</c:v>
                </c:pt>
                <c:pt idx="712">
                  <c:v>1.3443745094535313E-4</c:v>
                </c:pt>
                <c:pt idx="713">
                  <c:v>1.1072261369972311E-4</c:v>
                </c:pt>
                <c:pt idx="714">
                  <c:v>9.0523909780769005E-5</c:v>
                </c:pt>
                <c:pt idx="715">
                  <c:v>7.3621377968823183E-5</c:v>
                </c:pt>
                <c:pt idx="716">
                  <c:v>5.9709570385787505E-5</c:v>
                </c:pt>
                <c:pt idx="717">
                  <c:v>4.8433498197486407E-5</c:v>
                </c:pt>
                <c:pt idx="718">
                  <c:v>3.9419589525854629E-5</c:v>
                </c:pt>
                <c:pt idx="719">
                  <c:v>3.2300345720569291E-5</c:v>
                </c:pt>
                <c:pt idx="720">
                  <c:v>2.6732291675247598E-5</c:v>
                </c:pt>
                <c:pt idx="721">
                  <c:v>2.2407542120876738E-5</c:v>
                </c:pt>
                <c:pt idx="722">
                  <c:v>1.9059809033684238E-5</c:v>
                </c:pt>
                <c:pt idx="723">
                  <c:v>1.646595532040729E-5</c:v>
                </c:pt>
                <c:pt idx="724">
                  <c:v>1.444428578951162E-5</c:v>
                </c:pt>
                <c:pt idx="725">
                  <c:v>1.2850704029720187E-5</c:v>
                </c:pt>
                <c:pt idx="726">
                  <c:v>1.1573704719182226E-5</c:v>
                </c:pt>
                <c:pt idx="727">
                  <c:v>1.0528963274363607E-5</c:v>
                </c:pt>
                <c:pt idx="728">
                  <c:v>9.6540677902541614E-6</c:v>
                </c:pt>
                <c:pt idx="729">
                  <c:v>8.903739532579998E-6</c:v>
                </c:pt>
                <c:pt idx="730">
                  <c:v>8.2457238847869482E-6</c:v>
                </c:pt>
                <c:pt idx="731">
                  <c:v>7.6574098850366138E-6</c:v>
                </c:pt>
                <c:pt idx="732">
                  <c:v>7.1231523480593704E-6</c:v>
                </c:pt>
                <c:pt idx="733">
                  <c:v>6.6322206004964689E-6</c:v>
                </c:pt>
                <c:pt idx="734">
                  <c:v>6.1772745137225169E-6</c:v>
                </c:pt>
                <c:pt idx="735">
                  <c:v>5.7532639420328644E-6</c:v>
                </c:pt>
                <c:pt idx="736">
                  <c:v>5.350173516295435E-6</c:v>
                </c:pt>
                <c:pt idx="737">
                  <c:v>4.9813474259808748E-6</c:v>
                </c:pt>
                <c:pt idx="738">
                  <c:v>4.6341626466918072E-6</c:v>
                </c:pt>
                <c:pt idx="739">
                  <c:v>4.3076577006206292E-6</c:v>
                </c:pt>
                <c:pt idx="740">
                  <c:v>4.0008896481857541E-6</c:v>
                </c:pt>
                <c:pt idx="741">
                  <c:v>3.7129357496546328E-6</c:v>
                </c:pt>
                <c:pt idx="742">
                  <c:v>3.4428949296696412E-6</c:v>
                </c:pt>
                <c:pt idx="743">
                  <c:v>3.1898890517988028E-6</c:v>
                </c:pt>
                <c:pt idx="744">
                  <c:v>2.9530640107689584E-6</c:v>
                </c:pt>
                <c:pt idx="745">
                  <c:v>2.731590650487866E-6</c:v>
                </c:pt>
                <c:pt idx="746">
                  <c:v>2.5246655163268942E-6</c:v>
                </c:pt>
                <c:pt idx="747">
                  <c:v>2.3315114504214364E-6</c:v>
                </c:pt>
                <c:pt idx="748">
                  <c:v>2.1513780389551347E-6</c:v>
                </c:pt>
                <c:pt idx="749">
                  <c:v>1.9835419205312609E-6</c:v>
                </c:pt>
                <c:pt idx="750">
                  <c:v>1.8273069648042638E-6</c:v>
                </c:pt>
                <c:pt idx="751">
                  <c:v>1.6820043305513723E-6</c:v>
                </c:pt>
                <c:pt idx="752">
                  <c:v>1.5469924123128933E-6</c:v>
                </c:pt>
                <c:pt idx="753">
                  <c:v>1.421656684625428E-6</c:v>
                </c:pt>
                <c:pt idx="754">
                  <c:v>1.3054094527194929E-6</c:v>
                </c:pt>
                <c:pt idx="755">
                  <c:v>1.1976895183569739E-6</c:v>
                </c:pt>
                <c:pt idx="756">
                  <c:v>1.0979617692490993E-6</c:v>
                </c:pt>
                <c:pt idx="757">
                  <c:v>1.0161712262399358E-6</c:v>
                </c:pt>
                <c:pt idx="758">
                  <c:v>9.3694801967428576E-7</c:v>
                </c:pt>
                <c:pt idx="759">
                  <c:v>8.6747531404202562E-7</c:v>
                </c:pt>
                <c:pt idx="760">
                  <c:v>8.0888209949016809E-7</c:v>
                </c:pt>
                <c:pt idx="761">
                  <c:v>7.6300403181126947E-7</c:v>
                </c:pt>
                <c:pt idx="762">
                  <c:v>7.326419272034638E-7</c:v>
                </c:pt>
                <c:pt idx="763">
                  <c:v>7.2190047752613479E-7</c:v>
                </c:pt>
                <c:pt idx="764">
                  <c:v>7.3662435146332384E-7</c:v>
                </c:pt>
                <c:pt idx="765">
                  <c:v>7.8494938154863232E-7</c:v>
                </c:pt>
                <c:pt idx="766">
                  <c:v>8.7798561700822588E-7</c:v>
                </c:pt>
                <c:pt idx="767">
                  <c:v>1.0306460178936912E-6</c:v>
                </c:pt>
                <c:pt idx="768">
                  <c:v>1.2626287877885588E-6</c:v>
                </c:pt>
                <c:pt idx="769">
                  <c:v>1.5995521044563585E-6</c:v>
                </c:pt>
                <c:pt idx="770">
                  <c:v>2.0742267192091037E-6</c:v>
                </c:pt>
                <c:pt idx="771">
                  <c:v>2.7280341815693541E-6</c:v>
                </c:pt>
                <c:pt idx="772">
                  <c:v>3.6382382803637631E-6</c:v>
                </c:pt>
                <c:pt idx="773">
                  <c:v>4.8340460071057033E-6</c:v>
                </c:pt>
                <c:pt idx="774">
                  <c:v>6.410429820386545E-6</c:v>
                </c:pt>
                <c:pt idx="775">
                  <c:v>8.4635066377964928E-6</c:v>
                </c:pt>
                <c:pt idx="776">
                  <c:v>1.1107303206921842E-5</c:v>
                </c:pt>
                <c:pt idx="777">
                  <c:v>1.4475361154483997E-5</c:v>
                </c:pt>
                <c:pt idx="778">
                  <c:v>1.8722126778326289E-5</c:v>
                </c:pt>
                <c:pt idx="779">
                  <c:v>2.4024071035050938E-5</c:v>
                </c:pt>
                <c:pt idx="780">
                  <c:v>3.0580499204549594E-5</c:v>
                </c:pt>
                <c:pt idx="781">
                  <c:v>3.8614021417604012E-5</c:v>
                </c:pt>
                <c:pt idx="782">
                  <c:v>4.8370656818800804E-5</c:v>
                </c:pt>
                <c:pt idx="783">
                  <c:v>6.0119526042982643E-5</c:v>
                </c:pt>
                <c:pt idx="784">
                  <c:v>7.4152039148254955E-5</c:v>
                </c:pt>
                <c:pt idx="785">
                  <c:v>9.078040168365347E-5</c:v>
                </c:pt>
                <c:pt idx="786">
                  <c:v>1.1033513816598307E-4</c:v>
                </c:pt>
                <c:pt idx="787">
                  <c:v>1.3316117685129234E-4</c:v>
                </c:pt>
                <c:pt idx="788">
                  <c:v>1.5961187122427381E-4</c:v>
                </c:pt>
                <c:pt idx="789">
                  <c:v>1.9004018447720276E-4</c:v>
                </c:pt>
                <c:pt idx="790">
                  <c:v>2.2478617822138425E-4</c:v>
                </c:pt>
                <c:pt idx="791">
                  <c:v>2.64172175001758E-4</c:v>
                </c:pt>
                <c:pt idx="792">
                  <c:v>3.0843795480679705E-4</c:v>
                </c:pt>
                <c:pt idx="793">
                  <c:v>3.5779169201778611E-4</c:v>
                </c:pt>
                <c:pt idx="794">
                  <c:v>4.1228952121196837E-4</c:v>
                </c:pt>
                <c:pt idx="795">
                  <c:v>4.718810108085723E-4</c:v>
                </c:pt>
                <c:pt idx="796">
                  <c:v>5.3634517051387074E-4</c:v>
                </c:pt>
                <c:pt idx="797">
                  <c:v>6.0528265092391271E-4</c:v>
                </c:pt>
                <c:pt idx="798">
                  <c:v>6.7812861546177568E-4</c:v>
                </c:pt>
                <c:pt idx="799">
                  <c:v>7.5414640762962442E-4</c:v>
                </c:pt>
                <c:pt idx="800">
                  <c:v>8.3253873554438177E-4</c:v>
                </c:pt>
                <c:pt idx="801">
                  <c:v>9.1250801543191662E-4</c:v>
                </c:pt>
                <c:pt idx="802">
                  <c:v>9.9342631472585448E-4</c:v>
                </c:pt>
                <c:pt idx="803">
                  <c:v>1.0749021911025014E-3</c:v>
                </c:pt>
                <c:pt idx="804">
                  <c:v>1.156911358370819E-3</c:v>
                </c:pt>
                <c:pt idx="805">
                  <c:v>1.2397862970685623E-3</c:v>
                </c:pt>
                <c:pt idx="806">
                  <c:v>1.324076589699521E-3</c:v>
                </c:pt>
                <c:pt idx="807">
                  <c:v>1.4102395413592322E-3</c:v>
                </c:pt>
                <c:pt idx="808">
                  <c:v>1.4981760372757219E-3</c:v>
                </c:pt>
                <c:pt idx="809">
                  <c:v>1.5866889367476475E-3</c:v>
                </c:pt>
                <c:pt idx="810">
                  <c:v>1.673003860661236E-3</c:v>
                </c:pt>
                <c:pt idx="811">
                  <c:v>1.7525290557309477E-3</c:v>
                </c:pt>
                <c:pt idx="812">
                  <c:v>1.819016605608347E-3</c:v>
                </c:pt>
                <c:pt idx="813">
                  <c:v>1.8652196006574539E-3</c:v>
                </c:pt>
                <c:pt idx="814">
                  <c:v>1.8839420954824039E-3</c:v>
                </c:pt>
                <c:pt idx="815">
                  <c:v>1.8694189749517123E-3</c:v>
                </c:pt>
                <c:pt idx="816">
                  <c:v>1.8185628495750324E-3</c:v>
                </c:pt>
                <c:pt idx="817">
                  <c:v>1.7318605232330845E-3</c:v>
                </c:pt>
                <c:pt idx="818">
                  <c:v>1.6136249692188724E-3</c:v>
                </c:pt>
                <c:pt idx="819">
                  <c:v>1.4715194074849654E-3</c:v>
                </c:pt>
                <c:pt idx="820">
                  <c:v>1.3154581632193595E-3</c:v>
                </c:pt>
                <c:pt idx="821">
                  <c:v>1.1561499675460519E-3</c:v>
                </c:pt>
                <c:pt idx="822">
                  <c:v>1.0036241297852694E-3</c:v>
                </c:pt>
                <c:pt idx="823">
                  <c:v>8.6605021261579188E-4</c:v>
                </c:pt>
                <c:pt idx="824">
                  <c:v>7.4904805300729993E-4</c:v>
                </c:pt>
                <c:pt idx="825">
                  <c:v>6.5554677028241111E-4</c:v>
                </c:pt>
                <c:pt idx="826">
                  <c:v>5.8603765068227247E-4</c:v>
                </c:pt>
                <c:pt idx="827">
                  <c:v>5.3920633058313072E-4</c:v>
                </c:pt>
                <c:pt idx="828">
                  <c:v>5.1256515349732453E-4</c:v>
                </c:pt>
                <c:pt idx="829">
                  <c:v>5.0306994320876292E-4</c:v>
                </c:pt>
                <c:pt idx="830">
                  <c:v>5.0758132937030621E-4</c:v>
                </c:pt>
                <c:pt idx="831">
                  <c:v>5.2315296636791368E-4</c:v>
                </c:pt>
                <c:pt idx="832">
                  <c:v>5.471674193151606E-4</c:v>
                </c:pt>
                <c:pt idx="833">
                  <c:v>5.7736397281251751E-4</c:v>
                </c:pt>
                <c:pt idx="834">
                  <c:v>6.1180601168229164E-4</c:v>
                </c:pt>
                <c:pt idx="835">
                  <c:v>6.488264559327407E-4</c:v>
                </c:pt>
                <c:pt idx="836">
                  <c:v>6.8697586436667843E-4</c:v>
                </c:pt>
                <c:pt idx="837">
                  <c:v>7.2498487488787972E-4</c:v>
                </c:pt>
                <c:pt idx="838">
                  <c:v>7.6174334184141081E-4</c:v>
                </c:pt>
                <c:pt idx="839">
                  <c:v>7.9629327106606424E-4</c:v>
                </c:pt>
                <c:pt idx="840">
                  <c:v>8.2782242137036349E-4</c:v>
                </c:pt>
                <c:pt idx="841">
                  <c:v>8.5570764201301386E-4</c:v>
                </c:pt>
                <c:pt idx="842">
                  <c:v>8.7945262840227333E-4</c:v>
                </c:pt>
                <c:pt idx="843">
                  <c:v>8.9874598624992076E-4</c:v>
                </c:pt>
                <c:pt idx="844">
                  <c:v>9.1343856524076612E-4</c:v>
                </c:pt>
                <c:pt idx="845">
                  <c:v>9.235349936719487E-4</c:v>
                </c:pt>
                <c:pt idx="846">
                  <c:v>9.2917895769954045E-4</c:v>
                </c:pt>
                <c:pt idx="847">
                  <c:v>9.3062664976024381E-4</c:v>
                </c:pt>
                <c:pt idx="848">
                  <c:v>9.2825150680563603E-4</c:v>
                </c:pt>
                <c:pt idx="849">
                  <c:v>9.2246867004575712E-4</c:v>
                </c:pt>
                <c:pt idx="850">
                  <c:v>9.1373900745562412E-4</c:v>
                </c:pt>
                <c:pt idx="851">
                  <c:v>9.0256013710101691E-4</c:v>
                </c:pt>
                <c:pt idx="852">
                  <c:v>8.893951399121387E-4</c:v>
                </c:pt>
                <c:pt idx="853">
                  <c:v>8.7468875181448196E-4</c:v>
                </c:pt>
                <c:pt idx="854">
                  <c:v>8.588419972842046E-4</c:v>
                </c:pt>
                <c:pt idx="855">
                  <c:v>8.4219383329398533E-4</c:v>
                </c:pt>
                <c:pt idx="856">
                  <c:v>8.2505391895300719E-4</c:v>
                </c:pt>
                <c:pt idx="857">
                  <c:v>8.0763925351306348E-4</c:v>
                </c:pt>
                <c:pt idx="858">
                  <c:v>7.9012530344358008E-4</c:v>
                </c:pt>
                <c:pt idx="859">
                  <c:v>7.7263766821608409E-4</c:v>
                </c:pt>
                <c:pt idx="860">
                  <c:v>7.5525933844783073E-4</c:v>
                </c:pt>
                <c:pt idx="861">
                  <c:v>7.3803823924259947E-4</c:v>
                </c:pt>
                <c:pt idx="862">
                  <c:v>7.209941717995482E-4</c:v>
                </c:pt>
                <c:pt idx="863">
                  <c:v>7.0412453618740826E-4</c:v>
                </c:pt>
                <c:pt idx="864">
                  <c:v>6.8742030281008246E-4</c:v>
                </c:pt>
                <c:pt idx="865">
                  <c:v>6.7082604449586816E-4</c:v>
                </c:pt>
                <c:pt idx="866">
                  <c:v>6.5430030938237824E-4</c:v>
                </c:pt>
                <c:pt idx="867">
                  <c:v>6.377799327109355E-4</c:v>
                </c:pt>
                <c:pt idx="868">
                  <c:v>6.2118915132182136E-4</c:v>
                </c:pt>
                <c:pt idx="869">
                  <c:v>6.0444064524964205E-4</c:v>
                </c:pt>
                <c:pt idx="870">
                  <c:v>5.8743751527863585E-4</c:v>
                </c:pt>
                <c:pt idx="871">
                  <c:v>5.7007652426083969E-4</c:v>
                </c:pt>
                <c:pt idx="872">
                  <c:v>5.5226435951643595E-4</c:v>
                </c:pt>
                <c:pt idx="873">
                  <c:v>5.3388588194655442E-4</c:v>
                </c:pt>
                <c:pt idx="874">
                  <c:v>5.1486025773207723E-4</c:v>
                </c:pt>
                <c:pt idx="875">
                  <c:v>4.9511986502505704E-4</c:v>
                </c:pt>
                <c:pt idx="876">
                  <c:v>4.7462460198348941E-4</c:v>
                </c:pt>
                <c:pt idx="877">
                  <c:v>4.5336922651858169E-4</c:v>
                </c:pt>
                <c:pt idx="878">
                  <c:v>4.3138971635955247E-4</c:v>
                </c:pt>
                <c:pt idx="879">
                  <c:v>4.0876827605994845E-4</c:v>
                </c:pt>
                <c:pt idx="880">
                  <c:v>3.8563677572484815E-4</c:v>
                </c:pt>
                <c:pt idx="881">
                  <c:v>3.6217857538199081E-4</c:v>
                </c:pt>
                <c:pt idx="882">
                  <c:v>3.386288385893239E-4</c:v>
                </c:pt>
                <c:pt idx="883">
                  <c:v>3.152735399190875E-4</c:v>
                </c:pt>
                <c:pt idx="884">
                  <c:v>2.9244739974341305E-4</c:v>
                </c:pt>
                <c:pt idx="885">
                  <c:v>2.7053092224074482E-4</c:v>
                </c:pt>
                <c:pt idx="886">
                  <c:v>2.499465679781263E-4</c:v>
                </c:pt>
                <c:pt idx="887">
                  <c:v>2.3115387598912418E-4</c:v>
                </c:pt>
                <c:pt idx="888">
                  <c:v>2.1464309423276052E-4</c:v>
                </c:pt>
                <c:pt idx="889">
                  <c:v>2.0092662991097224E-4</c:v>
                </c:pt>
                <c:pt idx="890">
                  <c:v>1.9052745249452364E-4</c:v>
                </c:pt>
                <c:pt idx="891">
                  <c:v>1.8395697039327237E-4</c:v>
                </c:pt>
                <c:pt idx="892">
                  <c:v>1.8171546585947336E-4</c:v>
                </c:pt>
                <c:pt idx="893">
                  <c:v>1.8425386693488553E-4</c:v>
                </c:pt>
                <c:pt idx="894">
                  <c:v>1.9192185673985089E-4</c:v>
                </c:pt>
                <c:pt idx="895">
                  <c:v>2.0496608876459011E-4</c:v>
                </c:pt>
                <c:pt idx="896">
                  <c:v>2.2348223811362417E-4</c:v>
                </c:pt>
                <c:pt idx="897">
                  <c:v>2.4738044071376161E-4</c:v>
                </c:pt>
                <c:pt idx="898">
                  <c:v>2.76355706016499E-4</c:v>
                </c:pt>
                <c:pt idx="899">
                  <c:v>3.0986753496233671E-4</c:v>
                </c:pt>
                <c:pt idx="900">
                  <c:v>3.4713292721004116E-4</c:v>
                </c:pt>
                <c:pt idx="901">
                  <c:v>3.8713630983264809E-4</c:v>
                </c:pt>
                <c:pt idx="902">
                  <c:v>4.2865863922531862E-4</c:v>
                </c:pt>
                <c:pt idx="903">
                  <c:v>4.7032609665286775E-4</c:v>
                </c:pt>
                <c:pt idx="904">
                  <c:v>5.1067659993051353E-4</c:v>
                </c:pt>
                <c:pt idx="905">
                  <c:v>5.4824006361001165E-4</c:v>
                </c:pt>
                <c:pt idx="906">
                  <c:v>5.8161971909130084E-4</c:v>
                </c:pt>
                <c:pt idx="907">
                  <c:v>6.0960876918959373E-4</c:v>
                </c:pt>
                <c:pt idx="908">
                  <c:v>6.3122228801617988E-4</c:v>
                </c:pt>
                <c:pt idx="909">
                  <c:v>6.457966118472014E-4</c:v>
                </c:pt>
                <c:pt idx="910">
                  <c:v>6.5303198661826852E-4</c:v>
                </c:pt>
                <c:pt idx="911">
                  <c:v>6.5296389299857407E-4</c:v>
                </c:pt>
                <c:pt idx="912">
                  <c:v>6.4600617917937042E-4</c:v>
                </c:pt>
                <c:pt idx="913">
                  <c:v>6.3287502367864214E-4</c:v>
                </c:pt>
                <c:pt idx="914">
                  <c:v>6.1453357429004944E-4</c:v>
                </c:pt>
                <c:pt idx="915">
                  <c:v>5.9211296557108543E-4</c:v>
                </c:pt>
                <c:pt idx="916">
                  <c:v>5.6682579881426416E-4</c:v>
                </c:pt>
                <c:pt idx="917">
                  <c:v>5.3988045759546365E-4</c:v>
                </c:pt>
                <c:pt idx="918">
                  <c:v>5.1240394376868433E-4</c:v>
                </c:pt>
                <c:pt idx="919">
                  <c:v>4.8537938208516226E-4</c:v>
                </c:pt>
                <c:pt idx="920">
                  <c:v>4.5960223084458881E-4</c:v>
                </c:pt>
                <c:pt idx="921">
                  <c:v>4.3565688270586731E-4</c:v>
                </c:pt>
                <c:pt idx="922">
                  <c:v>4.139235290219865E-4</c:v>
                </c:pt>
                <c:pt idx="923">
                  <c:v>3.9455610339810622E-4</c:v>
                </c:pt>
                <c:pt idx="924">
                  <c:v>3.7755739026381198E-4</c:v>
                </c:pt>
                <c:pt idx="925">
                  <c:v>3.6278662566018293E-4</c:v>
                </c:pt>
                <c:pt idx="926">
                  <c:v>3.4999877323864647E-4</c:v>
                </c:pt>
                <c:pt idx="927">
                  <c:v>3.3892040060143385E-4</c:v>
                </c:pt>
                <c:pt idx="928">
                  <c:v>3.2922994450771792E-4</c:v>
                </c:pt>
                <c:pt idx="929">
                  <c:v>3.2063256120954715E-4</c:v>
                </c:pt>
                <c:pt idx="930">
                  <c:v>3.1287316504485866E-4</c:v>
                </c:pt>
                <c:pt idx="931">
                  <c:v>3.0575420422932159E-4</c:v>
                </c:pt>
                <c:pt idx="932">
                  <c:v>2.9914624975012555E-4</c:v>
                </c:pt>
                <c:pt idx="933">
                  <c:v>2.929921853521993E-4</c:v>
                </c:pt>
                <c:pt idx="934">
                  <c:v>2.8731673335858368E-4</c:v>
                </c:pt>
                <c:pt idx="935">
                  <c:v>2.8218298617201326E-4</c:v>
                </c:pt>
                <c:pt idx="936">
                  <c:v>2.7773654179027784E-4</c:v>
                </c:pt>
                <c:pt idx="937">
                  <c:v>2.7416305203098701E-4</c:v>
                </c:pt>
                <c:pt idx="938">
                  <c:v>2.7168429363083277E-4</c:v>
                </c:pt>
                <c:pt idx="939">
                  <c:v>2.7054616919508799E-4</c:v>
                </c:pt>
                <c:pt idx="940">
                  <c:v>2.7100656349856022E-4</c:v>
                </c:pt>
                <c:pt idx="941">
                  <c:v>2.7332334728841624E-4</c:v>
                </c:pt>
                <c:pt idx="942">
                  <c:v>2.7774272043431912E-4</c:v>
                </c:pt>
                <c:pt idx="943">
                  <c:v>2.8448802632574259E-4</c:v>
                </c:pt>
                <c:pt idx="944">
                  <c:v>2.9374914428868072E-4</c:v>
                </c:pt>
                <c:pt idx="945">
                  <c:v>3.0567256882192277E-4</c:v>
                </c:pt>
                <c:pt idx="946">
                  <c:v>3.2035230554583254E-4</c:v>
                </c:pt>
                <c:pt idx="947">
                  <c:v>3.3781526503459496E-4</c:v>
                </c:pt>
                <c:pt idx="948">
                  <c:v>3.5804317256339662E-4</c:v>
                </c:pt>
                <c:pt idx="949">
                  <c:v>3.8091806681417572E-4</c:v>
                </c:pt>
                <c:pt idx="950">
                  <c:v>4.0625631480622961E-4</c:v>
                </c:pt>
                <c:pt idx="951">
                  <c:v>4.3379524238077398E-4</c:v>
                </c:pt>
                <c:pt idx="952">
                  <c:v>4.6319361623594843E-4</c:v>
                </c:pt>
                <c:pt idx="953">
                  <c:v>4.9403462668862468E-4</c:v>
                </c:pt>
                <c:pt idx="954">
                  <c:v>5.2583161635015628E-4</c:v>
                </c:pt>
                <c:pt idx="955">
                  <c:v>5.5803672354006709E-4</c:v>
                </c:pt>
                <c:pt idx="956">
                  <c:v>5.9005250289722623E-4</c:v>
                </c:pt>
                <c:pt idx="957">
                  <c:v>6.2124644935602938E-4</c:v>
                </c:pt>
                <c:pt idx="958">
                  <c:v>6.5097983376505406E-4</c:v>
                </c:pt>
                <c:pt idx="959">
                  <c:v>6.785895152475592E-4</c:v>
                </c:pt>
                <c:pt idx="960">
                  <c:v>7.0345834952366957E-4</c:v>
                </c:pt>
                <c:pt idx="961">
                  <c:v>7.2500879555085866E-4</c:v>
                </c:pt>
                <c:pt idx="962">
                  <c:v>7.4273200351034302E-4</c:v>
                </c:pt>
                <c:pt idx="963">
                  <c:v>7.562095857789943E-4</c:v>
                </c:pt>
                <c:pt idx="964">
                  <c:v>7.6513352981768211E-4</c:v>
                </c:pt>
                <c:pt idx="965">
                  <c:v>7.6932325588855864E-4</c:v>
                </c:pt>
                <c:pt idx="966">
                  <c:v>7.6873891785878381E-4</c:v>
                </c:pt>
                <c:pt idx="967">
                  <c:v>7.6349020482211318E-4</c:v>
                </c:pt>
                <c:pt idx="968">
                  <c:v>7.5384011003038084E-4</c:v>
                </c:pt>
                <c:pt idx="969">
                  <c:v>7.4020336897144307E-4</c:v>
                </c:pt>
                <c:pt idx="970">
                  <c:v>7.2313950254434785E-4</c:v>
                </c:pt>
                <c:pt idx="971">
                  <c:v>7.0334060553776554E-4</c:v>
                </c:pt>
                <c:pt idx="972">
                  <c:v>6.81614170975026E-4</c:v>
                </c:pt>
                <c:pt idx="973">
                  <c:v>6.5886132361451827E-4</c:v>
                </c:pt>
                <c:pt idx="974">
                  <c:v>6.3605085248474001E-4</c:v>
                </c:pt>
                <c:pt idx="975">
                  <c:v>6.1418940238119999E-4</c:v>
                </c:pt>
                <c:pt idx="976">
                  <c:v>5.9428814503087706E-4</c:v>
                </c:pt>
                <c:pt idx="977">
                  <c:v>5.7732625253386954E-4</c:v>
                </c:pt>
                <c:pt idx="978">
                  <c:v>5.6421159334197853E-4</c:v>
                </c:pt>
                <c:pt idx="979">
                  <c:v>5.5573931079749784E-4</c:v>
                </c:pt>
                <c:pt idx="980">
                  <c:v>5.5256154647944581E-4</c:v>
                </c:pt>
                <c:pt idx="981">
                  <c:v>5.551029199796719E-4</c:v>
                </c:pt>
                <c:pt idx="982">
                  <c:v>5.635790607685712E-4</c:v>
                </c:pt>
                <c:pt idx="983">
                  <c:v>5.7792853222389062E-4</c:v>
                </c:pt>
                <c:pt idx="984">
                  <c:v>5.9779699004191449E-4</c:v>
                </c:pt>
                <c:pt idx="985">
                  <c:v>6.2252625315131857E-4</c:v>
                </c:pt>
                <c:pt idx="986">
                  <c:v>6.5117256473008365E-4</c:v>
                </c:pt>
                <c:pt idx="987">
                  <c:v>6.8249463534431781E-4</c:v>
                </c:pt>
                <c:pt idx="988">
                  <c:v>7.1504659497949904E-4</c:v>
                </c:pt>
                <c:pt idx="989">
                  <c:v>7.4721940881647441E-4</c:v>
                </c:pt>
                <c:pt idx="990">
                  <c:v>7.7734750161732814E-4</c:v>
                </c:pt>
                <c:pt idx="991">
                  <c:v>8.0375392476072355E-4</c:v>
                </c:pt>
                <c:pt idx="992">
                  <c:v>8.2496529371109623E-4</c:v>
                </c:pt>
                <c:pt idx="993">
                  <c:v>8.3972697280445088E-4</c:v>
                </c:pt>
                <c:pt idx="994">
                  <c:v>8.4716453901787956E-4</c:v>
                </c:pt>
                <c:pt idx="995">
                  <c:v>8.46867850522645E-4</c:v>
                </c:pt>
                <c:pt idx="996">
                  <c:v>8.3896510158692778E-4</c:v>
                </c:pt>
                <c:pt idx="997">
                  <c:v>8.2416705296336449E-4</c:v>
                </c:pt>
                <c:pt idx="998">
                  <c:v>8.037736248214728E-4</c:v>
                </c:pt>
                <c:pt idx="999">
                  <c:v>7.7963540607620943E-4</c:v>
                </c:pt>
                <c:pt idx="1000">
                  <c:v>7.5406354911435351E-4</c:v>
                </c:pt>
                <c:pt idx="1001">
                  <c:v>7.296836984341617E-4</c:v>
                </c:pt>
                <c:pt idx="1002">
                  <c:v>7.0923389085799976E-4</c:v>
                </c:pt>
                <c:pt idx="1003">
                  <c:v>6.9531338448493253E-4</c:v>
                </c:pt>
                <c:pt idx="1004">
                  <c:v>6.9009906123120902E-4</c:v>
                </c:pt>
                <c:pt idx="1005">
                  <c:v>6.9505725347104115E-4</c:v>
                </c:pt>
                <c:pt idx="1006">
                  <c:v>7.106891884702222E-4</c:v>
                </c:pt>
                <c:pt idx="1007">
                  <c:v>7.3635441892083383E-4</c:v>
                </c:pt>
                <c:pt idx="1008">
                  <c:v>7.7023221975434431E-4</c:v>
                </c:pt>
                <c:pt idx="1009">
                  <c:v>8.0937739156091077E-4</c:v>
                </c:pt>
                <c:pt idx="1010">
                  <c:v>8.5001095098837193E-4</c:v>
                </c:pt>
                <c:pt idx="1011">
                  <c:v>8.8792737778873242E-4</c:v>
                </c:pt>
                <c:pt idx="1012">
                  <c:v>9.19011930469729E-4</c:v>
                </c:pt>
                <c:pt idx="1013">
                  <c:v>9.3971644776205514E-4</c:v>
                </c:pt>
                <c:pt idx="1014">
                  <c:v>9.4756939739221342E-4</c:v>
                </c:pt>
                <c:pt idx="1015">
                  <c:v>9.4149973352249843E-4</c:v>
                </c:pt>
                <c:pt idx="1016">
                  <c:v>9.2195607379475463E-4</c:v>
                </c:pt>
                <c:pt idx="1017">
                  <c:v>8.9084817315399707E-4</c:v>
                </c:pt>
                <c:pt idx="1018">
                  <c:v>8.5128714968977896E-4</c:v>
                </c:pt>
                <c:pt idx="1019">
                  <c:v>8.071418774430524E-4</c:v>
                </c:pt>
                <c:pt idx="1020">
                  <c:v>7.6261891507234077E-4</c:v>
                </c:pt>
                <c:pt idx="1021">
                  <c:v>7.2178892875915119E-4</c:v>
                </c:pt>
                <c:pt idx="1022">
                  <c:v>6.8823189524617112E-4</c:v>
                </c:pt>
                <c:pt idx="1023">
                  <c:v>6.6480494982835948E-4</c:v>
                </c:pt>
                <c:pt idx="1024">
                  <c:v>6.5355005415187138E-4</c:v>
                </c:pt>
                <c:pt idx="1025">
                  <c:v>6.5572490897783224E-4</c:v>
                </c:pt>
                <c:pt idx="1026">
                  <c:v>6.7192095726253942E-4</c:v>
                </c:pt>
                <c:pt idx="1027">
                  <c:v>7.0222387073299219E-4</c:v>
                </c:pt>
                <c:pt idx="1028">
                  <c:v>7.4637410453307757E-4</c:v>
                </c:pt>
                <c:pt idx="1029">
                  <c:v>8.0389499173322135E-4</c:v>
                </c:pt>
                <c:pt idx="1030">
                  <c:v>8.7416934125393749E-4</c:v>
                </c:pt>
                <c:pt idx="1031">
                  <c:v>9.5645873809512081E-4</c:v>
                </c:pt>
                <c:pt idx="1032">
                  <c:v>1.0498829078278173E-3</c:v>
                </c:pt>
                <c:pt idx="1033">
                  <c:v>1.153301725252899E-3</c:v>
                </c:pt>
                <c:pt idx="1034">
                  <c:v>1.2653042661111163E-3</c:v>
                </c:pt>
                <c:pt idx="1035">
                  <c:v>1.3839759128020459E-3</c:v>
                </c:pt>
                <c:pt idx="1036">
                  <c:v>1.5069046927075136E-3</c:v>
                </c:pt>
                <c:pt idx="1037">
                  <c:v>1.63106239228586E-3</c:v>
                </c:pt>
                <c:pt idx="1038">
                  <c:v>1.7527977738137246E-3</c:v>
                </c:pt>
                <c:pt idx="1039">
                  <c:v>1.8679002462744401E-3</c:v>
                </c:pt>
                <c:pt idx="1040">
                  <c:v>1.9717635179230344E-3</c:v>
                </c:pt>
                <c:pt idx="1041">
                  <c:v>2.0596599075905307E-3</c:v>
                </c:pt>
                <c:pt idx="1042">
                  <c:v>2.1271183597504108E-3</c:v>
                </c:pt>
                <c:pt idx="1043">
                  <c:v>2.1703703072261196E-3</c:v>
                </c:pt>
                <c:pt idx="1044">
                  <c:v>2.1868472414287529E-3</c:v>
                </c:pt>
                <c:pt idx="1045">
                  <c:v>2.1755520665445761E-3</c:v>
                </c:pt>
                <c:pt idx="1046">
                  <c:v>2.1373806255355456E-3</c:v>
                </c:pt>
                <c:pt idx="1047">
                  <c:v>2.0752060913320747E-3</c:v>
                </c:pt>
                <c:pt idx="1048">
                  <c:v>1.9936572259535274E-3</c:v>
                </c:pt>
                <c:pt idx="1049">
                  <c:v>1.898764622948668E-3</c:v>
                </c:pt>
                <c:pt idx="1050">
                  <c:v>1.7972887234745962E-3</c:v>
                </c:pt>
                <c:pt idx="1051">
                  <c:v>1.6959697598015633E-3</c:v>
                </c:pt>
                <c:pt idx="1052">
                  <c:v>1.6007568281483104E-3</c:v>
                </c:pt>
                <c:pt idx="1053">
                  <c:v>1.5161404483941122E-3</c:v>
                </c:pt>
                <c:pt idx="1054">
                  <c:v>1.4447443372832723E-3</c:v>
                </c:pt>
                <c:pt idx="1055">
                  <c:v>1.387124656088096E-3</c:v>
                </c:pt>
                <c:pt idx="1056">
                  <c:v>1.341973784269214E-3</c:v>
                </c:pt>
                <c:pt idx="1057">
                  <c:v>1.3065554531569966E-3</c:v>
                </c:pt>
                <c:pt idx="1058">
                  <c:v>1.2773476277787965E-3</c:v>
                </c:pt>
                <c:pt idx="1059">
                  <c:v>1.2507659468007695E-3</c:v>
                </c:pt>
                <c:pt idx="1060">
                  <c:v>1.2238403668637424E-3</c:v>
                </c:pt>
                <c:pt idx="1061">
                  <c:v>1.1947312758014423E-3</c:v>
                </c:pt>
                <c:pt idx="1062">
                  <c:v>1.1630060142120838E-3</c:v>
                </c:pt>
                <c:pt idx="1063">
                  <c:v>1.1296446193625664E-3</c:v>
                </c:pt>
                <c:pt idx="1064">
                  <c:v>1.096794201190606E-3</c:v>
                </c:pt>
                <c:pt idx="1065">
                  <c:v>1.0673341285893166E-3</c:v>
                </c:pt>
                <c:pt idx="1066">
                  <c:v>1.0443410812561852E-3</c:v>
                </c:pt>
                <c:pt idx="1067">
                  <c:v>1.0305502470168806E-3</c:v>
                </c:pt>
                <c:pt idx="1068">
                  <c:v>1.0278976101192156E-3</c:v>
                </c:pt>
                <c:pt idx="1069">
                  <c:v>1.0372035038202073E-3</c:v>
                </c:pt>
                <c:pt idx="1070">
                  <c:v>1.058026685043303E-3</c:v>
                </c:pt>
                <c:pt idx="1071">
                  <c:v>1.088688386607838E-3</c:v>
                </c:pt>
                <c:pt idx="1072">
                  <c:v>1.1264424941410766E-3</c:v>
                </c:pt>
                <c:pt idx="1073">
                  <c:v>1.1677449628795383E-3</c:v>
                </c:pt>
                <c:pt idx="1074">
                  <c:v>1.2086359210107791E-3</c:v>
                </c:pt>
                <c:pt idx="1075">
                  <c:v>1.2450311090945105E-3</c:v>
                </c:pt>
                <c:pt idx="1076">
                  <c:v>1.273152178161648E-3</c:v>
                </c:pt>
                <c:pt idx="1077">
                  <c:v>1.2897700461512777E-3</c:v>
                </c:pt>
                <c:pt idx="1078">
                  <c:v>1.292482134899241E-3</c:v>
                </c:pt>
                <c:pt idx="1079">
                  <c:v>1.2798576204265926E-3</c:v>
                </c:pt>
                <c:pt idx="1080">
                  <c:v>1.2515047103183708E-3</c:v>
                </c:pt>
                <c:pt idx="1081">
                  <c:v>1.2080384523041651E-3</c:v>
                </c:pt>
                <c:pt idx="1082">
                  <c:v>1.1510178523002068E-3</c:v>
                </c:pt>
                <c:pt idx="1083">
                  <c:v>1.0826721543196914E-3</c:v>
                </c:pt>
                <c:pt idx="1084">
                  <c:v>1.0057630732241498E-3</c:v>
                </c:pt>
                <c:pt idx="1085">
                  <c:v>9.2332000246185964E-4</c:v>
                </c:pt>
                <c:pt idx="1086">
                  <c:v>8.3835283210277915E-4</c:v>
                </c:pt>
                <c:pt idx="1087">
                  <c:v>7.5367178967455884E-4</c:v>
                </c:pt>
                <c:pt idx="1088">
                  <c:v>6.7170439479202022E-4</c:v>
                </c:pt>
                <c:pt idx="1089">
                  <c:v>5.9437602027566556E-4</c:v>
                </c:pt>
                <c:pt idx="1090">
                  <c:v>5.2308359631624403E-4</c:v>
                </c:pt>
                <c:pt idx="1091">
                  <c:v>4.5865305127290172E-4</c:v>
                </c:pt>
                <c:pt idx="1092">
                  <c:v>4.0142656611799404E-4</c:v>
                </c:pt>
                <c:pt idx="1093">
                  <c:v>3.5133226202375295E-4</c:v>
                </c:pt>
                <c:pt idx="1094">
                  <c:v>3.0798365838316852E-4</c:v>
                </c:pt>
                <c:pt idx="1095">
                  <c:v>2.7078244859786497E-4</c:v>
                </c:pt>
                <c:pt idx="1096">
                  <c:v>2.3901363499897194E-4</c:v>
                </c:pt>
                <c:pt idx="1097">
                  <c:v>2.1192559533125924E-4</c:v>
                </c:pt>
                <c:pt idx="1098">
                  <c:v>1.8879128496334893E-4</c:v>
                </c:pt>
                <c:pt idx="1099">
                  <c:v>1.6894054157766408E-4</c:v>
                </c:pt>
                <c:pt idx="1100">
                  <c:v>1.5183531974256954E-4</c:v>
                </c:pt>
                <c:pt idx="1101">
                  <c:v>1.3698821185397905E-4</c:v>
                </c:pt>
                <c:pt idx="1102">
                  <c:v>1.2401347508713233E-4</c:v>
                </c:pt>
                <c:pt idx="1103">
                  <c:v>1.126390957256603E-4</c:v>
                </c:pt>
                <c:pt idx="1104">
                  <c:v>1.0266143353499428E-4</c:v>
                </c:pt>
                <c:pt idx="1105">
                  <c:v>9.3941046441314526E-5</c:v>
                </c:pt>
                <c:pt idx="1106">
                  <c:v>8.6389471078767943E-5</c:v>
                </c:pt>
                <c:pt idx="1107">
                  <c:v>7.9957396597844606E-5</c:v>
                </c:pt>
                <c:pt idx="1108">
                  <c:v>7.4624714904062092E-5</c:v>
                </c:pt>
                <c:pt idx="1109">
                  <c:v>7.039253939055559E-5</c:v>
                </c:pt>
                <c:pt idx="1110">
                  <c:v>6.7277038843802537E-5</c:v>
                </c:pt>
                <c:pt idx="1111">
                  <c:v>6.5304805292767972E-5</c:v>
                </c:pt>
                <c:pt idx="1112">
                  <c:v>6.4500660090615193E-5</c:v>
                </c:pt>
                <c:pt idx="1113">
                  <c:v>6.4924555000720149E-5</c:v>
                </c:pt>
                <c:pt idx="1114">
                  <c:v>6.6601903078760042E-5</c:v>
                </c:pt>
                <c:pt idx="1115">
                  <c:v>6.9575401315831421E-5</c:v>
                </c:pt>
                <c:pt idx="1116">
                  <c:v>7.3887088208695454E-5</c:v>
                </c:pt>
                <c:pt idx="1117">
                  <c:v>7.9568875447222603E-5</c:v>
                </c:pt>
                <c:pt idx="1118">
                  <c:v>8.6679169015194935E-5</c:v>
                </c:pt>
                <c:pt idx="1119">
                  <c:v>9.5238841015754378E-5</c:v>
                </c:pt>
                <c:pt idx="1120">
                  <c:v>1.0527804308965301E-4</c:v>
                </c:pt>
                <c:pt idx="1121">
                  <c:v>1.168210037825269E-4</c:v>
                </c:pt>
                <c:pt idx="1122">
                  <c:v>1.2989667862322527E-4</c:v>
                </c:pt>
                <c:pt idx="1123">
                  <c:v>1.4450013443977893E-4</c:v>
                </c:pt>
                <c:pt idx="1124">
                  <c:v>1.6064092537104732E-4</c:v>
                </c:pt>
                <c:pt idx="1125">
                  <c:v>1.7831387620544466E-4</c:v>
                </c:pt>
                <c:pt idx="1126">
                  <c:v>1.9750551799904866E-4</c:v>
                </c:pt>
                <c:pt idx="1127">
                  <c:v>2.1819444445949992E-4</c:v>
                </c:pt>
                <c:pt idx="1128">
                  <c:v>2.4035216008490423E-4</c:v>
                </c:pt>
                <c:pt idx="1129">
                  <c:v>2.6394450803117567E-4</c:v>
                </c:pt>
                <c:pt idx="1130">
                  <c:v>2.8893375479948941E-4</c:v>
                </c:pt>
                <c:pt idx="1131">
                  <c:v>3.1528138286551928E-4</c:v>
                </c:pt>
                <c:pt idx="1132">
                  <c:v>3.4295159435779592E-4</c:v>
                </c:pt>
                <c:pt idx="1133">
                  <c:v>3.7191545182238366E-4</c:v>
                </c:pt>
                <c:pt idx="1134">
                  <c:v>4.0215547061068249E-4</c:v>
                </c:pt>
                <c:pt idx="1135">
                  <c:v>4.3367033007397096E-4</c:v>
                </c:pt>
                <c:pt idx="1136">
                  <c:v>4.6647919277164631E-4</c:v>
                </c:pt>
                <c:pt idx="1137">
                  <c:v>5.0062492679222757E-4</c:v>
                </c:pt>
                <c:pt idx="1138">
                  <c:v>5.361753416177642E-4</c:v>
                </c:pt>
                <c:pt idx="1139">
                  <c:v>5.7322140954110053E-4</c:v>
                </c:pt>
                <c:pt idx="1140">
                  <c:v>6.1187139816409831E-4</c:v>
                </c:pt>
                <c:pt idx="1141">
                  <c:v>6.5223993407262967E-4</c:v>
                </c:pt>
                <c:pt idx="1142">
                  <c:v>6.944312972688479E-4</c:v>
                </c:pt>
                <c:pt idx="1143">
                  <c:v>7.3851673783382663E-4</c:v>
                </c:pt>
                <c:pt idx="1144">
                  <c:v>7.8450630973059493E-4</c:v>
                </c:pt>
                <c:pt idx="1145">
                  <c:v>8.3231659208974772E-4</c:v>
                </c:pt>
                <c:pt idx="1146">
                  <c:v>8.8173663182688296E-4</c:v>
                </c:pt>
                <c:pt idx="1147">
                  <c:v>9.323953665905816E-4</c:v>
                </c:pt>
                <c:pt idx="1148">
                  <c:v>9.8373451629318875E-4</c:v>
                </c:pt>
                <c:pt idx="1149">
                  <c:v>1.0349912974444964E-3</c:v>
                </c:pt>
                <c:pt idx="1150">
                  <c:v>1.0851857190674072E-3</c:v>
                </c:pt>
                <c:pt idx="1151">
                  <c:v>1.1331750961065608E-3</c:v>
                </c:pt>
                <c:pt idx="1152">
                  <c:v>1.1776230806130109E-3</c:v>
                </c:pt>
                <c:pt idx="1153">
                  <c:v>1.2170998475921401E-3</c:v>
                </c:pt>
                <c:pt idx="1154">
                  <c:v>1.2501405314953649E-3</c:v>
                </c:pt>
                <c:pt idx="1155">
                  <c:v>1.2753296532933111E-3</c:v>
                </c:pt>
                <c:pt idx="1156">
                  <c:v>1.2913923130749162E-3</c:v>
                </c:pt>
                <c:pt idx="1157">
                  <c:v>1.2972842150341848E-3</c:v>
                </c:pt>
                <c:pt idx="1158">
                  <c:v>1.292271992742506E-3</c:v>
                </c:pt>
                <c:pt idx="1159">
                  <c:v>1.2759957281779637E-3</c:v>
                </c:pt>
                <c:pt idx="1160">
                  <c:v>1.2485070185812312E-3</c:v>
                </c:pt>
                <c:pt idx="1161">
                  <c:v>1.2102899357687442E-3</c:v>
                </c:pt>
                <c:pt idx="1162">
                  <c:v>1.162202599205677E-3</c:v>
                </c:pt>
                <c:pt idx="1163">
                  <c:v>1.105477367153539E-3</c:v>
                </c:pt>
                <c:pt idx="1164">
                  <c:v>1.0416197309502022E-3</c:v>
                </c:pt>
                <c:pt idx="1165">
                  <c:v>9.7232613782197413E-4</c:v>
                </c:pt>
                <c:pt idx="1166">
                  <c:v>8.9938740021668702E-4</c:v>
                </c:pt>
                <c:pt idx="1167">
                  <c:v>8.2460478284682235E-4</c:v>
                </c:pt>
                <c:pt idx="1168">
                  <c:v>7.4966073232013788E-4</c:v>
                </c:pt>
                <c:pt idx="1169">
                  <c:v>6.7610685536562251E-4</c:v>
                </c:pt>
                <c:pt idx="1170">
                  <c:v>6.0527670751895691E-4</c:v>
                </c:pt>
                <c:pt idx="1171">
                  <c:v>5.3826567048733201E-4</c:v>
                </c:pt>
                <c:pt idx="1172">
                  <c:v>4.7592405388174262E-4</c:v>
                </c:pt>
                <c:pt idx="1173">
                  <c:v>4.1886945346961433E-4</c:v>
                </c:pt>
                <c:pt idx="1174">
                  <c:v>3.6751431633044756E-4</c:v>
                </c:pt>
                <c:pt idx="1175">
                  <c:v>3.2210369929885804E-4</c:v>
                </c:pt>
                <c:pt idx="1176">
                  <c:v>2.8275784797551632E-4</c:v>
                </c:pt>
                <c:pt idx="1177">
                  <c:v>2.4951439837772485E-4</c:v>
                </c:pt>
                <c:pt idx="1178">
                  <c:v>2.2236559998422981E-4</c:v>
                </c:pt>
                <c:pt idx="1179">
                  <c:v>2.0128685487073975E-4</c:v>
                </c:pt>
                <c:pt idx="1180">
                  <c:v>1.8625395334041295E-4</c:v>
                </c:pt>
                <c:pt idx="1181">
                  <c:v>1.7724757824067261E-4</c:v>
                </c:pt>
                <c:pt idx="1182">
                  <c:v>1.7424489042865664E-4</c:v>
                </c:pt>
                <c:pt idx="1183">
                  <c:v>1.7719925494255208E-4</c:v>
                </c:pt>
                <c:pt idx="1184">
                  <c:v>1.8601037954217302E-4</c:v>
                </c:pt>
                <c:pt idx="1185">
                  <c:v>2.004882563329686E-4</c:v>
                </c:pt>
                <c:pt idx="1186">
                  <c:v>2.2031523867398838E-4</c:v>
                </c:pt>
                <c:pt idx="1187">
                  <c:v>2.450112387782114E-4</c:v>
                </c:pt>
                <c:pt idx="1188">
                  <c:v>2.7390727204424454E-4</c:v>
                </c:pt>
                <c:pt idx="1189">
                  <c:v>3.0613228806382966E-4</c:v>
                </c:pt>
                <c:pt idx="1190">
                  <c:v>3.4061734180502003E-4</c:v>
                </c:pt>
                <c:pt idx="1191">
                  <c:v>3.7611966863617633E-4</c:v>
                </c:pt>
                <c:pt idx="1192">
                  <c:v>4.1126722292944372E-4</c:v>
                </c:pt>
                <c:pt idx="1193">
                  <c:v>4.4462190984660769E-4</c:v>
                </c:pt>
                <c:pt idx="1194">
                  <c:v>4.7475735626167687E-4</c:v>
                </c:pt>
                <c:pt idx="1195">
                  <c:v>5.0034495300049981E-4</c:v>
                </c:pt>
                <c:pt idx="1196">
                  <c:v>5.2024038073694408E-4</c:v>
                </c:pt>
                <c:pt idx="1197">
                  <c:v>5.3355569219370243E-4</c:v>
                </c:pt>
                <c:pt idx="1198">
                  <c:v>5.3975068391170903E-4</c:v>
                </c:pt>
                <c:pt idx="1199">
                  <c:v>5.3862370177852614E-4</c:v>
                </c:pt>
                <c:pt idx="1200">
                  <c:v>5.3036212503335123E-4</c:v>
                </c:pt>
                <c:pt idx="1201">
                  <c:v>5.1550730685460586E-4</c:v>
                </c:pt>
                <c:pt idx="1202">
                  <c:v>4.9494365986455608E-4</c:v>
                </c:pt>
                <c:pt idx="1203">
                  <c:v>4.697803680169794E-4</c:v>
                </c:pt>
                <c:pt idx="1204">
                  <c:v>4.4130760625470832E-4</c:v>
                </c:pt>
                <c:pt idx="1205">
                  <c:v>4.1089588232135312E-4</c:v>
                </c:pt>
                <c:pt idx="1206">
                  <c:v>3.7990644202873637E-4</c:v>
                </c:pt>
                <c:pt idx="1207">
                  <c:v>3.4960985187404994E-4</c:v>
                </c:pt>
                <c:pt idx="1208">
                  <c:v>3.2111901290549956E-4</c:v>
                </c:pt>
                <c:pt idx="1209">
                  <c:v>2.9534076880869737E-4</c:v>
                </c:pt>
                <c:pt idx="1210">
                  <c:v>2.7293852834961235E-4</c:v>
                </c:pt>
                <c:pt idx="1211">
                  <c:v>2.5436491058830987E-4</c:v>
                </c:pt>
                <c:pt idx="1212">
                  <c:v>2.3980504200401368E-4</c:v>
                </c:pt>
                <c:pt idx="1213">
                  <c:v>2.2924902287301381E-4</c:v>
                </c:pt>
                <c:pt idx="1214">
                  <c:v>2.2251151860836813E-4</c:v>
                </c:pt>
                <c:pt idx="1215">
                  <c:v>2.1927020731015077E-4</c:v>
                </c:pt>
                <c:pt idx="1216">
                  <c:v>2.1910528281158804E-4</c:v>
                </c:pt>
                <c:pt idx="1217">
                  <c:v>2.2153671688683905E-4</c:v>
                </c:pt>
                <c:pt idx="1218">
                  <c:v>2.2605694675227069E-4</c:v>
                </c:pt>
                <c:pt idx="1219">
                  <c:v>2.3215015463372865E-4</c:v>
                </c:pt>
                <c:pt idx="1220">
                  <c:v>2.3934489580373797E-4</c:v>
                </c:pt>
                <c:pt idx="1221">
                  <c:v>2.4717603619369419E-4</c:v>
                </c:pt>
                <c:pt idx="1222">
                  <c:v>2.5523194034009049E-4</c:v>
                </c:pt>
                <c:pt idx="1223">
                  <c:v>2.6314847075984798E-4</c:v>
                </c:pt>
                <c:pt idx="1224">
                  <c:v>2.7061041157593144E-4</c:v>
                </c:pt>
                <c:pt idx="1225">
                  <c:v>2.7735069576383591E-4</c:v>
                </c:pt>
                <c:pt idx="1226">
                  <c:v>2.8314830769275397E-4</c:v>
                </c:pt>
                <c:pt idx="1227">
                  <c:v>2.8782552726284533E-4</c:v>
                </c:pt>
                <c:pt idx="1228">
                  <c:v>2.9124497123939931E-4</c:v>
                </c:pt>
                <c:pt idx="1229">
                  <c:v>2.9330669880049827E-4</c:v>
                </c:pt>
                <c:pt idx="1230">
                  <c:v>2.9394549754621245E-4</c:v>
                </c:pt>
                <c:pt idx="1231">
                  <c:v>2.9312835896793548E-4</c:v>
                </c:pt>
                <c:pt idx="1232">
                  <c:v>2.908520869697023E-4</c:v>
                </c:pt>
                <c:pt idx="1233">
                  <c:v>2.8714095318118103E-4</c:v>
                </c:pt>
                <c:pt idx="1234">
                  <c:v>2.8204431004033543E-4</c:v>
                </c:pt>
                <c:pt idx="1235">
                  <c:v>2.7563408816186537E-4</c:v>
                </c:pt>
                <c:pt idx="1236">
                  <c:v>2.6799564908368831E-4</c:v>
                </c:pt>
                <c:pt idx="1237">
                  <c:v>2.5925379368510449E-4</c:v>
                </c:pt>
                <c:pt idx="1238">
                  <c:v>2.4952077398444271E-4</c:v>
                </c:pt>
                <c:pt idx="1239">
                  <c:v>2.389310047617612E-4</c:v>
                </c:pt>
                <c:pt idx="1240">
                  <c:v>2.2762634332072187E-4</c:v>
                </c:pt>
                <c:pt idx="1241">
                  <c:v>2.1575295168715981E-4</c:v>
                </c:pt>
                <c:pt idx="1242">
                  <c:v>2.0345819250387111E-4</c:v>
                </c:pt>
                <c:pt idx="1243">
                  <c:v>1.908876492839523E-4</c:v>
                </c:pt>
                <c:pt idx="1244">
                  <c:v>1.7818235288565896E-4</c:v>
                </c:pt>
                <c:pt idx="1245">
                  <c:v>1.6547628449952183E-4</c:v>
                </c:pt>
                <c:pt idx="1246">
                  <c:v>1.5289421175679948E-4</c:v>
                </c:pt>
                <c:pt idx="1247">
                  <c:v>1.4054989950662678E-4</c:v>
                </c:pt>
                <c:pt idx="1248">
                  <c:v>1.2854472111957144E-4</c:v>
                </c:pt>
                <c:pt idx="1249">
                  <c:v>1.1696668059068284E-4</c:v>
                </c:pt>
                <c:pt idx="1250">
                  <c:v>1.0588984091129301E-4</c:v>
                </c:pt>
                <c:pt idx="1251">
                  <c:v>9.5374140742452644E-5</c:v>
                </c:pt>
                <c:pt idx="1252">
                  <c:v>8.5465569827081919E-5</c:v>
                </c:pt>
                <c:pt idx="1253">
                  <c:v>7.6196664166530475E-5</c:v>
                </c:pt>
                <c:pt idx="1254">
                  <c:v>6.7587274967822317E-5</c:v>
                </c:pt>
                <c:pt idx="1255">
                  <c:v>5.9645560813236537E-5</c:v>
                </c:pt>
                <c:pt idx="1256">
                  <c:v>5.236915036129263E-5</c:v>
                </c:pt>
                <c:pt idx="1257">
                  <c:v>4.5746422994833366E-5</c:v>
                </c:pt>
                <c:pt idx="1258">
                  <c:v>3.9757856935001121E-5</c:v>
                </c:pt>
                <c:pt idx="1259">
                  <c:v>3.4377398120034389E-5</c:v>
                </c:pt>
                <c:pt idx="1260">
                  <c:v>2.9573808243171141E-5</c:v>
                </c:pt>
                <c:pt idx="1261">
                  <c:v>2.5311956374310751E-5</c:v>
                </c:pt>
                <c:pt idx="1262">
                  <c:v>2.1554025178896776E-5</c:v>
                </c:pt>
                <c:pt idx="1263">
                  <c:v>1.8260609540914936E-5</c:v>
                </c:pt>
                <c:pt idx="1264">
                  <c:v>1.5391692079201462E-5</c:v>
                </c:pt>
                <c:pt idx="1265">
                  <c:v>1.2907486350828392E-5</c:v>
                </c:pt>
                <c:pt idx="1266">
                  <c:v>1.0769144251551572E-5</c:v>
                </c:pt>
                <c:pt idx="1267">
                  <c:v>8.9393290991810312E-6</c:v>
                </c:pt>
                <c:pt idx="1268">
                  <c:v>7.382660026922397E-6</c:v>
                </c:pt>
                <c:pt idx="1269">
                  <c:v>6.0660365794725892E-6</c:v>
                </c:pt>
                <c:pt idx="1270">
                  <c:v>4.9588548013281532E-6</c:v>
                </c:pt>
                <c:pt idx="1271">
                  <c:v>4.0331276799325033E-6</c:v>
                </c:pt>
                <c:pt idx="1272">
                  <c:v>3.2635236317987322E-6</c:v>
                </c:pt>
                <c:pt idx="1273">
                  <c:v>2.6273368947176394E-6</c:v>
                </c:pt>
                <c:pt idx="1274">
                  <c:v>2.1180204490174678E-6</c:v>
                </c:pt>
                <c:pt idx="1275">
                  <c:v>1.6949086612659085E-6</c:v>
                </c:pt>
                <c:pt idx="1276">
                  <c:v>1.3530885973393454E-6</c:v>
                </c:pt>
                <c:pt idx="1277">
                  <c:v>1.0795012952411881E-6</c:v>
                </c:pt>
                <c:pt idx="1278">
                  <c:v>8.6306866730213538E-7</c:v>
                </c:pt>
                <c:pt idx="1279">
                  <c:v>6.9452071963521951E-7</c:v>
                </c:pt>
                <c:pt idx="1280">
                  <c:v>5.6622829865807432E-7</c:v>
                </c:pt>
                <c:pt idx="1281">
                  <c:v>4.7204640929652764E-7</c:v>
                </c:pt>
                <c:pt idx="1282">
                  <c:v>4.0717193665698453E-7</c:v>
                </c:pt>
                <c:pt idx="1283">
                  <c:v>3.6801852148325153E-7</c:v>
                </c:pt>
                <c:pt idx="1284">
                  <c:v>3.5211039772628105E-7</c:v>
                </c:pt>
                <c:pt idx="1285">
                  <c:v>3.5799619633442271E-7</c:v>
                </c:pt>
                <c:pt idx="1286">
                  <c:v>3.851830434866202E-7</c:v>
                </c:pt>
                <c:pt idx="1287">
                  <c:v>4.3409071891427E-7</c:v>
                </c:pt>
                <c:pt idx="1288">
                  <c:v>5.0602517206107229E-7</c:v>
                </c:pt>
                <c:pt idx="1289">
                  <c:v>6.0317030019721823E-7</c:v>
                </c:pt>
                <c:pt idx="1290">
                  <c:v>7.2859655261700885E-7</c:v>
                </c:pt>
                <c:pt idx="1291">
                  <c:v>8.8628461923846846E-7</c:v>
                </c:pt>
                <c:pt idx="1292">
                  <c:v>1.0811621730798983E-6</c:v>
                </c:pt>
                <c:pt idx="1293">
                  <c:v>1.3191513501455426E-6</c:v>
                </c:pt>
                <c:pt idx="1294">
                  <c:v>1.5987114526439914E-6</c:v>
                </c:pt>
                <c:pt idx="1295">
                  <c:v>1.9473385373717453E-6</c:v>
                </c:pt>
                <c:pt idx="1296">
                  <c:v>2.3627423631153493E-6</c:v>
                </c:pt>
                <c:pt idx="1297">
                  <c:v>2.8555831778238904E-6</c:v>
                </c:pt>
                <c:pt idx="1298">
                  <c:v>3.4377698532875543E-6</c:v>
                </c:pt>
                <c:pt idx="1299">
                  <c:v>4.1225157159664869E-6</c:v>
                </c:pt>
                <c:pt idx="1300">
                  <c:v>4.9243779529922435E-6</c:v>
                </c:pt>
                <c:pt idx="1301">
                  <c:v>5.8592762415080492E-6</c:v>
                </c:pt>
                <c:pt idx="1302">
                  <c:v>6.9444859951238391E-6</c:v>
                </c:pt>
                <c:pt idx="1303">
                  <c:v>8.1986014732844221E-6</c:v>
                </c:pt>
                <c:pt idx="1304">
                  <c:v>9.6542201448374852E-6</c:v>
                </c:pt>
                <c:pt idx="1305">
                  <c:v>1.1311193213445943E-5</c:v>
                </c:pt>
                <c:pt idx="1306">
                  <c:v>1.3201254169174651E-5</c:v>
                </c:pt>
                <c:pt idx="1307">
                  <c:v>1.5347553539103867E-5</c:v>
                </c:pt>
                <c:pt idx="1308">
                  <c:v>1.7773877080772076E-5</c:v>
                </c:pt>
                <c:pt idx="1309">
                  <c:v>2.0504365699979656E-5</c:v>
                </c:pt>
                <c:pt idx="1310">
                  <c:v>2.3563186917946634E-5</c:v>
                </c:pt>
                <c:pt idx="1311">
                  <c:v>2.6974159187325061E-5</c:v>
                </c:pt>
                <c:pt idx="1312">
                  <c:v>3.0760332015678016E-5</c:v>
                </c:pt>
                <c:pt idx="1313">
                  <c:v>3.4943526666513787E-5</c:v>
                </c:pt>
                <c:pt idx="1314">
                  <c:v>3.954384412301244E-5</c:v>
                </c:pt>
                <c:pt idx="1315">
                  <c:v>4.4579148956984267E-5</c:v>
                </c:pt>
                <c:pt idx="1316">
                  <c:v>5.0064539672665064E-5</c:v>
                </c:pt>
                <c:pt idx="1317">
                  <c:v>5.6011817909215985E-5</c:v>
                </c:pt>
                <c:pt idx="1318">
                  <c:v>6.2428970497490754E-5</c:v>
                </c:pt>
                <c:pt idx="1319">
                  <c:v>6.9319679681929694E-5</c:v>
                </c:pt>
                <c:pt idx="1320">
                  <c:v>7.6682877743370725E-5</c:v>
                </c:pt>
                <c:pt idx="1321">
                  <c:v>8.4512362703550279E-5</c:v>
                </c:pt>
                <c:pt idx="1322">
                  <c:v>9.2796491676839607E-5</c:v>
                </c:pt>
                <c:pt idx="1323">
                  <c:v>1.0151796769354129E-4</c:v>
                </c:pt>
                <c:pt idx="1324">
                  <c:v>1.106537344056641E-4</c:v>
                </c:pt>
                <c:pt idx="1325">
                  <c:v>1.2017499097868153E-4</c:v>
                </c:pt>
                <c:pt idx="1326">
                  <c:v>1.3004733667808013E-4</c:v>
                </c:pt>
                <c:pt idx="1327">
                  <c:v>1.4023105121597267E-4</c:v>
                </c:pt>
                <c:pt idx="1328">
                  <c:v>1.5068151290287241E-4</c:v>
                </c:pt>
                <c:pt idx="1329">
                  <c:v>1.6134975215926828E-4</c:v>
                </c:pt>
                <c:pt idx="1330">
                  <c:v>1.7218313312024135E-4</c:v>
                </c:pt>
                <c:pt idx="1331">
                  <c:v>1.8312615108323732E-4</c:v>
                </c:pt>
                <c:pt idx="1332">
                  <c:v>1.9412132859837665E-4</c:v>
                </c:pt>
                <c:pt idx="1333">
                  <c:v>2.0511018829459131E-4</c:v>
                </c:pt>
                <c:pt idx="1334">
                  <c:v>2.1603427629529137E-4</c:v>
                </c:pt>
                <c:pt idx="1335">
                  <c:v>2.2683620652587662E-4</c:v>
                </c:pt>
                <c:pt idx="1336">
                  <c:v>2.3746069356284769E-4</c:v>
                </c:pt>
                <c:pt idx="1337">
                  <c:v>2.4786829626932867E-4</c:v>
                </c:pt>
                <c:pt idx="1338">
                  <c:v>2.5798968751048162E-4</c:v>
                </c:pt>
                <c:pt idx="1339">
                  <c:v>2.6779123290025098E-4</c:v>
                </c:pt>
                <c:pt idx="1340">
                  <c:v>2.7723537974567655E-4</c:v>
                </c:pt>
                <c:pt idx="1341">
                  <c:v>2.8629060951747607E-4</c:v>
                </c:pt>
                <c:pt idx="1342">
                  <c:v>2.9493175241129832E-4</c:v>
                </c:pt>
                <c:pt idx="1343">
                  <c:v>3.0314009927408264E-4</c:v>
                </c:pt>
                <c:pt idx="1344">
                  <c:v>3.109033035857149E-4</c:v>
                </c:pt>
                <c:pt idx="1345">
                  <c:v>3.1821507431762893E-4</c:v>
                </c:pt>
                <c:pt idx="1346">
                  <c:v>3.2507466902126039E-4</c:v>
                </c:pt>
                <c:pt idx="1347">
                  <c:v>3.3148620507022228E-4</c:v>
                </c:pt>
                <c:pt idx="1348">
                  <c:v>3.3745781520541906E-4</c:v>
                </c:pt>
                <c:pt idx="1349">
                  <c:v>3.4300068101893449E-4</c:v>
                </c:pt>
                <c:pt idx="1350">
                  <c:v>3.4812798437857485E-4</c:v>
                </c:pt>
                <c:pt idx="1351">
                  <c:v>3.5285382168945701E-4</c:v>
                </c:pt>
                <c:pt idx="1352">
                  <c:v>3.5719212901128038E-4</c:v>
                </c:pt>
                <c:pt idx="1353">
                  <c:v>3.6115566716717708E-4</c:v>
                </c:pt>
                <c:pt idx="1354">
                  <c:v>3.6475511494290228E-4</c:v>
                </c:pt>
                <c:pt idx="1355">
                  <c:v>3.6801107138985991E-4</c:v>
                </c:pt>
                <c:pt idx="1356">
                  <c:v>3.7090685621176951E-4</c:v>
                </c:pt>
                <c:pt idx="1357">
                  <c:v>3.7345295643141863E-4</c:v>
                </c:pt>
                <c:pt idx="1358">
                  <c:v>3.7564667414733999E-4</c:v>
                </c:pt>
                <c:pt idx="1359">
                  <c:v>3.7748176794496341E-4</c:v>
                </c:pt>
                <c:pt idx="1360">
                  <c:v>3.7894890904836403E-4</c:v>
                </c:pt>
                <c:pt idx="1361">
                  <c:v>3.8003639161804273E-4</c:v>
                </c:pt>
                <c:pt idx="1362">
                  <c:v>3.8073107468473483E-4</c:v>
                </c:pt>
                <c:pt idx="1363">
                  <c:v>3.8101952188140936E-4</c:v>
                </c:pt>
                <c:pt idx="1364">
                  <c:v>3.8088929493317053E-4</c:v>
                </c:pt>
                <c:pt idx="1365">
                  <c:v>3.8033034828389132E-4</c:v>
                </c:pt>
                <c:pt idx="1366">
                  <c:v>3.7933646571238275E-4</c:v>
                </c:pt>
                <c:pt idx="1367">
                  <c:v>3.779066756674532E-4</c:v>
                </c:pt>
                <c:pt idx="1368">
                  <c:v>3.760465805738081E-4</c:v>
                </c:pt>
                <c:pt idx="1369">
                  <c:v>3.7376953665478493E-4</c:v>
                </c:pt>
                <c:pt idx="1370">
                  <c:v>3.7109762488273673E-4</c:v>
                </c:pt>
                <c:pt idx="1371">
                  <c:v>3.6806236037493438E-4</c:v>
                </c:pt>
                <c:pt idx="1372">
                  <c:v>3.6470509665028787E-4</c:v>
                </c:pt>
                <c:pt idx="1373">
                  <c:v>3.6107709228566014E-4</c:v>
                </c:pt>
                <c:pt idx="1374">
                  <c:v>3.5723922019958391E-4</c:v>
                </c:pt>
                <c:pt idx="1375">
                  <c:v>3.5326131351051204E-4</c:v>
                </c:pt>
                <c:pt idx="1376">
                  <c:v>3.4922115608112078E-4</c:v>
                </c:pt>
                <c:pt idx="1377">
                  <c:v>3.4520313986199149E-4</c:v>
                </c:pt>
                <c:pt idx="1378">
                  <c:v>3.4129662438553296E-4</c:v>
                </c:pt>
                <c:pt idx="1379">
                  <c:v>3.375940456667006E-4</c:v>
                </c:pt>
                <c:pt idx="1380">
                  <c:v>3.3418883183372643E-4</c:v>
                </c:pt>
                <c:pt idx="1381">
                  <c:v>3.3117319061621545E-4</c:v>
                </c:pt>
                <c:pt idx="1382">
                  <c:v>3.2863583903887795E-4</c:v>
                </c:pt>
                <c:pt idx="1383">
                  <c:v>3.266597481030104E-4</c:v>
                </c:pt>
                <c:pt idx="1384">
                  <c:v>3.2531997480605155E-4</c:v>
                </c:pt>
                <c:pt idx="1385">
                  <c:v>3.2468165060120589E-4</c:v>
                </c:pt>
                <c:pt idx="1386">
                  <c:v>3.2479818950740982E-4</c:v>
                </c:pt>
                <c:pt idx="1387">
                  <c:v>3.257097708325171E-4</c:v>
                </c:pt>
                <c:pt idx="1388">
                  <c:v>3.2744214125714557E-4</c:v>
                </c:pt>
                <c:pt idx="1389">
                  <c:v>3.3000576931133742E-4</c:v>
                </c:pt>
                <c:pt idx="1390">
                  <c:v>3.3339537258704228E-4</c:v>
                </c:pt>
                <c:pt idx="1391">
                  <c:v>3.3758982492483196E-4</c:v>
                </c:pt>
                <c:pt idx="1392">
                  <c:v>3.425524378574708E-4</c:v>
                </c:pt>
                <c:pt idx="1393">
                  <c:v>3.4823159832954775E-4</c:v>
                </c:pt>
                <c:pt idx="1394">
                  <c:v>3.5456173363887484E-4</c:v>
                </c:pt>
                <c:pt idx="1395">
                  <c:v>3.6146456509054221E-4</c:v>
                </c:pt>
                <c:pt idx="1396">
                  <c:v>3.6885060435917864E-4</c:v>
                </c:pt>
                <c:pt idx="1397">
                  <c:v>3.7662084125727991E-4</c:v>
                </c:pt>
                <c:pt idx="1398">
                  <c:v>3.8466856863359904E-4</c:v>
                </c:pt>
                <c:pt idx="1399">
                  <c:v>3.9288128948610423E-4</c:v>
                </c:pt>
                <c:pt idx="1400">
                  <c:v>4.0115371287947015E-4</c:v>
                </c:pt>
                <c:pt idx="1401">
                  <c:v>4.0934873137956127E-4</c:v>
                </c:pt>
                <c:pt idx="1402">
                  <c:v>4.1735664618873156E-4</c:v>
                </c:pt>
                <c:pt idx="1403">
                  <c:v>4.250609751005333E-4</c:v>
                </c:pt>
                <c:pt idx="1404">
                  <c:v>4.323485641720585E-4</c:v>
                </c:pt>
                <c:pt idx="1405">
                  <c:v>4.3911105852641435E-4</c:v>
                </c:pt>
                <c:pt idx="1406">
                  <c:v>4.452578512726747E-4</c:v>
                </c:pt>
                <c:pt idx="1407">
                  <c:v>4.5067958822186515E-4</c:v>
                </c:pt>
                <c:pt idx="1408">
                  <c:v>4.5529845675239559E-4</c:v>
                </c:pt>
                <c:pt idx="1409">
                  <c:v>4.5904065861863491E-4</c:v>
                </c:pt>
                <c:pt idx="1410">
                  <c:v>4.6184430962008293E-4</c:v>
                </c:pt>
                <c:pt idx="1411">
                  <c:v>4.6366104589310966E-4</c:v>
                </c:pt>
                <c:pt idx="1412">
                  <c:v>4.644579307788934E-4</c:v>
                </c:pt>
                <c:pt idx="1413">
                  <c:v>4.6421978211968237E-4</c:v>
                </c:pt>
                <c:pt idx="1414">
                  <c:v>4.629520340118009E-4</c:v>
                </c:pt>
                <c:pt idx="1415">
                  <c:v>4.6068422137318779E-4</c:v>
                </c:pt>
                <c:pt idx="1416">
                  <c:v>4.5747412259734772E-4</c:v>
                </c:pt>
                <c:pt idx="1417">
                  <c:v>4.5340220899393522E-4</c:v>
                </c:pt>
                <c:pt idx="1418">
                  <c:v>4.4862055415033071E-4</c:v>
                </c:pt>
                <c:pt idx="1419">
                  <c:v>4.4328806891695761E-4</c:v>
                </c:pt>
                <c:pt idx="1420">
                  <c:v>4.3762544178113975E-4</c:v>
                </c:pt>
                <c:pt idx="1421">
                  <c:v>4.3190506879267935E-4</c:v>
                </c:pt>
                <c:pt idx="1422">
                  <c:v>4.2645238108929599E-4</c:v>
                </c:pt>
                <c:pt idx="1423">
                  <c:v>4.2164381602943676E-4</c:v>
                </c:pt>
                <c:pt idx="1424">
                  <c:v>4.1790023346116665E-4</c:v>
                </c:pt>
                <c:pt idx="1425">
                  <c:v>4.156746663246814E-4</c:v>
                </c:pt>
                <c:pt idx="1426">
                  <c:v>4.1543357755401437E-4</c:v>
                </c:pt>
                <c:pt idx="1427">
                  <c:v>4.1763130192432469E-4</c:v>
                </c:pt>
                <c:pt idx="1428">
                  <c:v>4.2267808171520682E-4</c:v>
                </c:pt>
                <c:pt idx="1429">
                  <c:v>4.3091725592296306E-4</c:v>
                </c:pt>
                <c:pt idx="1430">
                  <c:v>4.4253775072287271E-4</c:v>
                </c:pt>
                <c:pt idx="1431">
                  <c:v>4.5759808051678284E-4</c:v>
                </c:pt>
                <c:pt idx="1432">
                  <c:v>4.7595450594550397E-4</c:v>
                </c:pt>
                <c:pt idx="1433">
                  <c:v>4.9724464476010098E-4</c:v>
                </c:pt>
                <c:pt idx="1434">
                  <c:v>5.2087635401314983E-4</c:v>
                </c:pt>
                <c:pt idx="1435">
                  <c:v>5.4603418777523518E-4</c:v>
                </c:pt>
                <c:pt idx="1436">
                  <c:v>5.7170586635603004E-4</c:v>
                </c:pt>
                <c:pt idx="1437">
                  <c:v>5.9672929812631308E-4</c:v>
                </c:pt>
                <c:pt idx="1438">
                  <c:v>6.1985843096020192E-4</c:v>
                </c:pt>
                <c:pt idx="1439">
                  <c:v>6.3983440276517173E-4</c:v>
                </c:pt>
                <c:pt idx="1440">
                  <c:v>6.5551496827240317E-4</c:v>
                </c:pt>
                <c:pt idx="1441">
                  <c:v>6.6589966145009138E-4</c:v>
                </c:pt>
                <c:pt idx="1442">
                  <c:v>6.7025868146251485E-4</c:v>
                </c:pt>
                <c:pt idx="1443">
                  <c:v>6.6818648825312475E-4</c:v>
                </c:pt>
                <c:pt idx="1444">
                  <c:v>6.5964536311390065E-4</c:v>
                </c:pt>
                <c:pt idx="1445">
                  <c:v>6.4498146664561504E-4</c:v>
                </c:pt>
                <c:pt idx="1446">
                  <c:v>6.2491146814699764E-4</c:v>
                </c:pt>
                <c:pt idx="1447">
                  <c:v>6.00480832760541E-4</c:v>
                </c:pt>
                <c:pt idx="1448">
                  <c:v>5.7299768384301022E-4</c:v>
                </c:pt>
                <c:pt idx="1449">
                  <c:v>5.4394843614179666E-4</c:v>
                </c:pt>
                <c:pt idx="1450">
                  <c:v>5.1490284619454415E-4</c:v>
                </c:pt>
                <c:pt idx="1451">
                  <c:v>4.8741661518459685E-4</c:v>
                </c:pt>
                <c:pt idx="1452">
                  <c:v>4.6293922552883941E-4</c:v>
                </c:pt>
                <c:pt idx="1453">
                  <c:v>4.427334544127288E-4</c:v>
                </c:pt>
                <c:pt idx="1454">
                  <c:v>4.2781124427596756E-4</c:v>
                </c:pt>
                <c:pt idx="1455">
                  <c:v>4.1888862688408752E-4</c:v>
                </c:pt>
                <c:pt idx="1456">
                  <c:v>4.1636048766904794E-4</c:v>
                </c:pt>
                <c:pt idx="1457">
                  <c:v>4.2029435361537807E-4</c:v>
                </c:pt>
                <c:pt idx="1458">
                  <c:v>4.3044123202970713E-4</c:v>
                </c:pt>
                <c:pt idx="1459">
                  <c:v>4.4626085763467245E-4</c:v>
                </c:pt>
                <c:pt idx="1460">
                  <c:v>4.6695846870060541E-4</c:v>
                </c:pt>
                <c:pt idx="1461">
                  <c:v>4.9153031214611571E-4</c:v>
                </c:pt>
                <c:pt idx="1462">
                  <c:v>5.1881532683277249E-4</c:v>
                </c:pt>
                <c:pt idx="1463">
                  <c:v>5.4755073507671928E-4</c:v>
                </c:pt>
                <c:pt idx="1464">
                  <c:v>5.7642948227933294E-4</c:v>
                </c:pt>
                <c:pt idx="1465">
                  <c:v>6.0415755413744635E-4</c:v>
                </c:pt>
                <c:pt idx="1466">
                  <c:v>6.2950917681442681E-4</c:v>
                </c:pt>
                <c:pt idx="1467">
                  <c:v>6.5137782096846928E-4</c:v>
                </c:pt>
                <c:pt idx="1468">
                  <c:v>6.6882086683176239E-4</c:v>
                </c:pt>
                <c:pt idx="1469">
                  <c:v>6.8109583098034969E-4</c:v>
                </c:pt>
                <c:pt idx="1470">
                  <c:v>6.8768627568322805E-4</c:v>
                </c:pt>
                <c:pt idx="1471">
                  <c:v>6.8831595498497673E-4</c:v>
                </c:pt>
                <c:pt idx="1472">
                  <c:v>6.8294094197278562E-4</c:v>
                </c:pt>
                <c:pt idx="1473">
                  <c:v>6.7177891127097929E-4</c:v>
                </c:pt>
                <c:pt idx="1474">
                  <c:v>6.5523442361112804E-4</c:v>
                </c:pt>
                <c:pt idx="1475">
                  <c:v>6.3386625392207344E-4</c:v>
                </c:pt>
                <c:pt idx="1476">
                  <c:v>6.0839921293143391E-4</c:v>
                </c:pt>
                <c:pt idx="1477">
                  <c:v>5.7963910580996621E-4</c:v>
                </c:pt>
                <c:pt idx="1478">
                  <c:v>5.4843604943186552E-4</c:v>
                </c:pt>
                <c:pt idx="1479">
                  <c:v>5.1564010457299766E-4</c:v>
                </c:pt>
                <c:pt idx="1480">
                  <c:v>4.8206146606441156E-4</c:v>
                </c:pt>
                <c:pt idx="1481">
                  <c:v>4.4843094695087632E-4</c:v>
                </c:pt>
                <c:pt idx="1482">
                  <c:v>4.1540405986331398E-4</c:v>
                </c:pt>
                <c:pt idx="1483">
                  <c:v>3.8349621716090009E-4</c:v>
                </c:pt>
                <c:pt idx="1484">
                  <c:v>3.5311361620324197E-4</c:v>
                </c:pt>
                <c:pt idx="1485">
                  <c:v>3.2454284860776932E-4</c:v>
                </c:pt>
                <c:pt idx="1486">
                  <c:v>2.9795888175480922E-4</c:v>
                </c:pt>
                <c:pt idx="1487">
                  <c:v>2.7343815645836003E-4</c:v>
                </c:pt>
                <c:pt idx="1488">
                  <c:v>2.5099655870878217E-4</c:v>
                </c:pt>
                <c:pt idx="1489">
                  <c:v>2.30530783592332E-4</c:v>
                </c:pt>
                <c:pt idx="1490">
                  <c:v>2.1193232597408804E-4</c:v>
                </c:pt>
                <c:pt idx="1491">
                  <c:v>1.9508026040544987E-4</c:v>
                </c:pt>
                <c:pt idx="1492">
                  <c:v>1.7980671267685914E-4</c:v>
                </c:pt>
                <c:pt idx="1493">
                  <c:v>1.6595613772923249E-4</c:v>
                </c:pt>
                <c:pt idx="1494">
                  <c:v>1.5338242312195441E-4</c:v>
                </c:pt>
                <c:pt idx="1495">
                  <c:v>1.4195602389641617E-4</c:v>
                </c:pt>
                <c:pt idx="1496">
                  <c:v>1.3156863494435451E-4</c:v>
                </c:pt>
                <c:pt idx="1497">
                  <c:v>1.2213579759271133E-4</c:v>
                </c:pt>
                <c:pt idx="1498">
                  <c:v>1.1359790278570495E-4</c:v>
                </c:pt>
                <c:pt idx="1499">
                  <c:v>1.0592005972530036E-4</c:v>
                </c:pt>
                <c:pt idx="1500">
                  <c:v>9.9091258987394577E-5</c:v>
                </c:pt>
                <c:pt idx="1501">
                  <c:v>9.3123186797082111E-5</c:v>
                </c:pt>
                <c:pt idx="1502">
                  <c:v>8.8048955378102985E-5</c:v>
                </c:pt>
                <c:pt idx="1503">
                  <c:v>8.3921914278273652E-5</c:v>
                </c:pt>
                <c:pt idx="1504">
                  <c:v>8.0814608183206693E-5</c:v>
                </c:pt>
                <c:pt idx="1505">
                  <c:v>7.8817854575249027E-5</c:v>
                </c:pt>
                <c:pt idx="1506">
                  <c:v>7.8039834432900952E-5</c:v>
                </c:pt>
                <c:pt idx="1507">
                  <c:v>7.8605024475764972E-5</c:v>
                </c:pt>
                <c:pt idx="1508">
                  <c:v>8.0652752997107158E-5</c:v>
                </c:pt>
                <c:pt idx="1509">
                  <c:v>8.4335135539891469E-5</c:v>
                </c:pt>
                <c:pt idx="1510">
                  <c:v>8.9814143888832169E-5</c:v>
                </c:pt>
                <c:pt idx="1511">
                  <c:v>9.7257584186475176E-5</c:v>
                </c:pt>
                <c:pt idx="1512">
                  <c:v>1.0682527970317972E-4</c:v>
                </c:pt>
                <c:pt idx="1513">
                  <c:v>1.1870001720101115E-4</c:v>
                </c:pt>
                <c:pt idx="1514">
                  <c:v>1.3301652456907884E-4</c:v>
                </c:pt>
                <c:pt idx="1515">
                  <c:v>1.4991114943997295E-4</c:v>
                </c:pt>
                <c:pt idx="1516">
                  <c:v>1.694565736891675E-4</c:v>
                </c:pt>
                <c:pt idx="1517">
                  <c:v>1.9170848942808431E-4</c:v>
                </c:pt>
                <c:pt idx="1518">
                  <c:v>2.1665893737746761E-4</c:v>
                </c:pt>
                <c:pt idx="1519">
                  <c:v>2.4423474137607562E-4</c:v>
                </c:pt>
                <c:pt idx="1520">
                  <c:v>2.7428888222414983E-4</c:v>
                </c:pt>
                <c:pt idx="1521">
                  <c:v>3.0659409847791515E-4</c:v>
                </c:pt>
                <c:pt idx="1522">
                  <c:v>3.4083948656655897E-4</c:v>
                </c:pt>
                <c:pt idx="1523">
                  <c:v>3.7663077586866904E-4</c:v>
                </c:pt>
                <c:pt idx="1524">
                  <c:v>4.1349478655836931E-4</c:v>
                </c:pt>
                <c:pt idx="1525">
                  <c:v>4.508883443852196E-4</c:v>
                </c:pt>
                <c:pt idx="1526">
                  <c:v>4.8821163996126004E-4</c:v>
                </c:pt>
                <c:pt idx="1527">
                  <c:v>5.2482570063739145E-4</c:v>
                </c:pt>
                <c:pt idx="1528">
                  <c:v>5.6007331648991708E-4</c:v>
                </c:pt>
                <c:pt idx="1529">
                  <c:v>5.9330245765705492E-4</c:v>
                </c:pt>
                <c:pt idx="1530">
                  <c:v>6.2389096818836747E-4</c:v>
                </c:pt>
                <c:pt idx="1531">
                  <c:v>6.5127114888856134E-4</c:v>
                </c:pt>
                <c:pt idx="1532">
                  <c:v>6.7495276955042147E-4</c:v>
                </c:pt>
                <c:pt idx="1533">
                  <c:v>6.9454309190818597E-4</c:v>
                </c:pt>
                <c:pt idx="1534">
                  <c:v>7.0976264036026792E-4</c:v>
                </c:pt>
                <c:pt idx="1535">
                  <c:v>7.2045571837689004E-4</c:v>
                </c:pt>
                <c:pt idx="1536">
                  <c:v>7.265950141162775E-4</c:v>
                </c:pt>
                <c:pt idx="1537">
                  <c:v>7.2829109977273017E-4</c:v>
                </c:pt>
                <c:pt idx="1538">
                  <c:v>7.2574393315014379E-4</c:v>
                </c:pt>
                <c:pt idx="1539">
                  <c:v>7.1928724273608512E-4</c:v>
                </c:pt>
                <c:pt idx="1540">
                  <c:v>7.093350923596275E-4</c:v>
                </c:pt>
                <c:pt idx="1541">
                  <c:v>6.9636957056062843E-4</c:v>
                </c:pt>
                <c:pt idx="1542">
                  <c:v>6.8091804453608985E-4</c:v>
                </c:pt>
                <c:pt idx="1543">
                  <c:v>6.6352988463979224E-4</c:v>
                </c:pt>
                <c:pt idx="1544">
                  <c:v>6.4475402151136505E-4</c:v>
                </c:pt>
                <c:pt idx="1545">
                  <c:v>6.2512960163569253E-4</c:v>
                </c:pt>
                <c:pt idx="1546">
                  <c:v>6.0512765389466325E-4</c:v>
                </c:pt>
                <c:pt idx="1547">
                  <c:v>5.8519475897999868E-4</c:v>
                </c:pt>
                <c:pt idx="1548">
                  <c:v>5.657074631485869E-4</c:v>
                </c:pt>
                <c:pt idx="1549">
                  <c:v>5.4697524831963883E-4</c:v>
                </c:pt>
                <c:pt idx="1550">
                  <c:v>5.2923891966927305E-4</c:v>
                </c:pt>
                <c:pt idx="1551">
                  <c:v>5.1267245532021094E-4</c:v>
                </c:pt>
                <c:pt idx="1552">
                  <c:v>4.9738771071026664E-4</c:v>
                </c:pt>
                <c:pt idx="1553">
                  <c:v>4.8343278631350037E-4</c:v>
                </c:pt>
                <c:pt idx="1554">
                  <c:v>4.7083624813561549E-4</c:v>
                </c:pt>
                <c:pt idx="1555">
                  <c:v>4.595587457588949E-4</c:v>
                </c:pt>
                <c:pt idx="1556">
                  <c:v>4.4954302677198068E-4</c:v>
                </c:pt>
                <c:pt idx="1557">
                  <c:v>4.407115173537352E-4</c:v>
                </c:pt>
                <c:pt idx="1558">
                  <c:v>4.3297413365963596E-4</c:v>
                </c:pt>
                <c:pt idx="1559">
                  <c:v>4.262350022401613E-4</c:v>
                </c:pt>
                <c:pt idx="1560">
                  <c:v>4.2039795148718622E-4</c:v>
                </c:pt>
                <c:pt idx="1561">
                  <c:v>4.1537074409982074E-4</c:v>
                </c:pt>
                <c:pt idx="1562">
                  <c:v>4.1106810724861044E-4</c:v>
                </c:pt>
                <c:pt idx="1563">
                  <c:v>4.0741368011344405E-4</c:v>
                </c:pt>
                <c:pt idx="1564">
                  <c:v>4.0434103803881977E-4</c:v>
                </c:pt>
                <c:pt idx="1565">
                  <c:v>4.0179397098854457E-4</c:v>
                </c:pt>
                <c:pt idx="1566">
                  <c:v>3.9972619493447285E-4</c:v>
                </c:pt>
                <c:pt idx="1567">
                  <c:v>3.9810066259774699E-4</c:v>
                </c:pt>
                <c:pt idx="1568">
                  <c:v>3.9688861898324099E-4</c:v>
                </c:pt>
                <c:pt idx="1569">
                  <c:v>3.9606852145538318E-4</c:v>
                </c:pt>
                <c:pt idx="1570">
                  <c:v>3.9562491708375802E-4</c:v>
                </c:pt>
                <c:pt idx="1571">
                  <c:v>3.9554734421501858E-4</c:v>
                </c:pt>
                <c:pt idx="1572">
                  <c:v>3.9582930243855109E-4</c:v>
                </c:pt>
                <c:pt idx="1573">
                  <c:v>3.9646731626862941E-4</c:v>
                </c:pt>
                <c:pt idx="1574">
                  <c:v>3.9746010328251582E-4</c:v>
                </c:pt>
                <c:pt idx="1575">
                  <c:v>3.988078469635846E-4</c:v>
                </c:pt>
                <c:pt idx="1576">
                  <c:v>4.005115676103836E-4</c:v>
                </c:pt>
                <c:pt idx="1577">
                  <c:v>4.0257258072237841E-4</c:v>
                </c:pt>
                <c:pt idx="1578">
                  <c:v>4.0499203054519199E-4</c:v>
                </c:pt>
                <c:pt idx="1579">
                  <c:v>4.0777048627533934E-4</c:v>
                </c:pt>
                <c:pt idx="1580">
                  <c:v>4.1090758920645176E-4</c:v>
                </c:pt>
                <c:pt idx="1581">
                  <c:v>4.1439517353704478E-4</c:v>
                </c:pt>
                <c:pt idx="1582">
                  <c:v>4.1824573605223167E-4</c:v>
                </c:pt>
                <c:pt idx="1583">
                  <c:v>4.2244441566140358E-4</c:v>
                </c:pt>
                <c:pt idx="1584">
                  <c:v>4.2698462431557769E-4</c:v>
                </c:pt>
                <c:pt idx="1585">
                  <c:v>4.3185742005679291E-4</c:v>
                </c:pt>
                <c:pt idx="1586">
                  <c:v>4.3705132798248241E-4</c:v>
                </c:pt>
                <c:pt idx="1587">
                  <c:v>4.4255215656403249E-4</c:v>
                </c:pt>
                <c:pt idx="1588">
                  <c:v>4.4834281129584752E-4</c:v>
                </c:pt>
                <c:pt idx="1589">
                  <c:v>4.5440310798096557E-4</c:v>
                </c:pt>
                <c:pt idx="1590">
                  <c:v>4.6070958860256047E-4</c:v>
                </c:pt>
                <c:pt idx="1591">
                  <c:v>4.6723534365178886E-4</c:v>
                </c:pt>
                <c:pt idx="1592">
                  <c:v>4.7394984591769579E-4</c:v>
                </c:pt>
                <c:pt idx="1593">
                  <c:v>4.8081880200708031E-4</c:v>
                </c:pt>
                <c:pt idx="1594">
                  <c:v>4.87804029146685E-4</c:v>
                </c:pt>
                <c:pt idx="1595">
                  <c:v>4.9486336601167746E-4</c:v>
                </c:pt>
                <c:pt idx="1596">
                  <c:v>5.0195062730531916E-4</c:v>
                </c:pt>
                <c:pt idx="1597">
                  <c:v>5.0901561247225187E-4</c:v>
                </c:pt>
                <c:pt idx="1598">
                  <c:v>5.1600417916201414E-4</c:v>
                </c:pt>
                <c:pt idx="1599">
                  <c:v>5.2285839178979447E-4</c:v>
                </c:pt>
                <c:pt idx="1600">
                  <c:v>5.2951675471285184E-4</c:v>
                </c:pt>
                <c:pt idx="1601">
                  <c:v>5.3591453812784759E-4</c:v>
                </c:pt>
                <c:pt idx="1602">
                  <c:v>5.4198420280297181E-4</c:v>
                </c:pt>
                <c:pt idx="1603">
                  <c:v>5.4765592722855346E-4</c:v>
                </c:pt>
                <c:pt idx="1604">
                  <c:v>5.5285823777199625E-4</c:v>
                </c:pt>
                <c:pt idx="1605">
                  <c:v>5.575187390575593E-4</c:v>
                </c:pt>
                <c:pt idx="1606">
                  <c:v>5.6156493818346578E-4</c:v>
                </c:pt>
                <c:pt idx="1607">
                  <c:v>5.6492515268164953E-4</c:v>
                </c:pt>
                <c:pt idx="1608">
                  <c:v>5.6752948847465904E-4</c:v>
                </c:pt>
                <c:pt idx="1609">
                  <c:v>5.6930142065370623E-4</c:v>
                </c:pt>
                <c:pt idx="1610">
                  <c:v>5.7019913712557193E-4</c:v>
                </c:pt>
                <c:pt idx="1611">
                  <c:v>5.7015184263735038E-4</c:v>
                </c:pt>
                <c:pt idx="1612">
                  <c:v>5.6910746705534005E-4</c:v>
                </c:pt>
                <c:pt idx="1613">
                  <c:v>5.6702093634853105E-4</c:v>
                </c:pt>
                <c:pt idx="1614">
                  <c:v>5.6385513097846835E-4</c:v>
                </c:pt>
                <c:pt idx="1615">
                  <c:v>5.5958175025850156E-4</c:v>
                </c:pt>
                <c:pt idx="1616">
                  <c:v>5.5418205876827894E-4</c:v>
                </c:pt>
                <c:pt idx="1617">
                  <c:v>5.4764749311555399E-4</c:v>
                </c:pt>
                <c:pt idx="1618">
                  <c:v>5.3998011032323071E-4</c:v>
                </c:pt>
                <c:pt idx="1619">
                  <c:v>5.3119286278897741E-4</c:v>
                </c:pt>
                <c:pt idx="1620">
                  <c:v>5.2130968899411043E-4</c:v>
                </c:pt>
                <c:pt idx="1621">
                  <c:v>5.1036541378214433E-4</c:v>
                </c:pt>
                <c:pt idx="1622">
                  <c:v>4.9840545692407263E-4</c:v>
                </c:pt>
                <c:pt idx="1623">
                  <c:v>4.8548535366692042E-4</c:v>
                </c:pt>
                <c:pt idx="1624">
                  <c:v>4.7167009585262362E-4</c:v>
                </c:pt>
                <c:pt idx="1625">
                  <c:v>4.5703330682942084E-4</c:v>
                </c:pt>
                <c:pt idx="1626">
                  <c:v>4.416562676033728E-4</c:v>
                </c:pt>
                <c:pt idx="1627">
                  <c:v>4.2562681535693536E-4</c:v>
                </c:pt>
                <c:pt idx="1628">
                  <c:v>4.0903813848129742E-4</c:v>
                </c:pt>
                <c:pt idx="1629">
                  <c:v>3.9198749454274828E-4</c:v>
                </c:pt>
                <c:pt idx="1630">
                  <c:v>3.7457487907338962E-4</c:v>
                </c:pt>
                <c:pt idx="1631">
                  <c:v>3.5692630081265401E-4</c:v>
                </c:pt>
                <c:pt idx="1632">
                  <c:v>3.3910149360741581E-4</c:v>
                </c:pt>
                <c:pt idx="1633">
                  <c:v>3.2121994254401471E-4</c:v>
                </c:pt>
                <c:pt idx="1634">
                  <c:v>3.0337993876195386E-4</c:v>
                </c:pt>
                <c:pt idx="1635">
                  <c:v>2.8567626766000197E-4</c:v>
                </c:pt>
                <c:pt idx="1636">
                  <c:v>2.6819919081355522E-4</c:v>
                </c:pt>
                <c:pt idx="1637">
                  <c:v>2.5103355778383318E-4</c:v>
                </c:pt>
                <c:pt idx="1638">
                  <c:v>2.3425806241945981E-4</c:v>
                </c:pt>
                <c:pt idx="1639">
                  <c:v>2.1794465445142971E-4</c:v>
                </c:pt>
                <c:pt idx="1640">
                  <c:v>2.0215811328477612E-4</c:v>
                </c:pt>
                <c:pt idx="1641">
                  <c:v>1.8694729927376508E-4</c:v>
                </c:pt>
                <c:pt idx="1642">
                  <c:v>1.7238100455020517E-4</c:v>
                </c:pt>
                <c:pt idx="1643">
                  <c:v>1.5849064827632651E-4</c:v>
                </c:pt>
                <c:pt idx="1644">
                  <c:v>1.4531143598467728E-4</c:v>
                </c:pt>
                <c:pt idx="1645">
                  <c:v>1.3287166183662094E-4</c:v>
                </c:pt>
                <c:pt idx="1646">
                  <c:v>1.2119319801510341E-4</c:v>
                </c:pt>
                <c:pt idx="1647">
                  <c:v>1.1029209556951145E-4</c:v>
                </c:pt>
                <c:pt idx="1648">
                  <c:v>1.0017927888463868E-4</c:v>
                </c:pt>
                <c:pt idx="1649">
                  <c:v>9.0861314224894568E-5</c:v>
                </c:pt>
                <c:pt idx="1650">
                  <c:v>8.2341231409213382E-5</c:v>
                </c:pt>
                <c:pt idx="1651">
                  <c:v>7.4619376586952186E-5</c:v>
                </c:pt>
                <c:pt idx="1652">
                  <c:v>6.7694273298355375E-5</c:v>
                </c:pt>
                <c:pt idx="1653">
                  <c:v>6.1563468509542312E-5</c:v>
                </c:pt>
                <c:pt idx="1654">
                  <c:v>5.6224340116177669E-5</c:v>
                </c:pt>
                <c:pt idx="1655">
                  <c:v>5.1674842529322005E-5</c:v>
                </c:pt>
                <c:pt idx="1656">
                  <c:v>4.7914167422530161E-5</c:v>
                </c:pt>
                <c:pt idx="1657">
                  <c:v>4.4943297575663011E-5</c:v>
                </c:pt>
                <c:pt idx="1658">
                  <c:v>4.2765433054205629E-5</c:v>
                </c:pt>
                <c:pt idx="1659">
                  <c:v>4.1386270776984188E-5</c:v>
                </c:pt>
                <c:pt idx="1660">
                  <c:v>4.0814120916146954E-5</c:v>
                </c:pt>
                <c:pt idx="1661">
                  <c:v>4.1059846602414273E-5</c:v>
                </c:pt>
                <c:pt idx="1662">
                  <c:v>4.2136617124157221E-5</c:v>
                </c:pt>
                <c:pt idx="1663">
                  <c:v>4.4059469236985103E-5</c:v>
                </c:pt>
                <c:pt idx="1664">
                  <c:v>4.6844676336144087E-5</c:v>
                </c:pt>
                <c:pt idx="1665">
                  <c:v>5.0508931042270622E-5</c:v>
                </c:pt>
                <c:pt idx="1666">
                  <c:v>5.5068353120050462E-5</c:v>
                </c:pt>
                <c:pt idx="1667">
                  <c:v>6.0537341445243532E-5</c:v>
                </c:pt>
                <c:pt idx="1668">
                  <c:v>6.6918808033150249E-5</c:v>
                </c:pt>
                <c:pt idx="1669">
                  <c:v>7.4238749713542512E-5</c:v>
                </c:pt>
                <c:pt idx="1670">
                  <c:v>8.248744612548181E-5</c:v>
                </c:pt>
                <c:pt idx="1671">
                  <c:v>9.1658956882260516E-5</c:v>
                </c:pt>
                <c:pt idx="1672">
                  <c:v>1.0173865800767022E-4</c:v>
                </c:pt>
                <c:pt idx="1673">
                  <c:v>1.1270192951612954E-4</c:v>
                </c:pt>
                <c:pt idx="1674">
                  <c:v>1.2451299044599192E-4</c:v>
                </c:pt>
                <c:pt idx="1675">
                  <c:v>1.3712393748703856E-4</c:v>
                </c:pt>
                <c:pt idx="1676">
                  <c:v>1.5047404101220391E-4</c:v>
                </c:pt>
                <c:pt idx="1677">
                  <c:v>1.6448934759293629E-4</c:v>
                </c:pt>
                <c:pt idx="1678">
                  <c:v>1.7908263090406928E-4</c:v>
                </c:pt>
                <c:pt idx="1679">
                  <c:v>1.9415372338707138E-4</c:v>
                </c:pt>
                <c:pt idx="1680">
                  <c:v>2.0959024935123977E-4</c:v>
                </c:pt>
                <c:pt idx="1681">
                  <c:v>2.2526876669547031E-4</c:v>
                </c:pt>
                <c:pt idx="1682">
                  <c:v>2.4105630960002665E-4</c:v>
                </c:pt>
                <c:pt idx="1683">
                  <c:v>2.5681230895080313E-4</c:v>
                </c:pt>
                <c:pt idx="1684">
                  <c:v>2.7239085158766216E-4</c:v>
                </c:pt>
                <c:pt idx="1685">
                  <c:v>2.8764322443883045E-4</c:v>
                </c:pt>
                <c:pt idx="1686">
                  <c:v>3.0242067595836721E-4</c:v>
                </c:pt>
                <c:pt idx="1687">
                  <c:v>3.1657731574317039E-4</c:v>
                </c:pt>
                <c:pt idx="1688">
                  <c:v>3.2997306442339463E-4</c:v>
                </c:pt>
                <c:pt idx="1689">
                  <c:v>3.4247656044144318E-4</c:v>
                </c:pt>
                <c:pt idx="1690">
                  <c:v>3.5395944083401495E-4</c:v>
                </c:pt>
                <c:pt idx="1691">
                  <c:v>3.6433482585921225E-4</c:v>
                </c:pt>
                <c:pt idx="1692">
                  <c:v>3.7350216983828423E-4</c:v>
                </c:pt>
                <c:pt idx="1693">
                  <c:v>3.8139002864401886E-4</c:v>
                </c:pt>
                <c:pt idx="1694">
                  <c:v>3.879463698356233E-4</c:v>
                </c:pt>
                <c:pt idx="1695">
                  <c:v>3.9313943576363869E-4</c:v>
                </c:pt>
                <c:pt idx="1696">
                  <c:v>3.9695807082284806E-4</c:v>
                </c:pt>
                <c:pt idx="1697">
                  <c:v>3.9941150361526127E-4</c:v>
                </c:pt>
                <c:pt idx="1698">
                  <c:v>4.0052010714504253E-4</c:v>
                </c:pt>
                <c:pt idx="1699">
                  <c:v>4.0035009030824537E-4</c:v>
                </c:pt>
                <c:pt idx="1700">
                  <c:v>3.9895441849881408E-4</c:v>
                </c:pt>
                <c:pt idx="1701">
                  <c:v>3.9641165520964771E-4</c:v>
                </c:pt>
                <c:pt idx="1702">
                  <c:v>3.9281249170415372E-4</c:v>
                </c:pt>
                <c:pt idx="1703">
                  <c:v>3.8825710943538711E-4</c:v>
                </c:pt>
                <c:pt idx="1704">
                  <c:v>3.8285240803141555E-4</c:v>
                </c:pt>
                <c:pt idx="1705">
                  <c:v>3.7670919322820072E-4</c:v>
                </c:pt>
                <c:pt idx="1706">
                  <c:v>3.699394168499865E-4</c:v>
                </c:pt>
                <c:pt idx="1707">
                  <c:v>3.6265355497543594E-4</c:v>
                </c:pt>
                <c:pt idx="1708">
                  <c:v>3.5495820120998135E-4</c:v>
                </c:pt>
                <c:pt idx="1709">
                  <c:v>3.4695394007909497E-4</c:v>
                </c:pt>
                <c:pt idx="1710">
                  <c:v>3.3873355163751163E-4</c:v>
                </c:pt>
                <c:pt idx="1711">
                  <c:v>3.3038058319377888E-4</c:v>
                </c:pt>
                <c:pt idx="1712">
                  <c:v>3.2196830833621784E-4</c:v>
                </c:pt>
                <c:pt idx="1713">
                  <c:v>3.135590779520047E-4</c:v>
                </c:pt>
                <c:pt idx="1714">
                  <c:v>3.0520405333223978E-4</c:v>
                </c:pt>
                <c:pt idx="1715">
                  <c:v>2.9694329833716279E-4</c:v>
                </c:pt>
                <c:pt idx="1716">
                  <c:v>2.888061964253093E-4</c:v>
                </c:pt>
                <c:pt idx="1717">
                  <c:v>2.8081214946450546E-4</c:v>
                </c:pt>
                <c:pt idx="1718">
                  <c:v>2.7297150883836131E-4</c:v>
                </c:pt>
                <c:pt idx="1719">
                  <c:v>2.6528668549942409E-4</c:v>
                </c:pt>
                <c:pt idx="1720">
                  <c:v>2.5775338423183157E-4</c:v>
                </c:pt>
                <c:pt idx="1721">
                  <c:v>2.5036190829280837E-4</c:v>
                </c:pt>
                <c:pt idx="1722">
                  <c:v>2.4309848353322848E-4</c:v>
                </c:pt>
                <c:pt idx="1723">
                  <c:v>2.3594655571474452E-4</c:v>
                </c:pt>
                <c:pt idx="1724">
                  <c:v>2.2888802066411794E-4</c:v>
                </c:pt>
                <c:pt idx="1725">
                  <c:v>2.2190435373563265E-4</c:v>
                </c:pt>
                <c:pt idx="1726">
                  <c:v>2.1497761239554314E-4</c:v>
                </c:pt>
                <c:pt idx="1727">
                  <c:v>2.0809129322806703E-4</c:v>
                </c:pt>
                <c:pt idx="1728">
                  <c:v>2.0123103195991362E-4</c:v>
                </c:pt>
                <c:pt idx="1729">
                  <c:v>1.9438514193040153E-4</c:v>
                </c:pt>
                <c:pt idx="1730">
                  <c:v>1.8754499257587397E-4</c:v>
                </c:pt>
                <c:pt idx="1731">
                  <c:v>1.8070523479066469E-4</c:v>
                </c:pt>
                <c:pt idx="1732">
                  <c:v>1.7386388437303779E-4</c:v>
                </c:pt>
                <c:pt idx="1733">
                  <c:v>1.6702227812051348E-4</c:v>
                </c:pt>
                <c:pt idx="1734">
                  <c:v>1.6018491951202185E-4</c:v>
                </c:pt>
                <c:pt idx="1735">
                  <c:v>1.533592323535584E-4</c:v>
                </c:pt>
                <c:pt idx="1736">
                  <c:v>1.4655524135150978E-4</c:v>
                </c:pt>
                <c:pt idx="1737">
                  <c:v>1.3978519841926094E-4</c:v>
                </c:pt>
                <c:pt idx="1738">
                  <c:v>1.3306317273846421E-4</c:v>
                </c:pt>
                <c:pt idx="1739">
                  <c:v>1.2640462131332286E-4</c:v>
                </c:pt>
                <c:pt idx="1740">
                  <c:v>1.1982595510079969E-4</c:v>
                </c:pt>
                <c:pt idx="1741">
                  <c:v>1.1334411389191287E-4</c:v>
                </c:pt>
                <c:pt idx="1742">
                  <c:v>1.0697616106875739E-4</c:v>
                </c:pt>
                <c:pt idx="1743">
                  <c:v>1.007389072645536E-4</c:v>
                </c:pt>
                <c:pt idx="1744">
                  <c:v>9.464856989055622E-5</c:v>
                </c:pt>
                <c:pt idx="1745">
                  <c:v>8.8720473528865402E-5</c:v>
                </c:pt>
                <c:pt idx="1746">
                  <c:v>8.296879437328263E-5</c:v>
                </c:pt>
                <c:pt idx="1747">
                  <c:v>7.7406350265983343E-5</c:v>
                </c:pt>
                <c:pt idx="1748">
                  <c:v>7.2044436447475888E-5</c:v>
                </c:pt>
                <c:pt idx="1749">
                  <c:v>6.6892705921319564E-5</c:v>
                </c:pt>
                <c:pt idx="1750">
                  <c:v>6.1959092334245604E-5</c:v>
                </c:pt>
                <c:pt idx="1751">
                  <c:v>5.724977248008409E-5</c:v>
                </c:pt>
                <c:pt idx="1752">
                  <c:v>5.2769164940044969E-5</c:v>
                </c:pt>
                <c:pt idx="1753">
                  <c:v>4.851996095627087E-5</c:v>
                </c:pt>
                <c:pt idx="1754">
                  <c:v>4.4503183381481933E-5</c:v>
                </c:pt>
                <c:pt idx="1755">
                  <c:v>4.0718269434950451E-5</c:v>
                </c:pt>
                <c:pt idx="1756">
                  <c:v>3.7163173003598009E-5</c:v>
                </c:pt>
                <c:pt idx="1757">
                  <c:v>3.3834482336699622E-5</c:v>
                </c:pt>
                <c:pt idx="1758">
                  <c:v>3.071903627011527E-5</c:v>
                </c:pt>
                <c:pt idx="1759">
                  <c:v>2.7830499854500787E-5</c:v>
                </c:pt>
                <c:pt idx="1760">
                  <c:v>2.5150619699261315E-5</c:v>
                </c:pt>
                <c:pt idx="1761">
                  <c:v>2.2672042020857326E-5</c:v>
                </c:pt>
                <c:pt idx="1762">
                  <c:v>2.0386696104608665E-5</c:v>
                </c:pt>
                <c:pt idx="1763">
                  <c:v>1.8285941423263136E-5</c:v>
                </c:pt>
                <c:pt idx="1764">
                  <c:v>1.6360706852296888E-5</c:v>
                </c:pt>
                <c:pt idx="1765">
                  <c:v>1.4601620801759552E-5</c:v>
                </c:pt>
                <c:pt idx="1766">
                  <c:v>1.2999131354856424E-5</c:v>
                </c:pt>
                <c:pt idx="1767">
                  <c:v>1.1543615763203664E-5</c:v>
                </c:pt>
                <c:pt idx="1768">
                  <c:v>1.0225478893393873E-5</c:v>
                </c:pt>
                <c:pt idx="1769">
                  <c:v>9.0352404455798732E-6</c:v>
                </c:pt>
                <c:pt idx="1770">
                  <c:v>7.9636109694552783E-6</c:v>
                </c:pt>
                <c:pt idx="1771">
                  <c:v>7.0015568843250683E-6</c:v>
                </c:pt>
                <c:pt idx="1772">
                  <c:v>6.1403548667211665E-6</c:v>
                </c:pt>
                <c:pt idx="1773">
                  <c:v>5.3716361007486065E-6</c:v>
                </c:pt>
                <c:pt idx="1774">
                  <c:v>4.6874209932064393E-6</c:v>
                </c:pt>
                <c:pt idx="1775">
                  <c:v>4.0801450382375133E-6</c:v>
                </c:pt>
                <c:pt idx="1776">
                  <c:v>3.5426765760236747E-6</c:v>
                </c:pt>
                <c:pt idx="1777">
                  <c:v>3.0683272284451107E-6</c:v>
                </c:pt>
                <c:pt idx="1778">
                  <c:v>2.6508558135524912E-6</c:v>
                </c:pt>
                <c:pt idx="1779">
                  <c:v>2.2844665422591123E-6</c:v>
                </c:pt>
                <c:pt idx="1780">
                  <c:v>1.9638022870797461E-6</c:v>
                </c:pt>
                <c:pt idx="1781">
                  <c:v>1.6839336863148096E-6</c:v>
                </c:pt>
                <c:pt idx="1782">
                  <c:v>1.440344810084937E-6</c:v>
                </c:pt>
                <c:pt idx="1783">
                  <c:v>1.2289160692794276E-6</c:v>
                </c:pt>
                <c:pt idx="1784">
                  <c:v>1.0459049968972649E-6</c:v>
                </c:pt>
                <c:pt idx="1785">
                  <c:v>8.879254753846837E-7</c:v>
                </c:pt>
                <c:pt idx="1786">
                  <c:v>7.5192592518448883E-7</c:v>
                </c:pt>
                <c:pt idx="1787">
                  <c:v>6.3516691038536685E-7</c:v>
                </c:pt>
                <c:pt idx="1788">
                  <c:v>5.3519855846213719E-7</c:v>
                </c:pt>
                <c:pt idx="1789">
                  <c:v>4.4983813378417459E-7</c:v>
                </c:pt>
                <c:pt idx="1790">
                  <c:v>3.7714804978289305E-7</c:v>
                </c:pt>
                <c:pt idx="1791">
                  <c:v>3.1541455315196802E-7</c:v>
                </c:pt>
                <c:pt idx="1792">
                  <c:v>2.6312726575738307E-7</c:v>
                </c:pt>
                <c:pt idx="1793">
                  <c:v>2.1895972643627036E-7</c:v>
                </c:pt>
                <c:pt idx="1794">
                  <c:v>1.8175103578536333E-7</c:v>
                </c:pt>
                <c:pt idx="1795">
                  <c:v>1.5048867246665297E-7</c:v>
                </c:pt>
                <c:pt idx="1796">
                  <c:v>1.2429251945798377E-7</c:v>
                </c:pt>
                <c:pt idx="1797">
                  <c:v>1.0240011292151785E-7</c:v>
                </c:pt>
                <c:pt idx="1798">
                  <c:v>8.4153104747724838E-8</c:v>
                </c:pt>
                <c:pt idx="1799">
                  <c:v>6.898491209205659E-8</c:v>
                </c:pt>
                <c:pt idx="1800">
                  <c:v>5.6409513048536921E-8</c:v>
                </c:pt>
                <c:pt idx="1801">
                  <c:v>4.6011336664512139E-8</c:v>
                </c:pt>
                <c:pt idx="1802">
                  <c:v>3.7436187444729423E-8</c:v>
                </c:pt>
                <c:pt idx="1803">
                  <c:v>3.038313896865539E-8</c:v>
                </c:pt>
                <c:pt idx="1804">
                  <c:v>2.4597327906559872E-8</c:v>
                </c:pt>
                <c:pt idx="1805">
                  <c:v>1.9863578235108145E-8</c:v>
                </c:pt>
                <c:pt idx="1806">
                  <c:v>1.6000785509108865E-8</c:v>
                </c:pt>
                <c:pt idx="1807">
                  <c:v>2.571398470665148E-8</c:v>
                </c:pt>
                <c:pt idx="1808">
                  <c:v>1.6000785509108865E-8</c:v>
                </c:pt>
                <c:pt idx="1809">
                  <c:v>1.9863578235108145E-8</c:v>
                </c:pt>
                <c:pt idx="1810">
                  <c:v>2.4597327906559872E-8</c:v>
                </c:pt>
                <c:pt idx="1811">
                  <c:v>3.038313896865539E-8</c:v>
                </c:pt>
                <c:pt idx="1812">
                  <c:v>3.7436187444729423E-8</c:v>
                </c:pt>
                <c:pt idx="1813">
                  <c:v>4.6011336664512139E-8</c:v>
                </c:pt>
                <c:pt idx="1814">
                  <c:v>5.6409513048536921E-8</c:v>
                </c:pt>
                <c:pt idx="1815">
                  <c:v>6.898491209205659E-8</c:v>
                </c:pt>
                <c:pt idx="1816">
                  <c:v>8.4153104747724838E-8</c:v>
                </c:pt>
                <c:pt idx="1817">
                  <c:v>1.0240011292151785E-7</c:v>
                </c:pt>
                <c:pt idx="1818">
                  <c:v>1.2429251945798377E-7</c:v>
                </c:pt>
                <c:pt idx="1819">
                  <c:v>1.5048867246665297E-7</c:v>
                </c:pt>
                <c:pt idx="1820">
                  <c:v>1.8175103578536333E-7</c:v>
                </c:pt>
                <c:pt idx="1821">
                  <c:v>2.1895972643627036E-7</c:v>
                </c:pt>
                <c:pt idx="1822">
                  <c:v>2.6312726575738307E-7</c:v>
                </c:pt>
                <c:pt idx="1823">
                  <c:v>3.1541455315196802E-7</c:v>
                </c:pt>
                <c:pt idx="1824">
                  <c:v>3.7714804978289305E-7</c:v>
                </c:pt>
                <c:pt idx="1825">
                  <c:v>4.4983813378417459E-7</c:v>
                </c:pt>
                <c:pt idx="1826">
                  <c:v>5.3519855846213719E-7</c:v>
                </c:pt>
                <c:pt idx="1827">
                  <c:v>6.3516691038536685E-7</c:v>
                </c:pt>
                <c:pt idx="1828">
                  <c:v>7.6468208569555305E-7</c:v>
                </c:pt>
                <c:pt idx="1829">
                  <c:v>9.0506813185578464E-7</c:v>
                </c:pt>
                <c:pt idx="1830">
                  <c:v>1.068840383833881E-6</c:v>
                </c:pt>
                <c:pt idx="1831">
                  <c:v>1.2594655493218124E-6</c:v>
                </c:pt>
                <c:pt idx="1832">
                  <c:v>1.4808556620431442E-6</c:v>
                </c:pt>
                <c:pt idx="1833">
                  <c:v>1.7374158209233571E-6</c:v>
                </c:pt>
                <c:pt idx="1834">
                  <c:v>2.0340959041365846E-6</c:v>
                </c:pt>
                <c:pt idx="1835">
                  <c:v>2.376446425048521E-6</c:v>
                </c:pt>
                <c:pt idx="1836">
                  <c:v>2.7706786551887128E-6</c:v>
                </c:pt>
                <c:pt idx="1837">
                  <c:v>3.2237290768329143E-6</c:v>
                </c:pt>
                <c:pt idx="1838">
                  <c:v>3.7433281393125449E-6</c:v>
                </c:pt>
                <c:pt idx="1839">
                  <c:v>4.3380731730590746E-6</c:v>
                </c:pt>
                <c:pt idx="1840">
                  <c:v>5.0175051576080127E-6</c:v>
                </c:pt>
                <c:pt idx="1841">
                  <c:v>5.792188838284563E-6</c:v>
                </c:pt>
                <c:pt idx="1842">
                  <c:v>6.6737954353797791E-6</c:v>
                </c:pt>
                <c:pt idx="1843">
                  <c:v>7.6751868844351429E-6</c:v>
                </c:pt>
                <c:pt idx="1844">
                  <c:v>8.8105001833024341E-6</c:v>
                </c:pt>
                <c:pt idx="1845">
                  <c:v>1.0095229999484101E-5</c:v>
                </c:pt>
                <c:pt idx="1846">
                  <c:v>1.1546307211179629E-5</c:v>
                </c:pt>
                <c:pt idx="1847">
                  <c:v>1.31821705222429E-5</c:v>
                </c:pt>
                <c:pt idx="1848">
                  <c:v>1.502282771389814E-5</c:v>
                </c:pt>
                <c:pt idx="1849">
                  <c:v>1.7089902488474888E-5</c:v>
                </c:pt>
                <c:pt idx="1850">
                  <c:v>1.9406662241975705E-5</c:v>
                </c:pt>
                <c:pt idx="1851">
                  <c:v>2.1998021498193557E-5</c:v>
                </c:pt>
                <c:pt idx="1852">
                  <c:v>2.489051517849719E-5</c:v>
                </c:pt>
                <c:pt idx="1853">
                  <c:v>2.811223540517401E-5</c:v>
                </c:pt>
                <c:pt idx="1854">
                  <c:v>3.1692725184313425E-5</c:v>
                </c:pt>
                <c:pt idx="1855">
                  <c:v>3.5662822132579603E-5</c:v>
                </c:pt>
                <c:pt idx="1856">
                  <c:v>4.0054445449215355E-5</c:v>
                </c:pt>
                <c:pt idx="1857">
                  <c:v>4.4900319638899889E-5</c:v>
                </c:pt>
                <c:pt idx="1858">
                  <c:v>5.0233629109035989E-5</c:v>
                </c:pt>
                <c:pt idx="1859">
                  <c:v>5.6087598737759466E-5</c:v>
                </c:pt>
                <c:pt idx="1860">
                  <c:v>6.2494996868906136E-5</c:v>
                </c:pt>
                <c:pt idx="1861">
                  <c:v>6.9487558957655058E-5</c:v>
                </c:pt>
                <c:pt idx="1862">
                  <c:v>7.7095332270240882E-5</c:v>
                </c:pt>
                <c:pt idx="1863">
                  <c:v>8.5345944618705851E-5</c:v>
                </c:pt>
                <c:pt idx="1864">
                  <c:v>9.4263803051104579E-5</c:v>
                </c:pt>
                <c:pt idx="1865">
                  <c:v>1.0386923165905123E-4</c:v>
                </c:pt>
                <c:pt idx="1866">
                  <c:v>1.141775611233142E-4</c:v>
                </c:pt>
                <c:pt idx="1867">
                  <c:v>1.2519818618497808E-4</c:v>
                </c:pt>
                <c:pt idx="1868">
                  <c:v>1.3693361077213206E-4</c:v>
                </c:pt>
                <c:pt idx="1869">
                  <c:v>1.4937850387794214E-4</c:v>
                </c:pt>
                <c:pt idx="1870">
                  <c:v>1.625187923081706E-4</c:v>
                </c:pt>
                <c:pt idx="1871">
                  <c:v>1.7633081891902267E-4</c:v>
                </c:pt>
                <c:pt idx="1872">
                  <c:v>1.9078059677318972E-4</c:v>
                </c:pt>
                <c:pt idx="1873">
                  <c:v>2.058231905849043E-4</c:v>
                </c:pt>
                <c:pt idx="1874">
                  <c:v>2.2140225675342995E-4</c:v>
                </c:pt>
                <c:pt idx="1875">
                  <c:v>2.3744977207624488E-4</c:v>
                </c:pt>
                <c:pt idx="1876">
                  <c:v>2.5388597880330303E-4</c:v>
                </c:pt>
                <c:pt idx="1877">
                  <c:v>2.7061957000340677E-4</c:v>
                </c:pt>
                <c:pt idx="1878">
                  <c:v>2.8754813427742359E-4</c:v>
                </c:pt>
                <c:pt idx="1879">
                  <c:v>3.0455887274358391E-4</c:v>
                </c:pt>
                <c:pt idx="1880">
                  <c:v>3.2152959407064205E-4</c:v>
                </c:pt>
                <c:pt idx="1881">
                  <c:v>3.3832998533811411E-4</c:v>
                </c:pt>
                <c:pt idx="1882">
                  <c:v>3.54823147907421E-4</c:v>
                </c:pt>
                <c:pt idx="1883">
                  <c:v>3.7086737858965153E-4</c:v>
                </c:pt>
                <c:pt idx="1884">
                  <c:v>3.8631816752795816E-4</c:v>
                </c:pt>
                <c:pt idx="1885">
                  <c:v>4.0103037573171893E-4</c:v>
                </c:pt>
                <c:pt idx="1886">
                  <c:v>4.1486054746935703E-4</c:v>
                </c:pt>
                <c:pt idx="1887">
                  <c:v>4.2766930610083087E-4</c:v>
                </c:pt>
                <c:pt idx="1888">
                  <c:v>4.3932377673494896E-4</c:v>
                </c:pt>
                <c:pt idx="1889">
                  <c:v>4.4969997561085802E-4</c:v>
                </c:pt>
                <c:pt idx="1890">
                  <c:v>4.5868510454566132E-4</c:v>
                </c:pt>
                <c:pt idx="1891">
                  <c:v>4.6617968930427902E-4</c:v>
                </c:pt>
                <c:pt idx="1892">
                  <c:v>4.7209950339117414E-4</c:v>
                </c:pt>
                <c:pt idx="1893">
                  <c:v>4.7637722350289322E-4</c:v>
                </c:pt>
                <c:pt idx="1894">
                  <c:v>4.7896376958929095E-4</c:v>
                </c:pt>
                <c:pt idx="1895">
                  <c:v>4.798292909344377E-4</c:v>
                </c:pt>
                <c:pt idx="1896">
                  <c:v>4.7896376958929095E-4</c:v>
                </c:pt>
                <c:pt idx="1897">
                  <c:v>4.7637722350289322E-4</c:v>
                </c:pt>
                <c:pt idx="1898">
                  <c:v>4.7209950339117414E-4</c:v>
                </c:pt>
                <c:pt idx="1899">
                  <c:v>4.6617968930427902E-4</c:v>
                </c:pt>
                <c:pt idx="1900">
                  <c:v>4.5868510454566132E-4</c:v>
                </c:pt>
                <c:pt idx="1901">
                  <c:v>4.4969997561085802E-4</c:v>
                </c:pt>
                <c:pt idx="1902">
                  <c:v>4.3932377673494896E-4</c:v>
                </c:pt>
                <c:pt idx="1903">
                  <c:v>4.2766930610083087E-4</c:v>
                </c:pt>
                <c:pt idx="1904">
                  <c:v>4.1486054746935703E-4</c:v>
                </c:pt>
                <c:pt idx="1905">
                  <c:v>4.0103037573171893E-4</c:v>
                </c:pt>
                <c:pt idx="1906">
                  <c:v>3.8631816752795816E-4</c:v>
                </c:pt>
                <c:pt idx="1907">
                  <c:v>3.7086737858965153E-4</c:v>
                </c:pt>
                <c:pt idx="1908">
                  <c:v>3.54823147907421E-4</c:v>
                </c:pt>
                <c:pt idx="1909">
                  <c:v>3.3832998533811411E-4</c:v>
                </c:pt>
                <c:pt idx="1910">
                  <c:v>3.2152959407064205E-4</c:v>
                </c:pt>
                <c:pt idx="1911">
                  <c:v>3.0455887274358391E-4</c:v>
                </c:pt>
                <c:pt idx="1912">
                  <c:v>2.8754813427742359E-4</c:v>
                </c:pt>
                <c:pt idx="1913">
                  <c:v>2.7061957000340677E-4</c:v>
                </c:pt>
                <c:pt idx="1914">
                  <c:v>2.5388597880330303E-4</c:v>
                </c:pt>
                <c:pt idx="1915">
                  <c:v>2.3744977207624488E-4</c:v>
                </c:pt>
                <c:pt idx="1916">
                  <c:v>2.2140225675342995E-4</c:v>
                </c:pt>
                <c:pt idx="1917">
                  <c:v>2.058231905849043E-4</c:v>
                </c:pt>
                <c:pt idx="1918">
                  <c:v>1.9078059677318972E-4</c:v>
                </c:pt>
                <c:pt idx="1919">
                  <c:v>1.7633081891902267E-4</c:v>
                </c:pt>
                <c:pt idx="1920">
                  <c:v>1.625187923081706E-4</c:v>
                </c:pt>
                <c:pt idx="1921">
                  <c:v>1.4937850387794214E-4</c:v>
                </c:pt>
                <c:pt idx="1922">
                  <c:v>1.3693361077213206E-4</c:v>
                </c:pt>
                <c:pt idx="1923">
                  <c:v>1.2519818618497808E-4</c:v>
                </c:pt>
                <c:pt idx="1924">
                  <c:v>1.141775611233142E-4</c:v>
                </c:pt>
                <c:pt idx="1925">
                  <c:v>1.0386923165905123E-4</c:v>
                </c:pt>
                <c:pt idx="1926">
                  <c:v>9.4263803051104579E-5</c:v>
                </c:pt>
                <c:pt idx="1927">
                  <c:v>8.5345944618705851E-5</c:v>
                </c:pt>
                <c:pt idx="1928">
                  <c:v>7.7095332270240882E-5</c:v>
                </c:pt>
                <c:pt idx="1929">
                  <c:v>6.9487558957655058E-5</c:v>
                </c:pt>
                <c:pt idx="1930">
                  <c:v>6.2494996868906136E-5</c:v>
                </c:pt>
                <c:pt idx="1931">
                  <c:v>5.6087598737759466E-5</c:v>
                </c:pt>
                <c:pt idx="1932">
                  <c:v>5.0233629109035989E-5</c:v>
                </c:pt>
                <c:pt idx="1933">
                  <c:v>4.4900319638899889E-5</c:v>
                </c:pt>
                <c:pt idx="1934">
                  <c:v>4.0054445449215355E-5</c:v>
                </c:pt>
                <c:pt idx="1935">
                  <c:v>3.5662822132579603E-5</c:v>
                </c:pt>
                <c:pt idx="1936">
                  <c:v>3.1692725184313425E-5</c:v>
                </c:pt>
                <c:pt idx="1937">
                  <c:v>2.811223540517401E-5</c:v>
                </c:pt>
                <c:pt idx="1938">
                  <c:v>2.489051517849719E-5</c:v>
                </c:pt>
                <c:pt idx="1939">
                  <c:v>2.1998021498193557E-5</c:v>
                </c:pt>
                <c:pt idx="1940">
                  <c:v>1.9406662241975705E-5</c:v>
                </c:pt>
                <c:pt idx="1941">
                  <c:v>1.7089902488474888E-5</c:v>
                </c:pt>
                <c:pt idx="1942">
                  <c:v>1.502282771389814E-5</c:v>
                </c:pt>
                <c:pt idx="1943">
                  <c:v>1.31821705222429E-5</c:v>
                </c:pt>
                <c:pt idx="1944">
                  <c:v>1.1546307211179629E-5</c:v>
                </c:pt>
                <c:pt idx="1945">
                  <c:v>1.0095229999484101E-5</c:v>
                </c:pt>
                <c:pt idx="1946">
                  <c:v>8.8105001833024341E-6</c:v>
                </c:pt>
                <c:pt idx="1947">
                  <c:v>7.6751868844351429E-6</c:v>
                </c:pt>
                <c:pt idx="1948">
                  <c:v>6.6737954353797791E-6</c:v>
                </c:pt>
                <c:pt idx="1949">
                  <c:v>5.792188838284563E-6</c:v>
                </c:pt>
                <c:pt idx="1950">
                  <c:v>5.0175051576080127E-6</c:v>
                </c:pt>
                <c:pt idx="1951">
                  <c:v>4.3380731730590746E-6</c:v>
                </c:pt>
                <c:pt idx="1952">
                  <c:v>3.7433281393125449E-6</c:v>
                </c:pt>
                <c:pt idx="1953">
                  <c:v>3.2237290768329143E-6</c:v>
                </c:pt>
                <c:pt idx="1954">
                  <c:v>2.7706786551887128E-6</c:v>
                </c:pt>
                <c:pt idx="1955">
                  <c:v>2.376446425048521E-6</c:v>
                </c:pt>
                <c:pt idx="1956">
                  <c:v>2.0340959041365846E-6</c:v>
                </c:pt>
                <c:pt idx="1957">
                  <c:v>1.7374158209233571E-6</c:v>
                </c:pt>
                <c:pt idx="1958">
                  <c:v>1.4808556620431442E-6</c:v>
                </c:pt>
                <c:pt idx="1959">
                  <c:v>1.2594655493218124E-6</c:v>
                </c:pt>
                <c:pt idx="1960">
                  <c:v>1.068840383833881E-6</c:v>
                </c:pt>
                <c:pt idx="1961">
                  <c:v>9.0506813185578464E-7</c:v>
                </c:pt>
                <c:pt idx="1962">
                  <c:v>7.6468208569555305E-7</c:v>
                </c:pt>
                <c:pt idx="1963">
                  <c:v>6.3516691038536685E-7</c:v>
                </c:pt>
                <c:pt idx="1964">
                  <c:v>5.3519855846213719E-7</c:v>
                </c:pt>
                <c:pt idx="1965">
                  <c:v>4.4983813378417459E-7</c:v>
                </c:pt>
                <c:pt idx="1966">
                  <c:v>3.7714804978289305E-7</c:v>
                </c:pt>
                <c:pt idx="1967">
                  <c:v>3.1541455315196802E-7</c:v>
                </c:pt>
                <c:pt idx="1968">
                  <c:v>2.6312726575738307E-7</c:v>
                </c:pt>
                <c:pt idx="1969">
                  <c:v>2.1895972643627036E-7</c:v>
                </c:pt>
                <c:pt idx="1970">
                  <c:v>1.8175103578536333E-7</c:v>
                </c:pt>
                <c:pt idx="1971">
                  <c:v>1.5048867246665297E-7</c:v>
                </c:pt>
                <c:pt idx="1972">
                  <c:v>1.2429251945798377E-7</c:v>
                </c:pt>
                <c:pt idx="1973">
                  <c:v>1.0240011292151785E-7</c:v>
                </c:pt>
                <c:pt idx="1974">
                  <c:v>8.4153104747724838E-8</c:v>
                </c:pt>
                <c:pt idx="1975">
                  <c:v>6.898491209205659E-8</c:v>
                </c:pt>
                <c:pt idx="1976">
                  <c:v>5.6409513048536921E-8</c:v>
                </c:pt>
                <c:pt idx="1977">
                  <c:v>4.6011336664512139E-8</c:v>
                </c:pt>
                <c:pt idx="1978">
                  <c:v>3.7436187444729423E-8</c:v>
                </c:pt>
                <c:pt idx="1979">
                  <c:v>3.038313896865539E-8</c:v>
                </c:pt>
                <c:pt idx="1980">
                  <c:v>2.4597327906559872E-8</c:v>
                </c:pt>
                <c:pt idx="1981">
                  <c:v>1.9863578235108145E-8</c:v>
                </c:pt>
                <c:pt idx="1982">
                  <c:v>1.6000785509108865E-8</c:v>
                </c:pt>
                <c:pt idx="1983">
                  <c:v>1.285699235332574E-8</c:v>
                </c:pt>
                <c:pt idx="1984">
                  <c:v>0</c:v>
                </c:pt>
                <c:pt idx="1985">
                  <c:v>0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0</c:v>
                </c:pt>
                <c:pt idx="1993">
                  <c:v>0</c:v>
                </c:pt>
                <c:pt idx="1994">
                  <c:v>0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D1EB-B843-A28F-F8993B1AA6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5998272"/>
        <c:axId val="739152928"/>
      </c:scatterChart>
      <c:valAx>
        <c:axId val="681286912"/>
        <c:scaling>
          <c:orientation val="minMax"/>
          <c:max val="2000"/>
          <c:min val="0"/>
        </c:scaling>
        <c:delete val="0"/>
        <c:axPos val="b"/>
        <c:majorGridlines>
          <c:spPr>
            <a:ln w="12700">
              <a:solidFill>
                <a:srgbClr val="80808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600"/>
                </a:pPr>
                <a:endParaRPr lang="en-NZ" sz="1600"/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 w="12700"/>
        </c:spPr>
        <c:txPr>
          <a:bodyPr/>
          <a:lstStyle/>
          <a:p>
            <a:pPr>
              <a:defRPr sz="1800">
                <a:latin typeface="Arial"/>
                <a:ea typeface="Arial"/>
                <a:cs typeface="Arial"/>
              </a:defRPr>
            </a:pPr>
            <a:endParaRPr lang="en-US"/>
          </a:p>
        </c:txPr>
        <c:crossAx val="681285600"/>
        <c:crosses val="autoZero"/>
        <c:crossBetween val="midCat"/>
        <c:majorUnit val="500"/>
      </c:valAx>
      <c:valAx>
        <c:axId val="681285600"/>
        <c:scaling>
          <c:orientation val="minMax"/>
          <c:max val="15"/>
          <c:min val="0"/>
        </c:scaling>
        <c:delete val="0"/>
        <c:axPos val="l"/>
        <c:majorGridlines>
          <c:spPr>
            <a:ln w="12700"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800" b="0">
                    <a:latin typeface="Arial" panose="020B0604020202020204" pitchFamily="34" charset="0"/>
                  </a:defRPr>
                </a:pPr>
                <a:r>
                  <a:rPr lang="en-US" sz="1800" b="0">
                    <a:latin typeface="Arial" panose="020B0604020202020204" pitchFamily="34" charset="0"/>
                  </a:rPr>
                  <a:t>Number</a:t>
                </a:r>
              </a:p>
            </c:rich>
          </c:tx>
          <c:overlay val="0"/>
        </c:title>
        <c:numFmt formatCode="0" sourceLinked="0"/>
        <c:majorTickMark val="in"/>
        <c:minorTickMark val="in"/>
        <c:tickLblPos val="nextTo"/>
        <c:spPr>
          <a:ln/>
        </c:spPr>
        <c:txPr>
          <a:bodyPr/>
          <a:lstStyle/>
          <a:p>
            <a:pPr>
              <a:defRPr sz="1800">
                <a:latin typeface="Arial"/>
                <a:ea typeface="Arial"/>
                <a:cs typeface="Arial"/>
              </a:defRPr>
            </a:pPr>
            <a:endParaRPr lang="en-US"/>
          </a:p>
        </c:txPr>
        <c:crossAx val="681286912"/>
        <c:crossesAt val="0"/>
        <c:crossBetween val="midCat"/>
        <c:majorUnit val="5"/>
        <c:minorUnit val="1"/>
      </c:valAx>
      <c:valAx>
        <c:axId val="739152928"/>
        <c:scaling>
          <c:orientation val="minMax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crossAx val="465998272"/>
        <c:crosses val="max"/>
        <c:crossBetween val="midCat"/>
      </c:valAx>
      <c:valAx>
        <c:axId val="465998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915292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2382500" y="165163500"/>
    <xdr:ext cx="8678333" cy="6304643"/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C126F3E-B141-EC4C-BE11-F7DCA874EE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21463000" y="165163500"/>
    <xdr:ext cx="8678333" cy="6304643"/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80F3AF5-3E66-5540-9B9D-A097739EE3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0.48052</cdr:x>
      <cdr:y>0.86114</cdr:y>
    </cdr:from>
    <cdr:to>
      <cdr:x>0.5867</cdr:x>
      <cdr:y>0.90884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FC51C7A3-2500-B8EA-CB95-9663B0648730}"/>
            </a:ext>
          </a:extLst>
        </cdr:cNvPr>
        <cdr:cNvSpPr txBox="1"/>
      </cdr:nvSpPr>
      <cdr:spPr>
        <a:xfrm xmlns:a="http://schemas.openxmlformats.org/drawingml/2006/main">
          <a:off x="4172456" y="5430081"/>
          <a:ext cx="921989" cy="3007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NZ" sz="1600">
              <a:latin typeface="Arial" panose="020B0604020202020204" pitchFamily="34" charset="0"/>
            </a:rPr>
            <a:t>Age (Ma)</a:t>
          </a:r>
        </a:p>
      </cdr:txBody>
    </cdr:sp>
  </cdr:relSizeAnchor>
  <cdr:relSizeAnchor xmlns:cdr="http://schemas.openxmlformats.org/drawingml/2006/chartDrawing">
    <cdr:from>
      <cdr:x>0.60714</cdr:x>
      <cdr:y>0.12288</cdr:y>
    </cdr:from>
    <cdr:to>
      <cdr:x>0.83707</cdr:x>
      <cdr:y>0.44731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83DB1564-D9AF-BD40-9CF0-112024186DEC}"/>
            </a:ext>
          </a:extLst>
        </cdr:cNvPr>
        <cdr:cNvSpPr txBox="1"/>
      </cdr:nvSpPr>
      <cdr:spPr>
        <a:xfrm xmlns:a="http://schemas.openxmlformats.org/drawingml/2006/main">
          <a:off x="5268963" y="774701"/>
          <a:ext cx="1995437" cy="204543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TAK1, and TAK1c 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all data 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Late Ordovician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Wangapeka Fm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Sams Creek, 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Takaka River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Nelson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n=90 of N=122</a:t>
          </a:r>
        </a:p>
      </cdr:txBody>
    </cdr:sp>
  </cdr:relSizeAnchor>
  <cdr:relSizeAnchor xmlns:cdr="http://schemas.openxmlformats.org/drawingml/2006/chartDrawing">
    <cdr:from>
      <cdr:x>0.90986</cdr:x>
      <cdr:y>0.02342</cdr:y>
    </cdr:from>
    <cdr:to>
      <cdr:x>0.9966</cdr:x>
      <cdr:y>0.97658</cdr:y>
    </cdr:to>
    <cdr:sp macro="" textlink="">
      <cdr:nvSpPr>
        <cdr:cNvPr id="4" name="TextBox 3">
          <a:extLst xmlns:a="http://schemas.openxmlformats.org/drawingml/2006/main">
            <a:ext uri="{FF2B5EF4-FFF2-40B4-BE49-F238E27FC236}">
              <a16:creationId xmlns:a16="http://schemas.microsoft.com/office/drawing/2014/main" id="{EE39EE88-5B36-AE42-8C92-A2D9EA8C0B60}"/>
            </a:ext>
          </a:extLst>
        </cdr:cNvPr>
        <cdr:cNvSpPr txBox="1"/>
      </cdr:nvSpPr>
      <cdr:spPr>
        <a:xfrm xmlns:a="http://schemas.openxmlformats.org/drawingml/2006/main">
          <a:off x="7900582" y="147675"/>
          <a:ext cx="753139" cy="6010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2109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2150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2209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2225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2249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2308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2364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2376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2405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2428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2439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2475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2547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2554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2557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2570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2597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2602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2619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2655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2676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2696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2701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2751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2870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2977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3093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3123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3154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3213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3259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3555</a:t>
          </a:r>
        </a:p>
        <a:p xmlns:a="http://schemas.openxmlformats.org/drawingml/2006/main"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0.84694</cdr:x>
      <cdr:y>0.61827</cdr:y>
    </cdr:from>
    <cdr:to>
      <cdr:x>0.95068</cdr:x>
      <cdr:y>0.70258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98D2A1C2-8B77-4F42-9E4F-FBC15B698656}"/>
            </a:ext>
          </a:extLst>
        </cdr:cNvPr>
        <cdr:cNvSpPr txBox="1"/>
      </cdr:nvSpPr>
      <cdr:spPr>
        <a:xfrm xmlns:a="http://schemas.openxmlformats.org/drawingml/2006/main">
          <a:off x="7354186" y="3898604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2697&gt;</a:t>
          </a:r>
        </a:p>
      </cdr:txBody>
    </cdr:sp>
  </cdr:relSizeAnchor>
  <cdr:relSizeAnchor xmlns:cdr="http://schemas.openxmlformats.org/drawingml/2006/chartDrawing">
    <cdr:from>
      <cdr:x>0.84599</cdr:x>
      <cdr:y>0.46005</cdr:y>
    </cdr:from>
    <cdr:to>
      <cdr:x>0.94973</cdr:x>
      <cdr:y>0.54436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00425EBE-D8CC-8047-B88A-2498CBCD4B2A}"/>
            </a:ext>
          </a:extLst>
        </cdr:cNvPr>
        <cdr:cNvSpPr txBox="1"/>
      </cdr:nvSpPr>
      <cdr:spPr>
        <a:xfrm xmlns:a="http://schemas.openxmlformats.org/drawingml/2006/main">
          <a:off x="7345916" y="2900916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2582&gt;</a:t>
          </a:r>
        </a:p>
      </cdr:txBody>
    </cdr:sp>
  </cdr:relSizeAnchor>
  <cdr:relSizeAnchor xmlns:cdr="http://schemas.openxmlformats.org/drawingml/2006/chartDrawing">
    <cdr:from>
      <cdr:x>0.84599</cdr:x>
      <cdr:y>0.31016</cdr:y>
    </cdr:from>
    <cdr:to>
      <cdr:x>0.94973</cdr:x>
      <cdr:y>0.39447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00425EBE-D8CC-8047-B88A-2498CBCD4B2A}"/>
            </a:ext>
          </a:extLst>
        </cdr:cNvPr>
        <cdr:cNvSpPr txBox="1"/>
      </cdr:nvSpPr>
      <cdr:spPr>
        <a:xfrm xmlns:a="http://schemas.openxmlformats.org/drawingml/2006/main">
          <a:off x="7345916" y="1955800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2441&gt;</a:t>
          </a:r>
        </a:p>
      </cdr:txBody>
    </cdr:sp>
  </cdr:relSizeAnchor>
  <cdr:relSizeAnchor xmlns:cdr="http://schemas.openxmlformats.org/drawingml/2006/chartDrawing">
    <cdr:from>
      <cdr:x>0.50245</cdr:x>
      <cdr:y>0.57246</cdr:y>
    </cdr:from>
    <cdr:to>
      <cdr:x>0.60619</cdr:x>
      <cdr:y>0.65677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00425EBE-D8CC-8047-B88A-2498CBCD4B2A}"/>
            </a:ext>
          </a:extLst>
        </cdr:cNvPr>
        <cdr:cNvSpPr txBox="1"/>
      </cdr:nvSpPr>
      <cdr:spPr>
        <a:xfrm xmlns:a="http://schemas.openxmlformats.org/drawingml/2006/main">
          <a:off x="4362893" y="3609753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1033</a:t>
          </a:r>
        </a:p>
      </cdr:txBody>
    </cdr:sp>
  </cdr:relSizeAnchor>
  <cdr:relSizeAnchor xmlns:cdr="http://schemas.openxmlformats.org/drawingml/2006/chartDrawing">
    <cdr:from>
      <cdr:x>0.36129</cdr:x>
      <cdr:y>0.09002</cdr:y>
    </cdr:from>
    <cdr:to>
      <cdr:x>0.46503</cdr:x>
      <cdr:y>0.17433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00425EBE-D8CC-8047-B88A-2498CBCD4B2A}"/>
            </a:ext>
          </a:extLst>
        </cdr:cNvPr>
        <cdr:cNvSpPr txBox="1"/>
      </cdr:nvSpPr>
      <cdr:spPr>
        <a:xfrm xmlns:a="http://schemas.openxmlformats.org/drawingml/2006/main">
          <a:off x="3137195" y="567661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605</a:t>
          </a:r>
        </a:p>
      </cdr:txBody>
    </cdr:sp>
  </cdr:relSizeAnchor>
  <cdr:relSizeAnchor xmlns:cdr="http://schemas.openxmlformats.org/drawingml/2006/chartDrawing">
    <cdr:from>
      <cdr:x>0.33578</cdr:x>
      <cdr:y>0.14155</cdr:y>
    </cdr:from>
    <cdr:to>
      <cdr:x>0.43952</cdr:x>
      <cdr:y>0.22585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D5874C8B-0054-F942-B9C4-6444E83B01F8}"/>
            </a:ext>
          </a:extLst>
        </cdr:cNvPr>
        <cdr:cNvSpPr txBox="1"/>
      </cdr:nvSpPr>
      <cdr:spPr>
        <a:xfrm xmlns:a="http://schemas.openxmlformats.org/drawingml/2006/main">
          <a:off x="2915684" y="892545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588</a:t>
          </a:r>
        </a:p>
      </cdr:txBody>
    </cdr:sp>
  </cdr:relSizeAnchor>
  <cdr:relSizeAnchor xmlns:cdr="http://schemas.openxmlformats.org/drawingml/2006/chartDrawing">
    <cdr:from>
      <cdr:x>0.33238</cdr:x>
      <cdr:y>0.18838</cdr:y>
    </cdr:from>
    <cdr:to>
      <cdr:x>0.43612</cdr:x>
      <cdr:y>0.27269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D5874C8B-0054-F942-B9C4-6444E83B01F8}"/>
            </a:ext>
          </a:extLst>
        </cdr:cNvPr>
        <cdr:cNvSpPr txBox="1"/>
      </cdr:nvSpPr>
      <cdr:spPr>
        <a:xfrm xmlns:a="http://schemas.openxmlformats.org/drawingml/2006/main">
          <a:off x="2886149" y="1187893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575</a:t>
          </a:r>
        </a:p>
      </cdr:txBody>
    </cdr:sp>
  </cdr:relSizeAnchor>
  <cdr:relSizeAnchor xmlns:cdr="http://schemas.openxmlformats.org/drawingml/2006/chartDrawing">
    <cdr:from>
      <cdr:x>0.32388</cdr:x>
      <cdr:y>0.25396</cdr:y>
    </cdr:from>
    <cdr:to>
      <cdr:x>0.42762</cdr:x>
      <cdr:y>0.33827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D5874C8B-0054-F942-B9C4-6444E83B01F8}"/>
            </a:ext>
          </a:extLst>
        </cdr:cNvPr>
        <cdr:cNvSpPr txBox="1"/>
      </cdr:nvSpPr>
      <cdr:spPr>
        <a:xfrm xmlns:a="http://schemas.openxmlformats.org/drawingml/2006/main">
          <a:off x="2812312" y="1601381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555</a:t>
          </a:r>
        </a:p>
      </cdr:txBody>
    </cdr:sp>
  </cdr:relSizeAnchor>
  <cdr:relSizeAnchor xmlns:cdr="http://schemas.openxmlformats.org/drawingml/2006/chartDrawing">
    <cdr:from>
      <cdr:x>0.31707</cdr:x>
      <cdr:y>0.42023</cdr:y>
    </cdr:from>
    <cdr:to>
      <cdr:x>0.42082</cdr:x>
      <cdr:y>0.50454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D5874C8B-0054-F942-B9C4-6444E83B01F8}"/>
            </a:ext>
          </a:extLst>
        </cdr:cNvPr>
        <cdr:cNvSpPr txBox="1"/>
      </cdr:nvSpPr>
      <cdr:spPr>
        <a:xfrm xmlns:a="http://schemas.openxmlformats.org/drawingml/2006/main">
          <a:off x="2753242" y="2649870"/>
          <a:ext cx="900814" cy="5316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537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0.44538</cdr:x>
      <cdr:y>0.8588</cdr:y>
    </cdr:from>
    <cdr:to>
      <cdr:x>0.56061</cdr:x>
      <cdr:y>0.90903</cdr:y>
    </cdr:to>
    <cdr:sp macro="" textlink="">
      <cdr:nvSpPr>
        <cdr:cNvPr id="2" name="XaxisName">
          <a:extLst xmlns:a="http://schemas.openxmlformats.org/drawingml/2006/main">
            <a:ext uri="{FF2B5EF4-FFF2-40B4-BE49-F238E27FC236}">
              <a16:creationId xmlns:a16="http://schemas.microsoft.com/office/drawing/2014/main" id="{562C324D-5FA0-3A29-6DC2-F7A27062CF01}"/>
            </a:ext>
          </a:extLst>
        </cdr:cNvPr>
        <cdr:cNvSpPr txBox="1"/>
      </cdr:nvSpPr>
      <cdr:spPr>
        <a:xfrm xmlns:a="http://schemas.openxmlformats.org/drawingml/2006/main">
          <a:off x="3867372" y="5415314"/>
          <a:ext cx="1000530" cy="316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lIns="25400" tIns="25400" rIns="25400" bIns="25400" rtlCol="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NZ" sz="1800">
              <a:latin typeface="Arial" panose="020B0604020202020204" pitchFamily="34" charset="0"/>
            </a:rPr>
            <a:t>Age (Ma)</a:t>
          </a:r>
        </a:p>
      </cdr:txBody>
    </cdr:sp>
  </cdr:relSizeAnchor>
  <cdr:relSizeAnchor xmlns:cdr="http://schemas.openxmlformats.org/drawingml/2006/chartDrawing">
    <cdr:from>
      <cdr:x>0.59599</cdr:x>
      <cdr:y>0.12515</cdr:y>
    </cdr:from>
    <cdr:to>
      <cdr:x>0.80836</cdr:x>
      <cdr:y>0.47002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83AA4948-E573-4C48-934E-2096E6632947}"/>
            </a:ext>
          </a:extLst>
        </cdr:cNvPr>
        <cdr:cNvSpPr txBox="1"/>
      </cdr:nvSpPr>
      <cdr:spPr>
        <a:xfrm xmlns:a="http://schemas.openxmlformats.org/drawingml/2006/main">
          <a:off x="5172200" y="789026"/>
          <a:ext cx="1843038" cy="217430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TAK2</a:t>
          </a:r>
          <a:r>
            <a:rPr lang="en-GB" sz="1800" baseline="0">
              <a:latin typeface="Arial" panose="020B0604020202020204" pitchFamily="34" charset="0"/>
              <a:cs typeface="Arial" panose="020B0604020202020204" pitchFamily="34" charset="0"/>
            </a:rPr>
            <a:t> and </a:t>
          </a:r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TAK2c 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all data 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Late Ordovician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Wangapeka Fm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Drummond</a:t>
          </a:r>
          <a:r>
            <a:rPr lang="en-GB" sz="1800" baseline="0">
              <a:latin typeface="Arial" panose="020B0604020202020204" pitchFamily="34" charset="0"/>
              <a:cs typeface="Arial" panose="020B0604020202020204" pitchFamily="34" charset="0"/>
            </a:rPr>
            <a:t> Flat</a:t>
          </a:r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, 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Takaka River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Nelson</a:t>
          </a:r>
        </a:p>
        <a:p xmlns:a="http://schemas.openxmlformats.org/drawingml/2006/main">
          <a:r>
            <a:rPr lang="en-GB" sz="1800">
              <a:latin typeface="Arial" panose="020B0604020202020204" pitchFamily="34" charset="0"/>
              <a:cs typeface="Arial" panose="020B0604020202020204" pitchFamily="34" charset="0"/>
            </a:rPr>
            <a:t>n=97 of N=130</a:t>
          </a:r>
        </a:p>
      </cdr:txBody>
    </cdr:sp>
  </cdr:relSizeAnchor>
  <cdr:relSizeAnchor xmlns:cdr="http://schemas.openxmlformats.org/drawingml/2006/chartDrawing">
    <cdr:from>
      <cdr:x>0.89871</cdr:x>
      <cdr:y>0.0104</cdr:y>
    </cdr:from>
    <cdr:to>
      <cdr:x>0.98528</cdr:x>
      <cdr:y>0.95971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1CCF52C7-2C2C-B14A-9049-026AC6D75A1C}"/>
            </a:ext>
          </a:extLst>
        </cdr:cNvPr>
        <cdr:cNvSpPr txBox="1"/>
      </cdr:nvSpPr>
      <cdr:spPr>
        <a:xfrm xmlns:a="http://schemas.openxmlformats.org/drawingml/2006/main">
          <a:off x="7803707" y="65566"/>
          <a:ext cx="751750" cy="59860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2081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2110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2201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2208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2238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2286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2304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2340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2416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2427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2451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2477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2506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2508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2513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2522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2538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2543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2594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2598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2606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2671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2679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2680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2692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2704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2726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2756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2793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2850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2898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3000</a:t>
          </a:r>
        </a:p>
        <a:p xmlns:a="http://schemas.openxmlformats.org/drawingml/2006/main">
          <a:r>
            <a:rPr lang="en-GB" sz="1200">
              <a:latin typeface="Arial" panose="020B0604020202020204" pitchFamily="34" charset="0"/>
              <a:cs typeface="Arial" panose="020B0604020202020204" pitchFamily="34" charset="0"/>
            </a:rPr>
            <a:t>3526</a:t>
          </a:r>
        </a:p>
        <a:p xmlns:a="http://schemas.openxmlformats.org/drawingml/2006/main"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GB" sz="12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0.83238</cdr:x>
      <cdr:y>0.71766</cdr:y>
    </cdr:from>
    <cdr:to>
      <cdr:x>0.93592</cdr:x>
      <cdr:y>0.80163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CB2F78F3-E951-C746-B6F5-632846482A3D}"/>
            </a:ext>
          </a:extLst>
        </cdr:cNvPr>
        <cdr:cNvSpPr txBox="1"/>
      </cdr:nvSpPr>
      <cdr:spPr>
        <a:xfrm xmlns:a="http://schemas.openxmlformats.org/drawingml/2006/main">
          <a:off x="7227777" y="4525335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2717&gt;</a:t>
          </a:r>
        </a:p>
      </cdr:txBody>
    </cdr:sp>
  </cdr:relSizeAnchor>
  <cdr:relSizeAnchor xmlns:cdr="http://schemas.openxmlformats.org/drawingml/2006/chartDrawing">
    <cdr:from>
      <cdr:x>0.83408</cdr:x>
      <cdr:y>0.43897</cdr:y>
    </cdr:from>
    <cdr:to>
      <cdr:x>0.93762</cdr:x>
      <cdr:y>0.52294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0CDE84D7-7EF6-1847-AEDB-7E92C3C12D25}"/>
            </a:ext>
          </a:extLst>
        </cdr:cNvPr>
        <cdr:cNvSpPr txBox="1"/>
      </cdr:nvSpPr>
      <cdr:spPr>
        <a:xfrm xmlns:a="http://schemas.openxmlformats.org/drawingml/2006/main">
          <a:off x="7242544" y="2768009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2521&gt;</a:t>
          </a:r>
        </a:p>
      </cdr:txBody>
    </cdr:sp>
  </cdr:relSizeAnchor>
  <cdr:relSizeAnchor xmlns:cdr="http://schemas.openxmlformats.org/drawingml/2006/chartDrawing">
    <cdr:from>
      <cdr:x>0.83748</cdr:x>
      <cdr:y>0.27269</cdr:y>
    </cdr:from>
    <cdr:to>
      <cdr:x>0.94103</cdr:x>
      <cdr:y>0.35666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0CDE84D7-7EF6-1847-AEDB-7E92C3C12D25}"/>
            </a:ext>
          </a:extLst>
        </cdr:cNvPr>
        <cdr:cNvSpPr txBox="1"/>
      </cdr:nvSpPr>
      <cdr:spPr>
        <a:xfrm xmlns:a="http://schemas.openxmlformats.org/drawingml/2006/main">
          <a:off x="7272079" y="1719521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2445&gt;</a:t>
          </a:r>
        </a:p>
      </cdr:txBody>
    </cdr:sp>
  </cdr:relSizeAnchor>
  <cdr:relSizeAnchor xmlns:cdr="http://schemas.openxmlformats.org/drawingml/2006/chartDrawing">
    <cdr:from>
      <cdr:x>0.83408</cdr:x>
      <cdr:y>0.10173</cdr:y>
    </cdr:from>
    <cdr:to>
      <cdr:x>0.93762</cdr:x>
      <cdr:y>0.1857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0CDE84D7-7EF6-1847-AEDB-7E92C3C12D25}"/>
            </a:ext>
          </a:extLst>
        </cdr:cNvPr>
        <cdr:cNvSpPr txBox="1"/>
      </cdr:nvSpPr>
      <cdr:spPr>
        <a:xfrm xmlns:a="http://schemas.openxmlformats.org/drawingml/2006/main">
          <a:off x="7242544" y="641498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 i="1">
              <a:latin typeface="Arial" panose="020B0604020202020204" pitchFamily="34" charset="0"/>
              <a:cs typeface="Arial" panose="020B0604020202020204" pitchFamily="34" charset="0"/>
            </a:rPr>
            <a:t>2216&gt;</a:t>
          </a:r>
        </a:p>
      </cdr:txBody>
    </cdr:sp>
  </cdr:relSizeAnchor>
  <cdr:relSizeAnchor xmlns:cdr="http://schemas.openxmlformats.org/drawingml/2006/chartDrawing">
    <cdr:from>
      <cdr:x>0.53136</cdr:x>
      <cdr:y>0.52796</cdr:y>
    </cdr:from>
    <cdr:to>
      <cdr:x>0.6349</cdr:x>
      <cdr:y>0.61193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CDE84D7-7EF6-1847-AEDB-7E92C3C12D25}"/>
            </a:ext>
          </a:extLst>
        </cdr:cNvPr>
        <cdr:cNvSpPr txBox="1"/>
      </cdr:nvSpPr>
      <cdr:spPr>
        <a:xfrm xmlns:a="http://schemas.openxmlformats.org/drawingml/2006/main">
          <a:off x="4613940" y="3329172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1155</a:t>
          </a:r>
        </a:p>
      </cdr:txBody>
    </cdr:sp>
  </cdr:relSizeAnchor>
  <cdr:relSizeAnchor xmlns:cdr="http://schemas.openxmlformats.org/drawingml/2006/chartDrawing">
    <cdr:from>
      <cdr:x>0.51946</cdr:x>
      <cdr:y>0.47878</cdr:y>
    </cdr:from>
    <cdr:to>
      <cdr:x>0.623</cdr:x>
      <cdr:y>0.56275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0CDE84D7-7EF6-1847-AEDB-7E92C3C12D25}"/>
            </a:ext>
          </a:extLst>
        </cdr:cNvPr>
        <cdr:cNvSpPr txBox="1"/>
      </cdr:nvSpPr>
      <cdr:spPr>
        <a:xfrm xmlns:a="http://schemas.openxmlformats.org/drawingml/2006/main">
          <a:off x="4510568" y="3019056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1070</a:t>
          </a:r>
        </a:p>
      </cdr:txBody>
    </cdr:sp>
  </cdr:relSizeAnchor>
  <cdr:relSizeAnchor xmlns:cdr="http://schemas.openxmlformats.org/drawingml/2006/chartDrawing">
    <cdr:from>
      <cdr:x>0.49054</cdr:x>
      <cdr:y>0.43429</cdr:y>
    </cdr:from>
    <cdr:to>
      <cdr:x>0.59409</cdr:x>
      <cdr:y>0.51825</cdr:y>
    </cdr:to>
    <cdr:sp macro="" textlink="">
      <cdr:nvSpPr>
        <cdr:cNvPr id="12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4259521" y="2738474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1043</a:t>
          </a:r>
        </a:p>
      </cdr:txBody>
    </cdr:sp>
  </cdr:relSizeAnchor>
  <cdr:relSizeAnchor xmlns:cdr="http://schemas.openxmlformats.org/drawingml/2006/chartDrawing">
    <cdr:from>
      <cdr:x>0.42932</cdr:x>
      <cdr:y>0.52328</cdr:y>
    </cdr:from>
    <cdr:to>
      <cdr:x>0.53286</cdr:x>
      <cdr:y>0.60725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3727893" y="3299637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813</a:t>
          </a:r>
        </a:p>
      </cdr:txBody>
    </cdr:sp>
  </cdr:relSizeAnchor>
  <cdr:relSizeAnchor xmlns:cdr="http://schemas.openxmlformats.org/drawingml/2006/chartDrawing">
    <cdr:from>
      <cdr:x>0.36129</cdr:x>
      <cdr:y>0.09939</cdr:y>
    </cdr:from>
    <cdr:to>
      <cdr:x>0.46483</cdr:x>
      <cdr:y>0.18336</cdr:y>
    </cdr:to>
    <cdr:sp macro="" textlink="">
      <cdr:nvSpPr>
        <cdr:cNvPr id="14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3137195" y="626730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608</a:t>
          </a:r>
        </a:p>
      </cdr:txBody>
    </cdr:sp>
  </cdr:relSizeAnchor>
  <cdr:relSizeAnchor xmlns:cdr="http://schemas.openxmlformats.org/drawingml/2006/chartDrawing">
    <cdr:from>
      <cdr:x>0.32728</cdr:x>
      <cdr:y>0.14623</cdr:y>
    </cdr:from>
    <cdr:to>
      <cdr:x>0.43082</cdr:x>
      <cdr:y>0.2302</cdr:y>
    </cdr:to>
    <cdr:sp macro="" textlink="">
      <cdr:nvSpPr>
        <cdr:cNvPr id="15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2841847" y="922080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572</a:t>
          </a:r>
        </a:p>
      </cdr:txBody>
    </cdr:sp>
  </cdr:relSizeAnchor>
  <cdr:relSizeAnchor xmlns:cdr="http://schemas.openxmlformats.org/drawingml/2006/chartDrawing">
    <cdr:from>
      <cdr:x>0.32728</cdr:x>
      <cdr:y>0.20009</cdr:y>
    </cdr:from>
    <cdr:to>
      <cdr:x>0.43082</cdr:x>
      <cdr:y>0.28406</cdr:y>
    </cdr:to>
    <cdr:sp macro="" textlink="">
      <cdr:nvSpPr>
        <cdr:cNvPr id="16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2841847" y="1261731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556</a:t>
          </a:r>
        </a:p>
      </cdr:txBody>
    </cdr:sp>
  </cdr:relSizeAnchor>
  <cdr:relSizeAnchor xmlns:cdr="http://schemas.openxmlformats.org/drawingml/2006/chartDrawing">
    <cdr:from>
      <cdr:x>0.31878</cdr:x>
      <cdr:y>0.2563</cdr:y>
    </cdr:from>
    <cdr:to>
      <cdr:x>0.42232</cdr:x>
      <cdr:y>0.34027</cdr:y>
    </cdr:to>
    <cdr:sp macro="" textlink="">
      <cdr:nvSpPr>
        <cdr:cNvPr id="17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2768009" y="1616149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527</a:t>
          </a:r>
        </a:p>
      </cdr:txBody>
    </cdr:sp>
  </cdr:relSizeAnchor>
  <cdr:relSizeAnchor xmlns:cdr="http://schemas.openxmlformats.org/drawingml/2006/chartDrawing">
    <cdr:from>
      <cdr:x>0.31707</cdr:x>
      <cdr:y>0.38745</cdr:y>
    </cdr:from>
    <cdr:to>
      <cdr:x>0.42062</cdr:x>
      <cdr:y>0.47142</cdr:y>
    </cdr:to>
    <cdr:sp macro="" textlink="">
      <cdr:nvSpPr>
        <cdr:cNvPr id="18" name="TextBox 1">
          <a:extLst xmlns:a="http://schemas.openxmlformats.org/drawingml/2006/main">
            <a:ext uri="{FF2B5EF4-FFF2-40B4-BE49-F238E27FC236}">
              <a16:creationId xmlns:a16="http://schemas.microsoft.com/office/drawing/2014/main" id="{2621B774-FC58-C742-B49C-11CAD1C7FB16}"/>
            </a:ext>
          </a:extLst>
        </cdr:cNvPr>
        <cdr:cNvSpPr txBox="1"/>
      </cdr:nvSpPr>
      <cdr:spPr>
        <a:xfrm xmlns:a="http://schemas.openxmlformats.org/drawingml/2006/main">
          <a:off x="2753241" y="2443125"/>
          <a:ext cx="899084" cy="5294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800" b="1" i="1">
              <a:latin typeface="Arial" panose="020B0604020202020204" pitchFamily="34" charset="0"/>
              <a:cs typeface="Arial" panose="020B0604020202020204" pitchFamily="34" charset="0"/>
            </a:rPr>
            <a:t>513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ris/Desktop/detritalzirconprojects/Western%20Provin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chris/Desktop/detritalzirconprojects/Western%20Provin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zircons2023cor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tewartisland/StewartIslandsuppldataworkZ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tewartisland/StewartIsland2021/StewartIslandsuppldataworkZ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afniumisotopes/Wangapeka-Hfisotopes/TAK1X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afniumisotopes/TAK2X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afniumisotopes/Wangapeka-Hfisotopes/TAK1,1cTAK2,2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5"/>
      <sheetName val="PlotDat6"/>
      <sheetName val="PlotDat8"/>
      <sheetName val="PlotDat1"/>
      <sheetName val="PlotDat4"/>
      <sheetName val="PlotDat2"/>
      <sheetName val="PlotDat3"/>
      <sheetName val="PlotDat9"/>
      <sheetName val="PlotDat10"/>
      <sheetName val="PlotDat11"/>
      <sheetName val="PlotDat12"/>
      <sheetName val="PlotDat14"/>
      <sheetName val="PlotDat13"/>
      <sheetName val="PlotDat15"/>
      <sheetName val="PlotDat16"/>
      <sheetName val="PlotDat17"/>
      <sheetName val="PlotDat18"/>
      <sheetName val="PlotDat20"/>
      <sheetName val="PlotDat21"/>
      <sheetName val="PlotDat22"/>
      <sheetName val="PlotDat23"/>
      <sheetName val="PlotDat24"/>
      <sheetName val="PlotDat25"/>
      <sheetName val="PlotDat26"/>
      <sheetName val="PlotDat27"/>
      <sheetName val="PlotDat29"/>
      <sheetName val="PlotDat28"/>
      <sheetName val="PlotDat30"/>
      <sheetName val="PlotDat31"/>
      <sheetName val="PlotDat32"/>
      <sheetName val="PlotDat34"/>
      <sheetName val="PlotDat35"/>
      <sheetName val="PlotDat37"/>
      <sheetName val="PlotDat36"/>
      <sheetName val="PlotDat38"/>
      <sheetName val="PlotDat39"/>
      <sheetName val="PlotDat40"/>
      <sheetName val="PlotDat33"/>
      <sheetName val="WestProvdata"/>
      <sheetName val="BLUB3"/>
      <sheetName val="ELL1"/>
      <sheetName val="TAKX6"/>
      <sheetName val="K12300"/>
      <sheetName val="WPI"/>
      <sheetName val="RJZ31"/>
      <sheetName val="AUX24"/>
      <sheetName val="AG86"/>
      <sheetName val="RFTX1"/>
      <sheetName val="BRXX14"/>
      <sheetName val="TOPF2"/>
      <sheetName val="MA31"/>
      <sheetName val="JBX1"/>
      <sheetName val="RFTH2"/>
      <sheetName val="ZR1(2)"/>
      <sheetName val="ZR1"/>
      <sheetName val="WB2"/>
      <sheetName val="AOM1"/>
      <sheetName val="AOM1x"/>
      <sheetName val="SALS2"/>
      <sheetName val="PROV1"/>
      <sheetName val="PROV1 (2)"/>
      <sheetName val="COLB1"/>
      <sheetName val="E7A48"/>
      <sheetName val="E7A11"/>
      <sheetName val="PlotDat19"/>
      <sheetName val="ZMB1"/>
      <sheetName val="14MBX1"/>
      <sheetName val="ZYXX1"/>
      <sheetName val="LYX1"/>
      <sheetName val="TAK1"/>
      <sheetName val="TAK2"/>
      <sheetName val="WGPKX3"/>
      <sheetName val="TAKX10"/>
      <sheetName val="TAKX9"/>
      <sheetName val="WGPY2"/>
      <sheetName val="COBX1"/>
      <sheetName val="WGPY3"/>
      <sheetName val="JCT21"/>
      <sheetName val="JCT1"/>
      <sheetName val="R6365data"/>
      <sheetName val="R6365fig"/>
      <sheetName val="PPPX31"/>
      <sheetName val="PPPX1"/>
      <sheetName val="southisland"/>
      <sheetName val="Sheet2"/>
      <sheetName val="Sheet3"/>
      <sheetName val="ALLWestfig "/>
      <sheetName val="PlotDat7"/>
      <sheetName val="AllWestProvdata"/>
      <sheetName val="PlotDat41"/>
      <sheetName val="GX01"/>
      <sheetName val="PlotDat42"/>
      <sheetName val="MB204"/>
      <sheetName val="BRRX14"/>
      <sheetName val="WGPX3"/>
    </sheetNames>
    <sheetDataSet>
      <sheetData sheetId="0" refreshError="1"/>
      <sheetData sheetId="1">
        <row r="1">
          <cell r="C1">
            <v>400</v>
          </cell>
        </row>
      </sheetData>
      <sheetData sheetId="2">
        <row r="1">
          <cell r="C1">
            <v>400</v>
          </cell>
        </row>
      </sheetData>
      <sheetData sheetId="3">
        <row r="1">
          <cell r="C1">
            <v>400</v>
          </cell>
          <cell r="D1">
            <v>0</v>
          </cell>
          <cell r="E1">
            <v>440</v>
          </cell>
          <cell r="F1">
            <v>0</v>
          </cell>
          <cell r="G1">
            <v>400</v>
          </cell>
          <cell r="H1">
            <v>0</v>
          </cell>
        </row>
        <row r="2">
          <cell r="C2">
            <v>404.41176470588238</v>
          </cell>
          <cell r="D2">
            <v>0</v>
          </cell>
          <cell r="E2">
            <v>460</v>
          </cell>
          <cell r="F2">
            <v>0</v>
          </cell>
          <cell r="G2">
            <v>1895.5882352941178</v>
          </cell>
          <cell r="H2">
            <v>0</v>
          </cell>
        </row>
        <row r="3">
          <cell r="C3">
            <v>408.8235294117647</v>
          </cell>
          <cell r="D3">
            <v>0</v>
          </cell>
          <cell r="E3">
            <v>460</v>
          </cell>
          <cell r="F3">
            <v>1</v>
          </cell>
        </row>
        <row r="4">
          <cell r="C4">
            <v>413.23529411764707</v>
          </cell>
          <cell r="D4">
            <v>0</v>
          </cell>
          <cell r="E4">
            <v>440</v>
          </cell>
          <cell r="F4">
            <v>1</v>
          </cell>
        </row>
        <row r="5">
          <cell r="C5">
            <v>417.64705882352939</v>
          </cell>
          <cell r="D5">
            <v>0</v>
          </cell>
          <cell r="E5">
            <v>440</v>
          </cell>
          <cell r="F5">
            <v>0</v>
          </cell>
        </row>
        <row r="6">
          <cell r="C6">
            <v>422.05882352941177</v>
          </cell>
          <cell r="D6">
            <v>0</v>
          </cell>
        </row>
        <row r="7">
          <cell r="C7">
            <v>426.47058823529414</v>
          </cell>
          <cell r="D7">
            <v>0</v>
          </cell>
          <cell r="E7">
            <v>460</v>
          </cell>
          <cell r="F7">
            <v>0</v>
          </cell>
        </row>
        <row r="8">
          <cell r="C8">
            <v>430.88235294117646</v>
          </cell>
          <cell r="D8">
            <v>3.1262998476360993E-8</v>
          </cell>
          <cell r="E8">
            <v>480</v>
          </cell>
          <cell r="F8">
            <v>0</v>
          </cell>
        </row>
        <row r="9">
          <cell r="C9">
            <v>435.29411764705884</v>
          </cell>
          <cell r="D9">
            <v>6.6205430371213609E-7</v>
          </cell>
          <cell r="E9">
            <v>480</v>
          </cell>
          <cell r="F9">
            <v>5</v>
          </cell>
        </row>
        <row r="10">
          <cell r="C10">
            <v>439.70588235294116</v>
          </cell>
          <cell r="D10">
            <v>8.1649222606342221E-6</v>
          </cell>
          <cell r="E10">
            <v>460</v>
          </cell>
          <cell r="F10">
            <v>5</v>
          </cell>
        </row>
        <row r="11">
          <cell r="C11">
            <v>444.11764705882354</v>
          </cell>
          <cell r="D11">
            <v>5.9155665110004024E-5</v>
          </cell>
          <cell r="E11">
            <v>460</v>
          </cell>
          <cell r="F11">
            <v>0</v>
          </cell>
        </row>
        <row r="12">
          <cell r="C12">
            <v>448.52941176470586</v>
          </cell>
          <cell r="D12">
            <v>2.5520906155700488E-4</v>
          </cell>
        </row>
        <row r="13">
          <cell r="C13">
            <v>452.94117647058823</v>
          </cell>
          <cell r="D13">
            <v>7.0661601959437633E-4</v>
          </cell>
          <cell r="E13">
            <v>480</v>
          </cell>
          <cell r="F13">
            <v>0</v>
          </cell>
        </row>
        <row r="14">
          <cell r="C14">
            <v>457.35294117647061</v>
          </cell>
          <cell r="D14">
            <v>1.5076865116338579E-3</v>
          </cell>
          <cell r="E14">
            <v>500</v>
          </cell>
          <cell r="F14">
            <v>0</v>
          </cell>
        </row>
        <row r="15">
          <cell r="C15">
            <v>461.76470588235293</v>
          </cell>
          <cell r="D15">
            <v>2.6654925809890292E-3</v>
          </cell>
          <cell r="E15">
            <v>500</v>
          </cell>
          <cell r="F15">
            <v>4</v>
          </cell>
        </row>
        <row r="16">
          <cell r="C16">
            <v>466.1764705882353</v>
          </cell>
          <cell r="D16">
            <v>2.9488634793276972E-3</v>
          </cell>
          <cell r="E16">
            <v>480</v>
          </cell>
          <cell r="F16">
            <v>4</v>
          </cell>
        </row>
        <row r="17">
          <cell r="C17">
            <v>470.58823529411768</v>
          </cell>
          <cell r="D17">
            <v>2.6460127633597908E-3</v>
          </cell>
          <cell r="E17">
            <v>480</v>
          </cell>
          <cell r="F17">
            <v>0</v>
          </cell>
        </row>
        <row r="18">
          <cell r="C18">
            <v>475</v>
          </cell>
          <cell r="D18">
            <v>3.3493846684754009E-3</v>
          </cell>
        </row>
        <row r="19">
          <cell r="C19">
            <v>479.41176470588238</v>
          </cell>
          <cell r="D19">
            <v>3.1229759243980248E-3</v>
          </cell>
          <cell r="E19">
            <v>500</v>
          </cell>
          <cell r="F19">
            <v>0</v>
          </cell>
        </row>
        <row r="20">
          <cell r="C20">
            <v>483.8235294117647</v>
          </cell>
          <cell r="D20">
            <v>2.2617403573723365E-3</v>
          </cell>
          <cell r="E20">
            <v>520</v>
          </cell>
          <cell r="F20">
            <v>0</v>
          </cell>
        </row>
        <row r="21">
          <cell r="C21">
            <v>488.23529411764707</v>
          </cell>
          <cell r="D21">
            <v>2.350088987658221E-3</v>
          </cell>
          <cell r="E21">
            <v>520</v>
          </cell>
          <cell r="F21">
            <v>4</v>
          </cell>
        </row>
        <row r="22">
          <cell r="C22">
            <v>492.64705882352939</v>
          </cell>
          <cell r="D22">
            <v>3.147956457333467E-3</v>
          </cell>
          <cell r="E22">
            <v>500</v>
          </cell>
          <cell r="F22">
            <v>4</v>
          </cell>
        </row>
        <row r="23">
          <cell r="C23">
            <v>497.05882352941177</v>
          </cell>
          <cell r="D23">
            <v>3.0751009042942049E-3</v>
          </cell>
          <cell r="E23">
            <v>500</v>
          </cell>
          <cell r="F23">
            <v>0</v>
          </cell>
        </row>
        <row r="24">
          <cell r="C24">
            <v>501.47058823529414</v>
          </cell>
          <cell r="D24">
            <v>2.7638107671435074E-3</v>
          </cell>
        </row>
        <row r="25">
          <cell r="C25">
            <v>505.88235294117646</v>
          </cell>
          <cell r="D25">
            <v>2.5124498579299913E-3</v>
          </cell>
          <cell r="E25">
            <v>520</v>
          </cell>
          <cell r="F25">
            <v>0</v>
          </cell>
        </row>
        <row r="26">
          <cell r="C26">
            <v>510.29411764705884</v>
          </cell>
          <cell r="D26">
            <v>1.9446090507114523E-3</v>
          </cell>
          <cell r="E26">
            <v>540</v>
          </cell>
          <cell r="F26">
            <v>0</v>
          </cell>
        </row>
        <row r="27">
          <cell r="C27">
            <v>514.70588235294122</v>
          </cell>
          <cell r="D27">
            <v>2.4913364609424091E-3</v>
          </cell>
          <cell r="E27">
            <v>540</v>
          </cell>
          <cell r="F27">
            <v>7</v>
          </cell>
        </row>
        <row r="28">
          <cell r="C28">
            <v>519.11764705882354</v>
          </cell>
          <cell r="D28">
            <v>3.6581172495374248E-3</v>
          </cell>
          <cell r="E28">
            <v>520</v>
          </cell>
          <cell r="F28">
            <v>7</v>
          </cell>
        </row>
        <row r="29">
          <cell r="C29">
            <v>523.52941176470586</v>
          </cell>
          <cell r="D29">
            <v>4.2265773660418058E-3</v>
          </cell>
          <cell r="E29">
            <v>520</v>
          </cell>
          <cell r="F29">
            <v>0</v>
          </cell>
        </row>
        <row r="30">
          <cell r="C30">
            <v>527.94117647058829</v>
          </cell>
          <cell r="D30">
            <v>4.5060516064463945E-3</v>
          </cell>
        </row>
        <row r="31">
          <cell r="C31">
            <v>532.35294117647061</v>
          </cell>
          <cell r="D31">
            <v>5.0817346115170619E-3</v>
          </cell>
          <cell r="E31">
            <v>540</v>
          </cell>
          <cell r="F31">
            <v>0</v>
          </cell>
        </row>
        <row r="32">
          <cell r="C32">
            <v>536.76470588235293</v>
          </cell>
          <cell r="D32">
            <v>5.754462642344812E-3</v>
          </cell>
          <cell r="E32">
            <v>560</v>
          </cell>
          <cell r="F32">
            <v>0</v>
          </cell>
        </row>
        <row r="33">
          <cell r="C33">
            <v>541.17647058823536</v>
          </cell>
          <cell r="D33">
            <v>5.6992682465870767E-3</v>
          </cell>
          <cell r="E33">
            <v>560</v>
          </cell>
          <cell r="F33">
            <v>9</v>
          </cell>
        </row>
        <row r="34">
          <cell r="C34">
            <v>545.58823529411768</v>
          </cell>
          <cell r="D34">
            <v>5.0225732486798265E-3</v>
          </cell>
          <cell r="E34">
            <v>540</v>
          </cell>
          <cell r="F34">
            <v>9</v>
          </cell>
        </row>
        <row r="35">
          <cell r="C35">
            <v>550</v>
          </cell>
          <cell r="D35">
            <v>5.3055408788780798E-3</v>
          </cell>
          <cell r="E35">
            <v>540</v>
          </cell>
          <cell r="F35">
            <v>0</v>
          </cell>
        </row>
        <row r="36">
          <cell r="C36">
            <v>554.41176470588243</v>
          </cell>
          <cell r="D36">
            <v>6.3326333037497743E-3</v>
          </cell>
        </row>
        <row r="37">
          <cell r="C37">
            <v>558.82352941176475</v>
          </cell>
          <cell r="D37">
            <v>6.572208189874312E-3</v>
          </cell>
          <cell r="E37">
            <v>560</v>
          </cell>
          <cell r="F37">
            <v>0</v>
          </cell>
        </row>
        <row r="38">
          <cell r="C38">
            <v>563.23529411764707</v>
          </cell>
          <cell r="D38">
            <v>6.0803350256524785E-3</v>
          </cell>
          <cell r="E38">
            <v>580</v>
          </cell>
          <cell r="F38">
            <v>0</v>
          </cell>
        </row>
        <row r="39">
          <cell r="C39">
            <v>567.64705882352939</v>
          </cell>
          <cell r="D39">
            <v>4.9948938022973295E-3</v>
          </cell>
          <cell r="E39">
            <v>580</v>
          </cell>
          <cell r="F39">
            <v>7</v>
          </cell>
        </row>
        <row r="40">
          <cell r="C40">
            <v>572.05882352941171</v>
          </cell>
          <cell r="D40">
            <v>3.3705866231121418E-3</v>
          </cell>
          <cell r="E40">
            <v>560</v>
          </cell>
          <cell r="F40">
            <v>7</v>
          </cell>
        </row>
        <row r="41">
          <cell r="C41">
            <v>576.47058823529414</v>
          </cell>
          <cell r="D41">
            <v>1.8817835979506163E-3</v>
          </cell>
          <cell r="E41">
            <v>560</v>
          </cell>
          <cell r="F41">
            <v>0</v>
          </cell>
        </row>
        <row r="42">
          <cell r="C42">
            <v>580.88235294117646</v>
          </cell>
          <cell r="D42">
            <v>8.7863809622649308E-4</v>
          </cell>
        </row>
        <row r="43">
          <cell r="C43">
            <v>585.29411764705878</v>
          </cell>
          <cell r="D43">
            <v>5.1250697780118445E-4</v>
          </cell>
          <cell r="E43">
            <v>580</v>
          </cell>
          <cell r="F43">
            <v>0</v>
          </cell>
        </row>
        <row r="44">
          <cell r="C44">
            <v>589.70588235294122</v>
          </cell>
          <cell r="D44">
            <v>7.8070564129874471E-4</v>
          </cell>
          <cell r="E44">
            <v>600</v>
          </cell>
          <cell r="F44">
            <v>0</v>
          </cell>
        </row>
        <row r="45">
          <cell r="C45">
            <v>594.11764705882354</v>
          </cell>
          <cell r="D45">
            <v>1.0484037674078279E-3</v>
          </cell>
          <cell r="E45">
            <v>600</v>
          </cell>
          <cell r="F45">
            <v>1</v>
          </cell>
        </row>
        <row r="46">
          <cell r="C46">
            <v>598.52941176470586</v>
          </cell>
          <cell r="D46">
            <v>7.4382491862439739E-4</v>
          </cell>
          <cell r="E46">
            <v>580</v>
          </cell>
          <cell r="F46">
            <v>1</v>
          </cell>
        </row>
        <row r="47">
          <cell r="C47">
            <v>602.94117647058829</v>
          </cell>
          <cell r="D47">
            <v>4.1666946772677635E-4</v>
          </cell>
          <cell r="E47">
            <v>580</v>
          </cell>
          <cell r="F47">
            <v>0</v>
          </cell>
        </row>
        <row r="48">
          <cell r="C48">
            <v>607.35294117647061</v>
          </cell>
          <cell r="D48">
            <v>4.9445791537584176E-4</v>
          </cell>
        </row>
        <row r="49">
          <cell r="C49">
            <v>611.76470588235293</v>
          </cell>
          <cell r="D49">
            <v>6.9715170063742722E-4</v>
          </cell>
          <cell r="E49">
            <v>600</v>
          </cell>
          <cell r="F49">
            <v>0</v>
          </cell>
        </row>
        <row r="50">
          <cell r="C50">
            <v>616.17647058823536</v>
          </cell>
          <cell r="D50">
            <v>7.0772423899056222E-4</v>
          </cell>
          <cell r="E50">
            <v>620</v>
          </cell>
          <cell r="F50">
            <v>0</v>
          </cell>
        </row>
        <row r="51">
          <cell r="C51">
            <v>620.58823529411768</v>
          </cell>
          <cell r="D51">
            <v>5.5195092740975766E-4</v>
          </cell>
          <cell r="E51">
            <v>620</v>
          </cell>
          <cell r="F51">
            <v>1</v>
          </cell>
        </row>
        <row r="52">
          <cell r="C52">
            <v>625</v>
          </cell>
          <cell r="D52">
            <v>5.7083925810300095E-4</v>
          </cell>
          <cell r="E52">
            <v>600</v>
          </cell>
          <cell r="F52">
            <v>1</v>
          </cell>
        </row>
        <row r="53">
          <cell r="C53">
            <v>629.41176470588243</v>
          </cell>
          <cell r="D53">
            <v>1.0070970960505579E-3</v>
          </cell>
          <cell r="E53">
            <v>600</v>
          </cell>
          <cell r="F53">
            <v>0</v>
          </cell>
        </row>
        <row r="54">
          <cell r="C54">
            <v>633.82352941176475</v>
          </cell>
          <cell r="D54">
            <v>1.534366552589489E-3</v>
          </cell>
        </row>
        <row r="55">
          <cell r="C55">
            <v>638.23529411764707</v>
          </cell>
          <cell r="D55">
            <v>1.5180705356186304E-3</v>
          </cell>
          <cell r="E55">
            <v>620</v>
          </cell>
          <cell r="F55">
            <v>0</v>
          </cell>
        </row>
        <row r="56">
          <cell r="C56">
            <v>642.64705882352939</v>
          </cell>
          <cell r="D56">
            <v>9.3353465387157383E-4</v>
          </cell>
          <cell r="E56">
            <v>640</v>
          </cell>
          <cell r="F56">
            <v>0</v>
          </cell>
        </row>
        <row r="57">
          <cell r="C57">
            <v>647.05882352941171</v>
          </cell>
          <cell r="D57">
            <v>3.5308146631353427E-4</v>
          </cell>
          <cell r="E57">
            <v>640</v>
          </cell>
          <cell r="F57">
            <v>2</v>
          </cell>
        </row>
        <row r="58">
          <cell r="C58">
            <v>651.47058823529414</v>
          </cell>
          <cell r="D58">
            <v>8.4792941775031113E-5</v>
          </cell>
          <cell r="E58">
            <v>620</v>
          </cell>
          <cell r="F58">
            <v>2</v>
          </cell>
        </row>
        <row r="59">
          <cell r="C59">
            <v>655.88235294117646</v>
          </cell>
          <cell r="D59">
            <v>3.0761236391003891E-5</v>
          </cell>
          <cell r="E59">
            <v>620</v>
          </cell>
          <cell r="F59">
            <v>0</v>
          </cell>
        </row>
        <row r="60">
          <cell r="C60">
            <v>660.29411764705878</v>
          </cell>
          <cell r="D60">
            <v>7.315888454232817E-5</v>
          </cell>
        </row>
        <row r="61">
          <cell r="C61">
            <v>664.70588235294122</v>
          </cell>
          <cell r="D61">
            <v>1.963343727478581E-4</v>
          </cell>
          <cell r="E61">
            <v>660</v>
          </cell>
          <cell r="F61">
            <v>0</v>
          </cell>
        </row>
        <row r="62">
          <cell r="C62">
            <v>669.11764705882354</v>
          </cell>
          <cell r="D62">
            <v>3.9347721716295151E-4</v>
          </cell>
          <cell r="E62">
            <v>680</v>
          </cell>
          <cell r="F62">
            <v>0</v>
          </cell>
        </row>
        <row r="63">
          <cell r="C63">
            <v>673.52941176470586</v>
          </cell>
          <cell r="D63">
            <v>5.8191476786900612E-4</v>
          </cell>
          <cell r="E63">
            <v>680</v>
          </cell>
          <cell r="F63">
            <v>1</v>
          </cell>
        </row>
        <row r="64">
          <cell r="C64">
            <v>677.94117647058829</v>
          </cell>
          <cell r="D64">
            <v>6.3492380664458925E-4</v>
          </cell>
          <cell r="E64">
            <v>660</v>
          </cell>
          <cell r="F64">
            <v>1</v>
          </cell>
        </row>
        <row r="65">
          <cell r="C65">
            <v>682.35294117647061</v>
          </cell>
          <cell r="D65">
            <v>5.1110047982356403E-4</v>
          </cell>
          <cell r="E65">
            <v>660</v>
          </cell>
          <cell r="F65">
            <v>0</v>
          </cell>
        </row>
        <row r="66">
          <cell r="C66">
            <v>686.76470588235293</v>
          </cell>
          <cell r="D66">
            <v>3.035382394066622E-4</v>
          </cell>
        </row>
        <row r="67">
          <cell r="C67">
            <v>691.17647058823536</v>
          </cell>
          <cell r="D67">
            <v>1.3299734696057801E-4</v>
          </cell>
          <cell r="E67">
            <v>740</v>
          </cell>
          <cell r="F67">
            <v>0</v>
          </cell>
        </row>
        <row r="68">
          <cell r="C68">
            <v>695.58823529411768</v>
          </cell>
          <cell r="D68">
            <v>4.2992726650099458E-5</v>
          </cell>
          <cell r="E68">
            <v>760</v>
          </cell>
          <cell r="F68">
            <v>0</v>
          </cell>
        </row>
        <row r="69">
          <cell r="C69">
            <v>700</v>
          </cell>
          <cell r="D69">
            <v>1.0253436496872301E-5</v>
          </cell>
          <cell r="E69">
            <v>760</v>
          </cell>
          <cell r="F69">
            <v>1</v>
          </cell>
        </row>
        <row r="70">
          <cell r="C70">
            <v>704.41176470588243</v>
          </cell>
          <cell r="D70">
            <v>1.8041238483476737E-6</v>
          </cell>
          <cell r="E70">
            <v>740</v>
          </cell>
          <cell r="F70">
            <v>1</v>
          </cell>
        </row>
        <row r="71">
          <cell r="C71">
            <v>708.82352941176475</v>
          </cell>
          <cell r="D71">
            <v>2.3419935442170391E-7</v>
          </cell>
          <cell r="E71">
            <v>740</v>
          </cell>
          <cell r="F71">
            <v>0</v>
          </cell>
        </row>
        <row r="72">
          <cell r="C72">
            <v>713.23529411764707</v>
          </cell>
          <cell r="D72">
            <v>2.2429907604385278E-8</v>
          </cell>
        </row>
        <row r="73">
          <cell r="C73">
            <v>717.64705882352951</v>
          </cell>
          <cell r="D73">
            <v>0</v>
          </cell>
          <cell r="E73">
            <v>780</v>
          </cell>
          <cell r="F73">
            <v>0</v>
          </cell>
        </row>
        <row r="74">
          <cell r="C74">
            <v>722.05882352941171</v>
          </cell>
          <cell r="D74">
            <v>7.7790375641330117E-8</v>
          </cell>
          <cell r="E74">
            <v>800</v>
          </cell>
          <cell r="F74">
            <v>0</v>
          </cell>
        </row>
        <row r="75">
          <cell r="C75">
            <v>726.47058823529414</v>
          </cell>
          <cell r="D75">
            <v>9.4500768321507106E-7</v>
          </cell>
          <cell r="E75">
            <v>800</v>
          </cell>
          <cell r="F75">
            <v>1</v>
          </cell>
        </row>
        <row r="76">
          <cell r="C76">
            <v>730.88235294117658</v>
          </cell>
          <cell r="D76">
            <v>7.7167663443552603E-6</v>
          </cell>
          <cell r="E76">
            <v>780</v>
          </cell>
          <cell r="F76">
            <v>1</v>
          </cell>
        </row>
        <row r="77">
          <cell r="C77">
            <v>735.29411764705878</v>
          </cell>
          <cell r="D77">
            <v>4.2357069117252863E-5</v>
          </cell>
          <cell r="E77">
            <v>780</v>
          </cell>
          <cell r="F77">
            <v>0</v>
          </cell>
        </row>
        <row r="78">
          <cell r="C78">
            <v>739.70588235294122</v>
          </cell>
          <cell r="D78">
            <v>1.5628129199861065E-4</v>
          </cell>
        </row>
        <row r="79">
          <cell r="C79">
            <v>744.11764705882354</v>
          </cell>
          <cell r="D79">
            <v>3.8759540914153789E-4</v>
          </cell>
          <cell r="E79">
            <v>840</v>
          </cell>
          <cell r="F79">
            <v>0</v>
          </cell>
        </row>
        <row r="80">
          <cell r="C80">
            <v>748.52941176470586</v>
          </cell>
          <cell r="D80">
            <v>6.461610804764324E-4</v>
          </cell>
          <cell r="E80">
            <v>860</v>
          </cell>
          <cell r="F80">
            <v>0</v>
          </cell>
        </row>
        <row r="81">
          <cell r="C81">
            <v>752.94117647058829</v>
          </cell>
          <cell r="D81">
            <v>7.2409159754197765E-4</v>
          </cell>
          <cell r="E81">
            <v>860</v>
          </cell>
          <cell r="F81">
            <v>1</v>
          </cell>
        </row>
        <row r="82">
          <cell r="C82">
            <v>757.35294117647061</v>
          </cell>
          <cell r="D82">
            <v>5.4542715960149621E-4</v>
          </cell>
          <cell r="E82">
            <v>840</v>
          </cell>
          <cell r="F82">
            <v>1</v>
          </cell>
        </row>
        <row r="83">
          <cell r="C83">
            <v>761.76470588235293</v>
          </cell>
          <cell r="D83">
            <v>2.7627528431089886E-4</v>
          </cell>
          <cell r="E83">
            <v>840</v>
          </cell>
          <cell r="F83">
            <v>0</v>
          </cell>
        </row>
        <row r="84">
          <cell r="C84">
            <v>766.17647058823536</v>
          </cell>
          <cell r="D84">
            <v>9.4727870283781417E-5</v>
          </cell>
        </row>
        <row r="85">
          <cell r="C85">
            <v>770.58823529411768</v>
          </cell>
          <cell r="D85">
            <v>2.5398753880155178E-5</v>
          </cell>
          <cell r="E85">
            <v>860</v>
          </cell>
          <cell r="F85">
            <v>0</v>
          </cell>
        </row>
        <row r="86">
          <cell r="C86">
            <v>775</v>
          </cell>
          <cell r="D86">
            <v>1.9540514510266974E-5</v>
          </cell>
          <cell r="E86">
            <v>880</v>
          </cell>
          <cell r="F86">
            <v>0</v>
          </cell>
        </row>
        <row r="87">
          <cell r="C87">
            <v>779.41176470588243</v>
          </cell>
          <cell r="D87">
            <v>5.3545654614490337E-5</v>
          </cell>
          <cell r="E87">
            <v>880</v>
          </cell>
          <cell r="F87">
            <v>1</v>
          </cell>
        </row>
        <row r="88">
          <cell r="C88">
            <v>783.82352941176475</v>
          </cell>
          <cell r="D88">
            <v>1.3714718890710999E-4</v>
          </cell>
          <cell r="E88">
            <v>860</v>
          </cell>
          <cell r="F88">
            <v>1</v>
          </cell>
        </row>
        <row r="89">
          <cell r="C89">
            <v>788.23529411764707</v>
          </cell>
          <cell r="D89">
            <v>2.7792202110710044E-4</v>
          </cell>
          <cell r="E89">
            <v>860</v>
          </cell>
          <cell r="F89">
            <v>0</v>
          </cell>
        </row>
        <row r="90">
          <cell r="C90">
            <v>792.64705882352951</v>
          </cell>
          <cell r="D90">
            <v>4.4297238582832017E-4</v>
          </cell>
        </row>
        <row r="91">
          <cell r="C91">
            <v>797.05882352941171</v>
          </cell>
          <cell r="D91">
            <v>5.5522980839290835E-4</v>
          </cell>
          <cell r="E91">
            <v>880</v>
          </cell>
          <cell r="F91">
            <v>0</v>
          </cell>
        </row>
        <row r="92">
          <cell r="C92">
            <v>801.47058823529414</v>
          </cell>
          <cell r="D92">
            <v>5.4728219517105278E-4</v>
          </cell>
          <cell r="E92">
            <v>900</v>
          </cell>
          <cell r="F92">
            <v>0</v>
          </cell>
        </row>
        <row r="93">
          <cell r="C93">
            <v>805.88235294117658</v>
          </cell>
          <cell r="D93">
            <v>4.2422112413449415E-4</v>
          </cell>
          <cell r="E93">
            <v>900</v>
          </cell>
          <cell r="F93">
            <v>1</v>
          </cell>
        </row>
        <row r="94">
          <cell r="C94">
            <v>810.29411764705878</v>
          </cell>
          <cell r="D94">
            <v>2.5859235843064582E-4</v>
          </cell>
          <cell r="E94">
            <v>880</v>
          </cell>
          <cell r="F94">
            <v>1</v>
          </cell>
        </row>
        <row r="95">
          <cell r="C95">
            <v>814.70588235294122</v>
          </cell>
          <cell r="D95">
            <v>1.2395998333594063E-4</v>
          </cell>
          <cell r="E95">
            <v>880</v>
          </cell>
          <cell r="F95">
            <v>0</v>
          </cell>
        </row>
        <row r="96">
          <cell r="C96">
            <v>819.11764705882354</v>
          </cell>
          <cell r="D96">
            <v>4.6828937445236204E-5</v>
          </cell>
        </row>
        <row r="97">
          <cell r="C97">
            <v>823.52941176470586</v>
          </cell>
          <cell r="D97">
            <v>1.4571361592220916E-5</v>
          </cell>
          <cell r="E97">
            <v>900</v>
          </cell>
          <cell r="F97">
            <v>0</v>
          </cell>
        </row>
        <row r="98">
          <cell r="C98">
            <v>827.94117647058829</v>
          </cell>
          <cell r="D98">
            <v>7.3241667633165963E-6</v>
          </cell>
          <cell r="E98">
            <v>920</v>
          </cell>
          <cell r="F98">
            <v>0</v>
          </cell>
        </row>
        <row r="99">
          <cell r="C99">
            <v>832.35294117647061</v>
          </cell>
          <cell r="D99">
            <v>1.9034189657315912E-5</v>
          </cell>
          <cell r="E99">
            <v>920</v>
          </cell>
          <cell r="F99">
            <v>1</v>
          </cell>
        </row>
        <row r="100">
          <cell r="C100">
            <v>836.76470588235293</v>
          </cell>
          <cell r="D100">
            <v>6.5782552113450405E-5</v>
          </cell>
          <cell r="E100">
            <v>900</v>
          </cell>
          <cell r="F100">
            <v>1</v>
          </cell>
        </row>
        <row r="101">
          <cell r="C101">
            <v>841.17647058823536</v>
          </cell>
          <cell r="D101">
            <v>1.8511861882809522E-4</v>
          </cell>
          <cell r="E101">
            <v>900</v>
          </cell>
          <cell r="F101">
            <v>0</v>
          </cell>
        </row>
        <row r="102">
          <cell r="C102">
            <v>845.58823529411768</v>
          </cell>
          <cell r="D102">
            <v>4.1300835633899794E-4</v>
          </cell>
        </row>
        <row r="103">
          <cell r="C103">
            <v>850</v>
          </cell>
          <cell r="D103">
            <v>7.306971514009509E-4</v>
          </cell>
          <cell r="E103">
            <v>920</v>
          </cell>
          <cell r="F103">
            <v>0</v>
          </cell>
        </row>
        <row r="104">
          <cell r="C104">
            <v>854.41176470588243</v>
          </cell>
          <cell r="D104">
            <v>1.028852538901973E-3</v>
          </cell>
          <cell r="E104">
            <v>940</v>
          </cell>
          <cell r="F104">
            <v>0</v>
          </cell>
        </row>
        <row r="105">
          <cell r="C105">
            <v>858.82352941176475</v>
          </cell>
          <cell r="D105">
            <v>1.163952914838427E-3</v>
          </cell>
          <cell r="E105">
            <v>940</v>
          </cell>
          <cell r="F105">
            <v>3</v>
          </cell>
        </row>
        <row r="106">
          <cell r="C106">
            <v>863.23529411764707</v>
          </cell>
          <cell r="D106">
            <v>1.0853471856314648E-3</v>
          </cell>
          <cell r="E106">
            <v>920</v>
          </cell>
          <cell r="F106">
            <v>3</v>
          </cell>
        </row>
        <row r="107">
          <cell r="C107">
            <v>867.64705882352951</v>
          </cell>
          <cell r="D107">
            <v>8.8822186274535044E-4</v>
          </cell>
          <cell r="E107">
            <v>920</v>
          </cell>
          <cell r="F107">
            <v>0</v>
          </cell>
        </row>
        <row r="108">
          <cell r="C108">
            <v>872.05882352941182</v>
          </cell>
          <cell r="D108">
            <v>7.1570403813793633E-4</v>
          </cell>
        </row>
        <row r="109">
          <cell r="C109">
            <v>876.47058823529414</v>
          </cell>
          <cell r="D109">
            <v>6.2895900646486728E-4</v>
          </cell>
          <cell r="E109">
            <v>940</v>
          </cell>
          <cell r="F109">
            <v>0</v>
          </cell>
        </row>
        <row r="110">
          <cell r="C110">
            <v>880.88235294117658</v>
          </cell>
          <cell r="D110">
            <v>5.9502208242654655E-4</v>
          </cell>
          <cell r="E110">
            <v>960</v>
          </cell>
          <cell r="F110">
            <v>0</v>
          </cell>
        </row>
        <row r="111">
          <cell r="C111">
            <v>885.29411764705878</v>
          </cell>
          <cell r="D111">
            <v>5.7847015667518062E-4</v>
          </cell>
          <cell r="E111">
            <v>960</v>
          </cell>
          <cell r="F111">
            <v>1</v>
          </cell>
        </row>
        <row r="112">
          <cell r="C112">
            <v>889.70588235294122</v>
          </cell>
          <cell r="D112">
            <v>6.009539686689197E-4</v>
          </cell>
          <cell r="E112">
            <v>940</v>
          </cell>
          <cell r="F112">
            <v>1</v>
          </cell>
        </row>
        <row r="113">
          <cell r="C113">
            <v>894.11764705882354</v>
          </cell>
          <cell r="D113">
            <v>6.8862015880941975E-4</v>
          </cell>
          <cell r="E113">
            <v>940</v>
          </cell>
          <cell r="F113">
            <v>0</v>
          </cell>
        </row>
        <row r="114">
          <cell r="C114">
            <v>898.52941176470586</v>
          </cell>
          <cell r="D114">
            <v>7.9136186862896409E-4</v>
          </cell>
        </row>
        <row r="115">
          <cell r="C115">
            <v>902.94117647058829</v>
          </cell>
          <cell r="D115">
            <v>8.2571077074107904E-4</v>
          </cell>
          <cell r="E115">
            <v>960</v>
          </cell>
          <cell r="F115">
            <v>0</v>
          </cell>
        </row>
        <row r="116">
          <cell r="C116">
            <v>907.35294117647061</v>
          </cell>
          <cell r="D116">
            <v>8.0787924955112017E-4</v>
          </cell>
          <cell r="E116">
            <v>980</v>
          </cell>
          <cell r="F116">
            <v>0</v>
          </cell>
        </row>
        <row r="117">
          <cell r="C117">
            <v>911.76470588235293</v>
          </cell>
          <cell r="D117">
            <v>8.5646831822075399E-4</v>
          </cell>
          <cell r="E117">
            <v>980</v>
          </cell>
          <cell r="F117">
            <v>1</v>
          </cell>
        </row>
        <row r="118">
          <cell r="C118">
            <v>916.17647058823536</v>
          </cell>
          <cell r="D118">
            <v>1.0265790858233809E-3</v>
          </cell>
          <cell r="E118">
            <v>960</v>
          </cell>
          <cell r="F118">
            <v>1</v>
          </cell>
        </row>
        <row r="119">
          <cell r="C119">
            <v>920.58823529411768</v>
          </cell>
          <cell r="D119">
            <v>1.2171763889633883E-3</v>
          </cell>
          <cell r="E119">
            <v>960</v>
          </cell>
          <cell r="F119">
            <v>0</v>
          </cell>
        </row>
        <row r="120">
          <cell r="C120">
            <v>925</v>
          </cell>
          <cell r="D120">
            <v>1.2925428813197503E-3</v>
          </cell>
        </row>
        <row r="121">
          <cell r="C121">
            <v>929.41176470588243</v>
          </cell>
          <cell r="D121">
            <v>1.2362375428510701E-3</v>
          </cell>
          <cell r="E121">
            <v>980</v>
          </cell>
          <cell r="F121">
            <v>0</v>
          </cell>
        </row>
        <row r="122">
          <cell r="C122">
            <v>933.82352941176475</v>
          </cell>
          <cell r="D122">
            <v>1.1346128954740739E-3</v>
          </cell>
          <cell r="E122">
            <v>1000</v>
          </cell>
          <cell r="F122">
            <v>0</v>
          </cell>
        </row>
        <row r="123">
          <cell r="C123">
            <v>938.23529411764707</v>
          </cell>
          <cell r="D123">
            <v>1.0618307745990504E-3</v>
          </cell>
          <cell r="E123">
            <v>1000</v>
          </cell>
          <cell r="F123">
            <v>1</v>
          </cell>
        </row>
        <row r="124">
          <cell r="C124">
            <v>942.64705882352951</v>
          </cell>
          <cell r="D124">
            <v>1.0191118405040844E-3</v>
          </cell>
          <cell r="E124">
            <v>980</v>
          </cell>
          <cell r="F124">
            <v>1</v>
          </cell>
        </row>
        <row r="125">
          <cell r="C125">
            <v>947.05882352941182</v>
          </cell>
          <cell r="D125">
            <v>9.4185416178786197E-4</v>
          </cell>
          <cell r="E125">
            <v>980</v>
          </cell>
          <cell r="F125">
            <v>0</v>
          </cell>
        </row>
        <row r="126">
          <cell r="C126">
            <v>951.47058823529414</v>
          </cell>
          <cell r="D126">
            <v>7.6615895869135099E-4</v>
          </cell>
        </row>
        <row r="127">
          <cell r="C127">
            <v>955.88235294117646</v>
          </cell>
          <cell r="D127">
            <v>5.2011785258783308E-4</v>
          </cell>
          <cell r="E127">
            <v>1000</v>
          </cell>
          <cell r="F127">
            <v>0</v>
          </cell>
        </row>
        <row r="128">
          <cell r="C128">
            <v>960.2941176470589</v>
          </cell>
          <cell r="D128">
            <v>3.1926354805599856E-4</v>
          </cell>
          <cell r="E128">
            <v>1020</v>
          </cell>
          <cell r="F128">
            <v>0</v>
          </cell>
        </row>
        <row r="129">
          <cell r="C129">
            <v>964.70588235294122</v>
          </cell>
          <cell r="D129">
            <v>2.5974424721548269E-4</v>
          </cell>
          <cell r="E129">
            <v>1020</v>
          </cell>
          <cell r="F129">
            <v>2</v>
          </cell>
        </row>
        <row r="130">
          <cell r="C130">
            <v>969.11764705882354</v>
          </cell>
          <cell r="D130">
            <v>3.4587473554232505E-4</v>
          </cell>
          <cell r="E130">
            <v>1000</v>
          </cell>
          <cell r="F130">
            <v>2</v>
          </cell>
        </row>
        <row r="131">
          <cell r="C131">
            <v>973.52941176470597</v>
          </cell>
          <cell r="D131">
            <v>5.0544837463769047E-4</v>
          </cell>
          <cell r="E131">
            <v>1000</v>
          </cell>
          <cell r="F131">
            <v>0</v>
          </cell>
        </row>
        <row r="132">
          <cell r="C132">
            <v>977.94117647058829</v>
          </cell>
          <cell r="D132">
            <v>6.4885699357031528E-4</v>
          </cell>
        </row>
        <row r="133">
          <cell r="C133">
            <v>982.35294117647061</v>
          </cell>
          <cell r="D133">
            <v>7.3593445085150689E-4</v>
          </cell>
          <cell r="E133">
            <v>1020</v>
          </cell>
          <cell r="F133">
            <v>0</v>
          </cell>
        </row>
        <row r="134">
          <cell r="C134">
            <v>986.76470588235293</v>
          </cell>
          <cell r="D134">
            <v>7.9985055757852801E-4</v>
          </cell>
          <cell r="E134">
            <v>1040</v>
          </cell>
          <cell r="F134">
            <v>0</v>
          </cell>
        </row>
        <row r="135">
          <cell r="C135">
            <v>991.17647058823536</v>
          </cell>
          <cell r="D135">
            <v>8.9571749309739969E-4</v>
          </cell>
          <cell r="E135">
            <v>1040</v>
          </cell>
          <cell r="F135">
            <v>1</v>
          </cell>
        </row>
        <row r="136">
          <cell r="C136">
            <v>995.58823529411768</v>
          </cell>
          <cell r="D136">
            <v>1.042316310371285E-3</v>
          </cell>
          <cell r="E136">
            <v>1020</v>
          </cell>
          <cell r="F136">
            <v>1</v>
          </cell>
        </row>
        <row r="137">
          <cell r="C137">
            <v>1000</v>
          </cell>
          <cell r="D137">
            <v>1.2293114952062827E-3</v>
          </cell>
          <cell r="E137">
            <v>1020</v>
          </cell>
          <cell r="F137">
            <v>0</v>
          </cell>
        </row>
        <row r="138">
          <cell r="C138">
            <v>1004.4117647058824</v>
          </cell>
          <cell r="D138">
            <v>1.431836132709868E-3</v>
          </cell>
        </row>
        <row r="139">
          <cell r="C139">
            <v>1008.8235294117648</v>
          </cell>
          <cell r="D139">
            <v>1.5760708339979674E-3</v>
          </cell>
          <cell r="E139">
            <v>1040</v>
          </cell>
          <cell r="F139">
            <v>0</v>
          </cell>
        </row>
        <row r="140">
          <cell r="C140">
            <v>1013.2352941176471</v>
          </cell>
          <cell r="D140">
            <v>1.5511408048428945E-3</v>
          </cell>
          <cell r="E140">
            <v>1060</v>
          </cell>
          <cell r="F140">
            <v>0</v>
          </cell>
        </row>
        <row r="141">
          <cell r="C141">
            <v>1017.6470588235295</v>
          </cell>
          <cell r="D141">
            <v>1.31856185151919E-3</v>
          </cell>
          <cell r="E141">
            <v>1060</v>
          </cell>
          <cell r="F141">
            <v>2</v>
          </cell>
        </row>
        <row r="142">
          <cell r="C142">
            <v>1022.0588235294118</v>
          </cell>
          <cell r="D142">
            <v>9.6851224410094328E-4</v>
          </cell>
          <cell r="E142">
            <v>1040</v>
          </cell>
          <cell r="F142">
            <v>2</v>
          </cell>
        </row>
        <row r="143">
          <cell r="C143">
            <v>1026.4705882352941</v>
          </cell>
          <cell r="D143">
            <v>6.358638631262021E-4</v>
          </cell>
          <cell r="E143">
            <v>1040</v>
          </cell>
          <cell r="F143">
            <v>0</v>
          </cell>
        </row>
        <row r="144">
          <cell r="C144">
            <v>1030.8823529411766</v>
          </cell>
          <cell r="D144">
            <v>4.0985249708998722E-4</v>
          </cell>
        </row>
        <row r="145">
          <cell r="C145">
            <v>1035.294117647059</v>
          </cell>
          <cell r="D145">
            <v>3.3310599265987432E-4</v>
          </cell>
          <cell r="E145">
            <v>1060</v>
          </cell>
          <cell r="F145">
            <v>0</v>
          </cell>
        </row>
        <row r="146">
          <cell r="C146">
            <v>1039.7058823529412</v>
          </cell>
          <cell r="D146">
            <v>4.2900002390581403E-4</v>
          </cell>
          <cell r="E146">
            <v>1080</v>
          </cell>
          <cell r="F146">
            <v>0</v>
          </cell>
        </row>
        <row r="147">
          <cell r="C147">
            <v>1044.1176470588234</v>
          </cell>
          <cell r="D147">
            <v>6.9630439476564858E-4</v>
          </cell>
          <cell r="E147">
            <v>1080</v>
          </cell>
          <cell r="F147">
            <v>2</v>
          </cell>
        </row>
        <row r="148">
          <cell r="C148">
            <v>1048.5294117647059</v>
          </cell>
          <cell r="D148">
            <v>1.0832967748266174E-3</v>
          </cell>
          <cell r="E148">
            <v>1060</v>
          </cell>
          <cell r="F148">
            <v>2</v>
          </cell>
        </row>
        <row r="149">
          <cell r="C149">
            <v>1052.9411764705883</v>
          </cell>
          <cell r="D149">
            <v>1.479972221018851E-3</v>
          </cell>
          <cell r="E149">
            <v>1060</v>
          </cell>
          <cell r="F149">
            <v>0</v>
          </cell>
        </row>
        <row r="150">
          <cell r="C150">
            <v>1057.3529411764707</v>
          </cell>
          <cell r="D150">
            <v>1.7488953976179879E-3</v>
          </cell>
        </row>
        <row r="151">
          <cell r="C151">
            <v>1061.7647058823532</v>
          </cell>
          <cell r="D151">
            <v>1.7842636332731933E-3</v>
          </cell>
          <cell r="E151">
            <v>1100</v>
          </cell>
          <cell r="F151">
            <v>0</v>
          </cell>
        </row>
        <row r="152">
          <cell r="C152">
            <v>1066.1764705882354</v>
          </cell>
          <cell r="D152">
            <v>1.5676130426098822E-3</v>
          </cell>
          <cell r="E152">
            <v>1120</v>
          </cell>
          <cell r="F152">
            <v>0</v>
          </cell>
        </row>
        <row r="153">
          <cell r="C153">
            <v>1070.5882352941176</v>
          </cell>
          <cell r="D153">
            <v>1.1833782914597061E-3</v>
          </cell>
          <cell r="E153">
            <v>1120</v>
          </cell>
          <cell r="F153">
            <v>2</v>
          </cell>
        </row>
        <row r="154">
          <cell r="C154">
            <v>1075</v>
          </cell>
          <cell r="D154">
            <v>7.7204949526900703E-4</v>
          </cell>
          <cell r="E154">
            <v>1100</v>
          </cell>
          <cell r="F154">
            <v>2</v>
          </cell>
        </row>
        <row r="155">
          <cell r="C155">
            <v>1079.4117647058824</v>
          </cell>
          <cell r="D155">
            <v>4.5092073090556182E-4</v>
          </cell>
          <cell r="E155">
            <v>1100</v>
          </cell>
          <cell r="F155">
            <v>0</v>
          </cell>
        </row>
        <row r="156">
          <cell r="C156">
            <v>1083.8235294117649</v>
          </cell>
          <cell r="D156">
            <v>2.6816441091884034E-4</v>
          </cell>
        </row>
        <row r="157">
          <cell r="C157">
            <v>1088.2352941176471</v>
          </cell>
          <cell r="D157">
            <v>2.184735903150929E-4</v>
          </cell>
          <cell r="E157">
            <v>1120</v>
          </cell>
          <cell r="F157">
            <v>0</v>
          </cell>
        </row>
        <row r="158">
          <cell r="C158">
            <v>1092.6470588235295</v>
          </cell>
          <cell r="D158">
            <v>2.8329415504517458E-4</v>
          </cell>
          <cell r="E158">
            <v>1140</v>
          </cell>
          <cell r="F158">
            <v>0</v>
          </cell>
        </row>
        <row r="159">
          <cell r="C159">
            <v>1097.0588235294117</v>
          </cell>
          <cell r="D159">
            <v>4.5016125147766386E-4</v>
          </cell>
          <cell r="E159">
            <v>1140</v>
          </cell>
          <cell r="F159">
            <v>3</v>
          </cell>
        </row>
        <row r="160">
          <cell r="C160">
            <v>1101.4705882352941</v>
          </cell>
          <cell r="D160">
            <v>7.0097742320646237E-4</v>
          </cell>
          <cell r="E160">
            <v>1120</v>
          </cell>
          <cell r="F160">
            <v>3</v>
          </cell>
        </row>
        <row r="161">
          <cell r="C161">
            <v>1105.8823529411766</v>
          </cell>
          <cell r="D161">
            <v>9.9013100251176792E-4</v>
          </cell>
          <cell r="E161">
            <v>1120</v>
          </cell>
          <cell r="F161">
            <v>0</v>
          </cell>
        </row>
        <row r="162">
          <cell r="C162">
            <v>1110.294117647059</v>
          </cell>
          <cell r="D162">
            <v>1.244520517713148E-3</v>
          </cell>
        </row>
        <row r="163">
          <cell r="C163">
            <v>1114.7058823529412</v>
          </cell>
          <cell r="D163">
            <v>1.4017223741085089E-3</v>
          </cell>
          <cell r="E163">
            <v>1140</v>
          </cell>
          <cell r="F163">
            <v>0</v>
          </cell>
        </row>
        <row r="164">
          <cell r="C164">
            <v>1119.1176470588234</v>
          </cell>
          <cell r="D164">
            <v>1.4588041746745877E-3</v>
          </cell>
          <cell r="E164">
            <v>1160</v>
          </cell>
          <cell r="F164">
            <v>0</v>
          </cell>
        </row>
        <row r="165">
          <cell r="C165">
            <v>1123.5294117647059</v>
          </cell>
          <cell r="D165">
            <v>1.4771133326124876E-3</v>
          </cell>
          <cell r="E165">
            <v>1160</v>
          </cell>
          <cell r="F165">
            <v>1</v>
          </cell>
        </row>
        <row r="166">
          <cell r="C166">
            <v>1127.9411764705883</v>
          </cell>
          <cell r="D166">
            <v>1.5227276218264876E-3</v>
          </cell>
          <cell r="E166">
            <v>1140</v>
          </cell>
          <cell r="F166">
            <v>1</v>
          </cell>
        </row>
        <row r="167">
          <cell r="C167">
            <v>1132.3529411764707</v>
          </cell>
          <cell r="D167">
            <v>1.5937189464881967E-3</v>
          </cell>
          <cell r="E167">
            <v>1140</v>
          </cell>
          <cell r="F167">
            <v>0</v>
          </cell>
        </row>
        <row r="168">
          <cell r="C168">
            <v>1136.7647058823532</v>
          </cell>
          <cell r="D168">
            <v>1.6108072144008811E-3</v>
          </cell>
        </row>
        <row r="169">
          <cell r="C169">
            <v>1141.1764705882354</v>
          </cell>
          <cell r="D169">
            <v>1.4873311137478173E-3</v>
          </cell>
          <cell r="E169">
            <v>1320</v>
          </cell>
          <cell r="F169">
            <v>0</v>
          </cell>
        </row>
        <row r="170">
          <cell r="C170">
            <v>1145.5882352941176</v>
          </cell>
          <cell r="D170">
            <v>1.2100860514110633E-3</v>
          </cell>
          <cell r="E170">
            <v>1340</v>
          </cell>
          <cell r="F170">
            <v>0</v>
          </cell>
        </row>
        <row r="171">
          <cell r="C171">
            <v>1150</v>
          </cell>
          <cell r="D171">
            <v>8.5243893037400252E-4</v>
          </cell>
          <cell r="E171">
            <v>1340</v>
          </cell>
          <cell r="F171">
            <v>1</v>
          </cell>
        </row>
        <row r="172">
          <cell r="C172">
            <v>1154.4117647058824</v>
          </cell>
          <cell r="D172">
            <v>5.1662213002947482E-4</v>
          </cell>
          <cell r="E172">
            <v>1320</v>
          </cell>
          <cell r="F172">
            <v>1</v>
          </cell>
        </row>
        <row r="173">
          <cell r="C173">
            <v>1158.8235294117649</v>
          </cell>
          <cell r="D173">
            <v>2.6912727012523709E-4</v>
          </cell>
          <cell r="E173">
            <v>1320</v>
          </cell>
          <cell r="F173">
            <v>0</v>
          </cell>
        </row>
        <row r="174">
          <cell r="C174">
            <v>1163.2352941176471</v>
          </cell>
          <cell r="D174">
            <v>1.2066974092632532E-4</v>
          </cell>
        </row>
        <row r="175">
          <cell r="C175">
            <v>1167.6470588235295</v>
          </cell>
          <cell r="D175">
            <v>4.6652785992776093E-5</v>
          </cell>
          <cell r="E175">
            <v>1340</v>
          </cell>
          <cell r="F175">
            <v>0</v>
          </cell>
        </row>
        <row r="176">
          <cell r="C176">
            <v>1172.0588235294117</v>
          </cell>
          <cell r="D176">
            <v>1.5559159174070905E-5</v>
          </cell>
          <cell r="E176">
            <v>1360</v>
          </cell>
          <cell r="F176">
            <v>0</v>
          </cell>
        </row>
        <row r="177">
          <cell r="C177">
            <v>1176.4705882352941</v>
          </cell>
          <cell r="D177">
            <v>4.4845955057633625E-6</v>
          </cell>
          <cell r="E177">
            <v>1360</v>
          </cell>
          <cell r="F177">
            <v>2</v>
          </cell>
        </row>
        <row r="178">
          <cell r="C178">
            <v>1180.8823529411766</v>
          </cell>
          <cell r="D178">
            <v>1.1148158592854092E-6</v>
          </cell>
          <cell r="E178">
            <v>1340</v>
          </cell>
          <cell r="F178">
            <v>2</v>
          </cell>
        </row>
        <row r="179">
          <cell r="C179">
            <v>1185.294117647059</v>
          </cell>
          <cell r="D179">
            <v>2.3153752811083985E-7</v>
          </cell>
          <cell r="E179">
            <v>1340</v>
          </cell>
          <cell r="F179">
            <v>0</v>
          </cell>
        </row>
        <row r="180">
          <cell r="C180">
            <v>1189.7058823529412</v>
          </cell>
          <cell r="D180">
            <v>3.8297442474646596E-8</v>
          </cell>
        </row>
        <row r="181">
          <cell r="C181">
            <v>1194.1176470588234</v>
          </cell>
          <cell r="D181">
            <v>0</v>
          </cell>
          <cell r="E181">
            <v>1380</v>
          </cell>
          <cell r="F181">
            <v>0</v>
          </cell>
        </row>
        <row r="182">
          <cell r="C182">
            <v>1198.5294117647059</v>
          </cell>
          <cell r="D182">
            <v>0</v>
          </cell>
          <cell r="E182">
            <v>1400</v>
          </cell>
          <cell r="F182">
            <v>0</v>
          </cell>
        </row>
        <row r="183">
          <cell r="C183">
            <v>1202.9411764705883</v>
          </cell>
          <cell r="D183">
            <v>0</v>
          </cell>
          <cell r="E183">
            <v>1400</v>
          </cell>
          <cell r="F183">
            <v>1</v>
          </cell>
        </row>
        <row r="184">
          <cell r="C184">
            <v>1207.3529411764707</v>
          </cell>
          <cell r="D184">
            <v>0</v>
          </cell>
          <cell r="E184">
            <v>1380</v>
          </cell>
          <cell r="F184">
            <v>1</v>
          </cell>
        </row>
        <row r="185">
          <cell r="C185">
            <v>1211.7647058823532</v>
          </cell>
          <cell r="D185">
            <v>0</v>
          </cell>
          <cell r="E185">
            <v>1380</v>
          </cell>
          <cell r="F185">
            <v>0</v>
          </cell>
        </row>
        <row r="186">
          <cell r="C186">
            <v>1216.1764705882354</v>
          </cell>
          <cell r="D186">
            <v>0</v>
          </cell>
        </row>
        <row r="187">
          <cell r="C187">
            <v>1220.5882352941176</v>
          </cell>
          <cell r="D187">
            <v>0</v>
          </cell>
          <cell r="E187">
            <v>1400</v>
          </cell>
          <cell r="F187">
            <v>0</v>
          </cell>
        </row>
        <row r="188">
          <cell r="C188">
            <v>1225</v>
          </cell>
          <cell r="D188">
            <v>0</v>
          </cell>
          <cell r="E188">
            <v>1420</v>
          </cell>
          <cell r="F188">
            <v>0</v>
          </cell>
        </row>
        <row r="189">
          <cell r="C189">
            <v>1229.4117647058824</v>
          </cell>
          <cell r="D189">
            <v>0</v>
          </cell>
          <cell r="E189">
            <v>1420</v>
          </cell>
          <cell r="F189">
            <v>1</v>
          </cell>
        </row>
        <row r="190">
          <cell r="C190">
            <v>1233.8235294117649</v>
          </cell>
          <cell r="D190">
            <v>0</v>
          </cell>
          <cell r="E190">
            <v>1400</v>
          </cell>
          <cell r="F190">
            <v>1</v>
          </cell>
        </row>
        <row r="191">
          <cell r="C191">
            <v>1238.2352941176471</v>
          </cell>
          <cell r="D191">
            <v>0</v>
          </cell>
          <cell r="E191">
            <v>1400</v>
          </cell>
          <cell r="F191">
            <v>0</v>
          </cell>
        </row>
        <row r="192">
          <cell r="C192">
            <v>1242.6470588235295</v>
          </cell>
          <cell r="D192">
            <v>0</v>
          </cell>
        </row>
        <row r="193">
          <cell r="C193">
            <v>1247.0588235294117</v>
          </cell>
          <cell r="D193">
            <v>0</v>
          </cell>
          <cell r="E193">
            <v>1440</v>
          </cell>
          <cell r="F193">
            <v>0</v>
          </cell>
        </row>
        <row r="194">
          <cell r="C194">
            <v>1251.4705882352941</v>
          </cell>
          <cell r="D194">
            <v>0</v>
          </cell>
          <cell r="E194">
            <v>1460</v>
          </cell>
          <cell r="F194">
            <v>0</v>
          </cell>
        </row>
        <row r="195">
          <cell r="C195">
            <v>1255.8823529411766</v>
          </cell>
          <cell r="D195">
            <v>0</v>
          </cell>
          <cell r="E195">
            <v>1460</v>
          </cell>
          <cell r="F195">
            <v>2</v>
          </cell>
        </row>
        <row r="196">
          <cell r="C196">
            <v>1260.294117647059</v>
          </cell>
          <cell r="D196">
            <v>0</v>
          </cell>
          <cell r="E196">
            <v>1440</v>
          </cell>
          <cell r="F196">
            <v>2</v>
          </cell>
        </row>
        <row r="197">
          <cell r="C197">
            <v>1264.7058823529412</v>
          </cell>
          <cell r="D197">
            <v>4.6385830951706819E-8</v>
          </cell>
          <cell r="E197">
            <v>1440</v>
          </cell>
          <cell r="F197">
            <v>0</v>
          </cell>
        </row>
        <row r="198">
          <cell r="C198">
            <v>1269.1176470588234</v>
          </cell>
          <cell r="D198">
            <v>1.8546545119434612E-7</v>
          </cell>
        </row>
        <row r="199">
          <cell r="C199">
            <v>1273.5294117647059</v>
          </cell>
          <cell r="D199">
            <v>6.6088084463008628E-7</v>
          </cell>
          <cell r="E199">
            <v>1460</v>
          </cell>
          <cell r="F199">
            <v>0</v>
          </cell>
        </row>
        <row r="200">
          <cell r="C200">
            <v>1277.9411764705883</v>
          </cell>
          <cell r="D200">
            <v>2.0987744681048456E-6</v>
          </cell>
          <cell r="E200">
            <v>1480</v>
          </cell>
          <cell r="F200">
            <v>0</v>
          </cell>
        </row>
        <row r="201">
          <cell r="C201">
            <v>1282.3529411764707</v>
          </cell>
          <cell r="D201">
            <v>5.9400601770406203E-6</v>
          </cell>
          <cell r="E201">
            <v>1480</v>
          </cell>
          <cell r="F201">
            <v>1</v>
          </cell>
        </row>
        <row r="202">
          <cell r="C202">
            <v>1286.7647058823532</v>
          </cell>
          <cell r="D202">
            <v>1.4982986266351755E-5</v>
          </cell>
          <cell r="E202">
            <v>1460</v>
          </cell>
          <cell r="F202">
            <v>1</v>
          </cell>
        </row>
        <row r="203">
          <cell r="C203">
            <v>1291.1764705882354</v>
          </cell>
          <cell r="D203">
            <v>3.3681264078129791E-5</v>
          </cell>
          <cell r="E203">
            <v>1460</v>
          </cell>
          <cell r="F203">
            <v>0</v>
          </cell>
        </row>
        <row r="204">
          <cell r="C204">
            <v>1295.5882352941176</v>
          </cell>
          <cell r="D204">
            <v>6.7477789605126487E-5</v>
          </cell>
        </row>
        <row r="205">
          <cell r="C205">
            <v>1300</v>
          </cell>
          <cell r="D205">
            <v>1.2048022709130332E-4</v>
          </cell>
          <cell r="E205">
            <v>1700</v>
          </cell>
          <cell r="F205">
            <v>0</v>
          </cell>
        </row>
        <row r="206">
          <cell r="C206">
            <v>1304.4117647058824</v>
          </cell>
          <cell r="D206">
            <v>1.9174730607750078E-4</v>
          </cell>
          <cell r="E206">
            <v>1720</v>
          </cell>
          <cell r="F206">
            <v>0</v>
          </cell>
        </row>
        <row r="207">
          <cell r="C207">
            <v>1308.8235294117649</v>
          </cell>
          <cell r="D207">
            <v>2.7204157226978965E-4</v>
          </cell>
          <cell r="E207">
            <v>1720</v>
          </cell>
          <cell r="F207">
            <v>2</v>
          </cell>
        </row>
        <row r="208">
          <cell r="C208">
            <v>1313.2352941176471</v>
          </cell>
          <cell r="D208">
            <v>3.4431896420994141E-4</v>
          </cell>
          <cell r="E208">
            <v>1700</v>
          </cell>
          <cell r="F208">
            <v>2</v>
          </cell>
        </row>
        <row r="209">
          <cell r="C209">
            <v>1317.6470588235295</v>
          </cell>
          <cell r="D209">
            <v>3.8966141907743293E-4</v>
          </cell>
          <cell r="E209">
            <v>1700</v>
          </cell>
          <cell r="F209">
            <v>0</v>
          </cell>
        </row>
        <row r="210">
          <cell r="C210">
            <v>1322.0588235294117</v>
          </cell>
          <cell r="D210">
            <v>3.9706819974459222E-4</v>
          </cell>
        </row>
        <row r="211">
          <cell r="C211">
            <v>1326.4705882352941</v>
          </cell>
          <cell r="D211">
            <v>3.719182915280878E-4</v>
          </cell>
          <cell r="E211">
            <v>1760</v>
          </cell>
          <cell r="F211">
            <v>0</v>
          </cell>
        </row>
        <row r="212">
          <cell r="C212">
            <v>1330.8823529411766</v>
          </cell>
          <cell r="D212">
            <v>3.3774395761658851E-4</v>
          </cell>
          <cell r="E212">
            <v>1780</v>
          </cell>
          <cell r="F212">
            <v>0</v>
          </cell>
        </row>
        <row r="213">
          <cell r="C213">
            <v>1335.294117647059</v>
          </cell>
          <cell r="D213">
            <v>3.2888831140913014E-4</v>
          </cell>
          <cell r="E213">
            <v>1780</v>
          </cell>
          <cell r="F213">
            <v>1</v>
          </cell>
        </row>
        <row r="214">
          <cell r="C214">
            <v>1339.7058823529412</v>
          </cell>
          <cell r="D214">
            <v>3.7599417839889748E-4</v>
          </cell>
          <cell r="E214">
            <v>1760</v>
          </cell>
          <cell r="F214">
            <v>1</v>
          </cell>
        </row>
        <row r="215">
          <cell r="C215">
            <v>1344.1176470588236</v>
          </cell>
          <cell r="D215">
            <v>4.8930898634546986E-4</v>
          </cell>
          <cell r="E215">
            <v>1760</v>
          </cell>
          <cell r="F215">
            <v>0</v>
          </cell>
        </row>
        <row r="216">
          <cell r="C216">
            <v>1348.5294117647059</v>
          </cell>
          <cell r="D216">
            <v>6.4807064813179839E-4</v>
          </cell>
        </row>
        <row r="217">
          <cell r="C217">
            <v>1352.9411764705883</v>
          </cell>
          <cell r="D217">
            <v>8.0508919862709799E-4</v>
          </cell>
        </row>
        <row r="218">
          <cell r="C218">
            <v>1357.3529411764707</v>
          </cell>
          <cell r="D218">
            <v>9.0902302779633838E-4</v>
          </cell>
        </row>
        <row r="219">
          <cell r="C219">
            <v>1361.7647058823532</v>
          </cell>
          <cell r="D219">
            <v>9.3291044456864439E-4</v>
          </cell>
        </row>
        <row r="220">
          <cell r="C220">
            <v>1366.1764705882354</v>
          </cell>
          <cell r="D220">
            <v>8.881834077114363E-4</v>
          </cell>
        </row>
        <row r="221">
          <cell r="C221">
            <v>1370.5882352941176</v>
          </cell>
          <cell r="D221">
            <v>8.1222670925374513E-4</v>
          </cell>
        </row>
        <row r="222">
          <cell r="C222">
            <v>1375</v>
          </cell>
          <cell r="D222">
            <v>7.3999631505950163E-4</v>
          </cell>
        </row>
        <row r="223">
          <cell r="C223">
            <v>1379.4117647058824</v>
          </cell>
          <cell r="D223">
            <v>6.8385126841651056E-4</v>
          </cell>
        </row>
        <row r="224">
          <cell r="C224">
            <v>1383.8235294117649</v>
          </cell>
          <cell r="D224">
            <v>6.3593917987843774E-4</v>
          </cell>
        </row>
        <row r="225">
          <cell r="C225">
            <v>1388.2352941176471</v>
          </cell>
          <cell r="D225">
            <v>5.8487147455113845E-4</v>
          </cell>
        </row>
        <row r="226">
          <cell r="C226">
            <v>1392.6470588235295</v>
          </cell>
          <cell r="D226">
            <v>5.2867758831632889E-4</v>
          </cell>
        </row>
        <row r="227">
          <cell r="C227">
            <v>1397.0588235294117</v>
          </cell>
          <cell r="D227">
            <v>4.7403978232075055E-4</v>
          </cell>
        </row>
        <row r="228">
          <cell r="C228">
            <v>1401.4705882352941</v>
          </cell>
          <cell r="D228">
            <v>4.2782419723990116E-4</v>
          </cell>
        </row>
        <row r="229">
          <cell r="C229">
            <v>1405.8823529411766</v>
          </cell>
          <cell r="D229">
            <v>3.9195508582382373E-4</v>
          </cell>
        </row>
        <row r="230">
          <cell r="C230">
            <v>1410.294117647059</v>
          </cell>
          <cell r="D230">
            <v>3.6557977149392554E-4</v>
          </cell>
        </row>
        <row r="231">
          <cell r="C231">
            <v>1414.7058823529412</v>
          </cell>
          <cell r="D231">
            <v>3.5052018375554013E-4</v>
          </cell>
        </row>
        <row r="232">
          <cell r="C232">
            <v>1419.1176470588236</v>
          </cell>
          <cell r="D232">
            <v>3.5363442125654698E-4</v>
          </cell>
        </row>
        <row r="233">
          <cell r="C233">
            <v>1423.5294117647059</v>
          </cell>
          <cell r="D233">
            <v>3.8358569420048966E-4</v>
          </cell>
        </row>
        <row r="234">
          <cell r="C234">
            <v>1427.9411764705883</v>
          </cell>
          <cell r="D234">
            <v>4.4447338230529639E-4</v>
          </cell>
        </row>
        <row r="235">
          <cell r="C235">
            <v>1432.3529411764707</v>
          </cell>
          <cell r="D235">
            <v>5.3073651259558064E-4</v>
          </cell>
        </row>
        <row r="236">
          <cell r="C236">
            <v>1436.7647058823529</v>
          </cell>
          <cell r="D236">
            <v>6.2713974042671037E-4</v>
          </cell>
        </row>
        <row r="237">
          <cell r="C237">
            <v>1441.1764705882354</v>
          </cell>
          <cell r="D237">
            <v>7.1419263327543209E-4</v>
          </cell>
        </row>
        <row r="238">
          <cell r="C238">
            <v>1445.5882352941178</v>
          </cell>
          <cell r="D238">
            <v>7.7558303844223815E-4</v>
          </cell>
        </row>
        <row r="239">
          <cell r="C239">
            <v>1450</v>
          </cell>
          <cell r="D239">
            <v>8.0353866481244784E-4</v>
          </cell>
        </row>
        <row r="240">
          <cell r="C240">
            <v>1454.4117647058824</v>
          </cell>
          <cell r="D240">
            <v>7.9893756459751295E-4</v>
          </cell>
        </row>
        <row r="241">
          <cell r="C241">
            <v>1458.8235294117649</v>
          </cell>
          <cell r="D241">
            <v>7.670390505177231E-4</v>
          </cell>
        </row>
        <row r="242">
          <cell r="C242">
            <v>1463.2352941176471</v>
          </cell>
          <cell r="D242">
            <v>7.1237993586081893E-4</v>
          </cell>
        </row>
        <row r="243">
          <cell r="C243">
            <v>1467.6470588235295</v>
          </cell>
          <cell r="D243">
            <v>6.3678513228738716E-4</v>
          </cell>
        </row>
        <row r="244">
          <cell r="C244">
            <v>1472.0588235294119</v>
          </cell>
          <cell r="D244">
            <v>5.4172515451451377E-4</v>
          </cell>
        </row>
        <row r="245">
          <cell r="C245">
            <v>1476.4705882352941</v>
          </cell>
          <cell r="D245">
            <v>4.3240775859342516E-4</v>
          </cell>
        </row>
        <row r="246">
          <cell r="C246">
            <v>1480.8823529411766</v>
          </cell>
          <cell r="D246">
            <v>3.1939003959707184E-4</v>
          </cell>
        </row>
        <row r="247">
          <cell r="C247">
            <v>1485.294117647059</v>
          </cell>
          <cell r="D247">
            <v>2.1582728479390854E-4</v>
          </cell>
        </row>
        <row r="248">
          <cell r="C248">
            <v>1489.7058823529412</v>
          </cell>
          <cell r="D248">
            <v>1.3228534913042571E-4</v>
          </cell>
        </row>
        <row r="249">
          <cell r="C249">
            <v>1494.1176470588236</v>
          </cell>
          <cell r="D249">
            <v>7.3101977614948728E-5</v>
          </cell>
        </row>
        <row r="250">
          <cell r="C250">
            <v>1498.5294117647059</v>
          </cell>
          <cell r="D250">
            <v>3.6274291158858212E-5</v>
          </cell>
        </row>
        <row r="251">
          <cell r="C251">
            <v>1502.9411764705883</v>
          </cell>
          <cell r="D251">
            <v>1.6116682856770538E-5</v>
          </cell>
        </row>
        <row r="252">
          <cell r="C252">
            <v>1507.3529411764707</v>
          </cell>
          <cell r="D252">
            <v>6.4036030200770956E-6</v>
          </cell>
        </row>
        <row r="253">
          <cell r="C253">
            <v>1511.7647058823529</v>
          </cell>
          <cell r="D253">
            <v>2.2719620331020194E-6</v>
          </cell>
        </row>
        <row r="254">
          <cell r="C254">
            <v>1516.1764705882354</v>
          </cell>
          <cell r="D254">
            <v>7.1636678170002236E-7</v>
          </cell>
        </row>
        <row r="255">
          <cell r="C255">
            <v>1520.5882352941178</v>
          </cell>
          <cell r="D255">
            <v>2.0258617178150727E-7</v>
          </cell>
        </row>
        <row r="256">
          <cell r="C256">
            <v>1525</v>
          </cell>
          <cell r="D256">
            <v>5.1058331731490443E-8</v>
          </cell>
        </row>
        <row r="257">
          <cell r="C257">
            <v>1529.4117647058824</v>
          </cell>
          <cell r="D257">
            <v>0</v>
          </cell>
        </row>
        <row r="258">
          <cell r="C258">
            <v>1533.8235294117649</v>
          </cell>
          <cell r="D258">
            <v>0</v>
          </cell>
        </row>
        <row r="259">
          <cell r="C259">
            <v>1538.2352941176471</v>
          </cell>
          <cell r="D259">
            <v>0</v>
          </cell>
        </row>
        <row r="260">
          <cell r="C260">
            <v>1542.6470588235295</v>
          </cell>
          <cell r="D260">
            <v>0</v>
          </cell>
        </row>
        <row r="261">
          <cell r="C261">
            <v>1547.0588235294119</v>
          </cell>
          <cell r="D261">
            <v>0</v>
          </cell>
        </row>
        <row r="262">
          <cell r="C262">
            <v>1551.4705882352941</v>
          </cell>
          <cell r="D262">
            <v>0</v>
          </cell>
        </row>
        <row r="263">
          <cell r="C263">
            <v>1555.8823529411766</v>
          </cell>
          <cell r="D263">
            <v>0</v>
          </cell>
        </row>
        <row r="264">
          <cell r="C264">
            <v>1560.294117647059</v>
          </cell>
          <cell r="D264">
            <v>0</v>
          </cell>
        </row>
        <row r="265">
          <cell r="C265">
            <v>1564.7058823529412</v>
          </cell>
          <cell r="D265">
            <v>0</v>
          </cell>
        </row>
        <row r="266">
          <cell r="C266">
            <v>1569.1176470588236</v>
          </cell>
          <cell r="D266">
            <v>0</v>
          </cell>
        </row>
        <row r="267">
          <cell r="C267">
            <v>1573.5294117647059</v>
          </cell>
          <cell r="D267">
            <v>0</v>
          </cell>
        </row>
        <row r="268">
          <cell r="C268">
            <v>1577.9411764705883</v>
          </cell>
          <cell r="D268">
            <v>0</v>
          </cell>
        </row>
        <row r="269">
          <cell r="C269">
            <v>1582.3529411764707</v>
          </cell>
          <cell r="D269">
            <v>0</v>
          </cell>
        </row>
        <row r="270">
          <cell r="C270">
            <v>1586.7647058823529</v>
          </cell>
          <cell r="D270">
            <v>0</v>
          </cell>
        </row>
        <row r="271">
          <cell r="C271">
            <v>1591.1764705882354</v>
          </cell>
          <cell r="D271">
            <v>0</v>
          </cell>
        </row>
        <row r="272">
          <cell r="C272">
            <v>1595.5882352941178</v>
          </cell>
          <cell r="D272">
            <v>0</v>
          </cell>
        </row>
        <row r="273">
          <cell r="C273">
            <v>1600</v>
          </cell>
          <cell r="D273">
            <v>0</v>
          </cell>
        </row>
        <row r="274">
          <cell r="C274">
            <v>1604.4117647058824</v>
          </cell>
          <cell r="D274">
            <v>0</v>
          </cell>
        </row>
        <row r="275">
          <cell r="C275">
            <v>1608.8235294117649</v>
          </cell>
          <cell r="D275">
            <v>0</v>
          </cell>
        </row>
        <row r="276">
          <cell r="C276">
            <v>1613.2352941176471</v>
          </cell>
          <cell r="D276">
            <v>0</v>
          </cell>
        </row>
        <row r="277">
          <cell r="C277">
            <v>1617.6470588235295</v>
          </cell>
          <cell r="D277">
            <v>0</v>
          </cell>
        </row>
        <row r="278">
          <cell r="C278">
            <v>1622.0588235294119</v>
          </cell>
          <cell r="D278">
            <v>0</v>
          </cell>
        </row>
        <row r="279">
          <cell r="C279">
            <v>1626.4705882352941</v>
          </cell>
          <cell r="D279">
            <v>0</v>
          </cell>
        </row>
        <row r="280">
          <cell r="C280">
            <v>1630.8823529411766</v>
          </cell>
          <cell r="D280">
            <v>0</v>
          </cell>
        </row>
        <row r="281">
          <cell r="C281">
            <v>1635.294117647059</v>
          </cell>
          <cell r="D281">
            <v>3.2099124014435137E-8</v>
          </cell>
        </row>
        <row r="282">
          <cell r="C282">
            <v>1639.7058823529412</v>
          </cell>
          <cell r="D282">
            <v>9.4165613593673584E-8</v>
          </cell>
        </row>
        <row r="283">
          <cell r="C283">
            <v>1644.1176470588236</v>
          </cell>
          <cell r="D283">
            <v>2.8775863349450196E-7</v>
          </cell>
        </row>
        <row r="284">
          <cell r="C284">
            <v>1648.5294117647061</v>
          </cell>
          <cell r="D284">
            <v>7.6297607045746138E-7</v>
          </cell>
        </row>
        <row r="285">
          <cell r="C285">
            <v>1652.9411764705883</v>
          </cell>
          <cell r="D285">
            <v>1.903161365300886E-6</v>
          </cell>
        </row>
        <row r="286">
          <cell r="C286">
            <v>1657.3529411764707</v>
          </cell>
          <cell r="D286">
            <v>4.4649677304063557E-6</v>
          </cell>
        </row>
        <row r="287">
          <cell r="C287">
            <v>1661.7647058823529</v>
          </cell>
          <cell r="D287">
            <v>9.8455938250783583E-6</v>
          </cell>
        </row>
        <row r="288">
          <cell r="C288">
            <v>1666.1764705882354</v>
          </cell>
          <cell r="D288">
            <v>2.0382711778726598E-5</v>
          </cell>
        </row>
        <row r="289">
          <cell r="C289">
            <v>1670.5882352941178</v>
          </cell>
          <cell r="D289">
            <v>3.9558173676849733E-5</v>
          </cell>
        </row>
        <row r="290">
          <cell r="C290">
            <v>1675</v>
          </cell>
          <cell r="D290">
            <v>7.1847506472738604E-5</v>
          </cell>
        </row>
        <row r="291">
          <cell r="C291">
            <v>1679.4117647058824</v>
          </cell>
          <cell r="D291">
            <v>1.2189325290266644E-4</v>
          </cell>
        </row>
        <row r="292">
          <cell r="C292">
            <v>1683.8235294117649</v>
          </cell>
          <cell r="D292">
            <v>1.9280997445591771E-4</v>
          </cell>
        </row>
        <row r="293">
          <cell r="C293">
            <v>1688.2352941176471</v>
          </cell>
          <cell r="D293">
            <v>2.8385340032361435E-4</v>
          </cell>
        </row>
        <row r="294">
          <cell r="C294">
            <v>1692.6470588235295</v>
          </cell>
          <cell r="D294">
            <v>3.8831474775034548E-4</v>
          </cell>
        </row>
        <row r="295">
          <cell r="C295">
            <v>1697.0588235294119</v>
          </cell>
          <cell r="D295">
            <v>4.9295702939327279E-4</v>
          </cell>
        </row>
        <row r="296">
          <cell r="C296">
            <v>1701.4705882352941</v>
          </cell>
          <cell r="D296">
            <v>5.8008587890672468E-4</v>
          </cell>
        </row>
        <row r="297">
          <cell r="C297">
            <v>1705.8823529411766</v>
          </cell>
          <cell r="D297">
            <v>6.3222901430291139E-4</v>
          </cell>
        </row>
        <row r="298">
          <cell r="C298">
            <v>1710.294117647059</v>
          </cell>
          <cell r="D298">
            <v>6.3784646293374003E-4</v>
          </cell>
        </row>
        <row r="299">
          <cell r="C299">
            <v>1714.7058823529412</v>
          </cell>
          <cell r="D299">
            <v>5.9556857494620153E-4</v>
          </cell>
        </row>
        <row r="300">
          <cell r="C300">
            <v>1719.1176470588236</v>
          </cell>
          <cell r="D300">
            <v>5.1470809154129256E-4</v>
          </cell>
        </row>
        <row r="301">
          <cell r="C301">
            <v>1723.5294117647061</v>
          </cell>
          <cell r="D301">
            <v>4.1207761648486544E-4</v>
          </cell>
        </row>
        <row r="302">
          <cell r="C302">
            <v>1727.9411764705883</v>
          </cell>
          <cell r="D302">
            <v>3.0647293685126444E-4</v>
          </cell>
        </row>
        <row r="303">
          <cell r="C303">
            <v>1732.3529411764707</v>
          </cell>
          <cell r="D303">
            <v>2.1369392468553519E-4</v>
          </cell>
        </row>
        <row r="304">
          <cell r="C304">
            <v>1736.7647058823529</v>
          </cell>
          <cell r="D304">
            <v>1.440058940062201E-4</v>
          </cell>
        </row>
        <row r="305">
          <cell r="C305">
            <v>1741.1764705882354</v>
          </cell>
          <cell r="D305">
            <v>1.0236008449020146E-4</v>
          </cell>
        </row>
        <row r="306">
          <cell r="C306">
            <v>1745.5882352941178</v>
          </cell>
          <cell r="D306">
            <v>9.0113573131512013E-5</v>
          </cell>
        </row>
        <row r="307">
          <cell r="C307">
            <v>1750</v>
          </cell>
          <cell r="D307">
            <v>1.0640797436269132E-4</v>
          </cell>
        </row>
        <row r="308">
          <cell r="C308">
            <v>1754.4117647058824</v>
          </cell>
          <cell r="D308">
            <v>1.4800425903615692E-4</v>
          </cell>
        </row>
        <row r="309">
          <cell r="C309">
            <v>1758.8235294117649</v>
          </cell>
          <cell r="D309">
            <v>2.0782659655595973E-4</v>
          </cell>
        </row>
        <row r="310">
          <cell r="C310">
            <v>1763.2352941176471</v>
          </cell>
          <cell r="D310">
            <v>2.7386507841174642E-4</v>
          </cell>
        </row>
        <row r="311">
          <cell r="C311">
            <v>1767.6470588235295</v>
          </cell>
          <cell r="D311">
            <v>3.303923390593406E-4</v>
          </cell>
        </row>
        <row r="312">
          <cell r="C312">
            <v>1772.0588235294119</v>
          </cell>
          <cell r="D312">
            <v>3.6213604482268543E-4</v>
          </cell>
        </row>
        <row r="313">
          <cell r="C313">
            <v>1776.4705882352941</v>
          </cell>
          <cell r="D313">
            <v>3.5979271070832124E-4</v>
          </cell>
        </row>
        <row r="314">
          <cell r="C314">
            <v>1780.8823529411766</v>
          </cell>
          <cell r="D314">
            <v>3.2378212446510407E-4</v>
          </cell>
        </row>
        <row r="315">
          <cell r="C315">
            <v>1785.294117647059</v>
          </cell>
          <cell r="D315">
            <v>2.6385741984610969E-4</v>
          </cell>
        </row>
        <row r="316">
          <cell r="C316">
            <v>1789.7058823529412</v>
          </cell>
          <cell r="D316">
            <v>1.9471507424086303E-4</v>
          </cell>
        </row>
        <row r="317">
          <cell r="C317">
            <v>1794.1176470588236</v>
          </cell>
          <cell r="D317">
            <v>1.3010754218082811E-4</v>
          </cell>
        </row>
        <row r="318">
          <cell r="C318">
            <v>1798.5294117647061</v>
          </cell>
          <cell r="D318">
            <v>7.8718716823248262E-5</v>
          </cell>
        </row>
        <row r="319">
          <cell r="C319">
            <v>1802.9411764705883</v>
          </cell>
          <cell r="D319">
            <v>4.3124708698606584E-5</v>
          </cell>
        </row>
        <row r="320">
          <cell r="C320">
            <v>1807.3529411764707</v>
          </cell>
          <cell r="D320">
            <v>2.1391782678087691E-5</v>
          </cell>
        </row>
        <row r="321">
          <cell r="C321">
            <v>1811.7647058823532</v>
          </cell>
          <cell r="D321">
            <v>9.6081641984378937E-6</v>
          </cell>
        </row>
        <row r="322">
          <cell r="C322">
            <v>1816.1764705882354</v>
          </cell>
          <cell r="D322">
            <v>3.9075675086660618E-6</v>
          </cell>
        </row>
        <row r="323">
          <cell r="C323">
            <v>1820.5882352941178</v>
          </cell>
          <cell r="D323">
            <v>1.4389483260861645E-6</v>
          </cell>
        </row>
        <row r="324">
          <cell r="C324">
            <v>1825</v>
          </cell>
          <cell r="D324">
            <v>4.7979591038967426E-7</v>
          </cell>
        </row>
        <row r="325">
          <cell r="C325">
            <v>1829.4117647058824</v>
          </cell>
          <cell r="D325">
            <v>1.4485734481714863E-7</v>
          </cell>
        </row>
        <row r="326">
          <cell r="C326">
            <v>1833.8235294117649</v>
          </cell>
          <cell r="D326">
            <v>3.9600177641326262E-8</v>
          </cell>
        </row>
        <row r="327">
          <cell r="C327">
            <v>1838.2352941176471</v>
          </cell>
          <cell r="D327">
            <v>0</v>
          </cell>
        </row>
        <row r="328">
          <cell r="C328">
            <v>1842.6470588235295</v>
          </cell>
          <cell r="D328">
            <v>0</v>
          </cell>
        </row>
        <row r="329">
          <cell r="C329">
            <v>1847.0588235294119</v>
          </cell>
          <cell r="D329">
            <v>0</v>
          </cell>
        </row>
        <row r="330">
          <cell r="C330">
            <v>1851.4705882352941</v>
          </cell>
          <cell r="D330">
            <v>0</v>
          </cell>
        </row>
        <row r="331">
          <cell r="C331">
            <v>1855.8823529411766</v>
          </cell>
          <cell r="D331">
            <v>0</v>
          </cell>
        </row>
        <row r="332">
          <cell r="C332">
            <v>1860.294117647059</v>
          </cell>
          <cell r="D332">
            <v>0</v>
          </cell>
        </row>
        <row r="333">
          <cell r="C333">
            <v>1864.7058823529412</v>
          </cell>
          <cell r="D333">
            <v>0</v>
          </cell>
        </row>
        <row r="334">
          <cell r="C334">
            <v>1869.1176470588236</v>
          </cell>
          <cell r="D334">
            <v>0</v>
          </cell>
        </row>
        <row r="335">
          <cell r="C335">
            <v>1873.5294117647061</v>
          </cell>
          <cell r="D335">
            <v>0</v>
          </cell>
        </row>
        <row r="336">
          <cell r="C336">
            <v>1877.9411764705883</v>
          </cell>
          <cell r="D336">
            <v>0</v>
          </cell>
        </row>
        <row r="337">
          <cell r="C337">
            <v>1882.3529411764707</v>
          </cell>
          <cell r="D337">
            <v>0</v>
          </cell>
        </row>
        <row r="338">
          <cell r="C338">
            <v>1886.7647058823532</v>
          </cell>
          <cell r="D338">
            <v>0</v>
          </cell>
        </row>
        <row r="339">
          <cell r="C339">
            <v>1891.1764705882354</v>
          </cell>
          <cell r="D339">
            <v>0</v>
          </cell>
        </row>
        <row r="340">
          <cell r="C340">
            <v>1895.5882352941178</v>
          </cell>
          <cell r="D340">
            <v>0</v>
          </cell>
        </row>
      </sheetData>
      <sheetData sheetId="4">
        <row r="1">
          <cell r="C1">
            <v>400</v>
          </cell>
        </row>
      </sheetData>
      <sheetData sheetId="5">
        <row r="1">
          <cell r="C1">
            <v>400</v>
          </cell>
        </row>
      </sheetData>
      <sheetData sheetId="6">
        <row r="1">
          <cell r="C1">
            <v>400</v>
          </cell>
        </row>
      </sheetData>
      <sheetData sheetId="7">
        <row r="1">
          <cell r="C1">
            <v>400</v>
          </cell>
        </row>
      </sheetData>
      <sheetData sheetId="8">
        <row r="1">
          <cell r="C1">
            <v>400</v>
          </cell>
        </row>
      </sheetData>
      <sheetData sheetId="9">
        <row r="1">
          <cell r="C1">
            <v>200</v>
          </cell>
        </row>
      </sheetData>
      <sheetData sheetId="10" refreshError="1"/>
      <sheetData sheetId="11">
        <row r="1">
          <cell r="C1">
            <v>400</v>
          </cell>
        </row>
      </sheetData>
      <sheetData sheetId="12" refreshError="1"/>
      <sheetData sheetId="13">
        <row r="1">
          <cell r="C1">
            <v>400</v>
          </cell>
        </row>
      </sheetData>
      <sheetData sheetId="14" refreshError="1"/>
      <sheetData sheetId="15">
        <row r="1">
          <cell r="C1">
            <v>400</v>
          </cell>
        </row>
      </sheetData>
      <sheetData sheetId="16">
        <row r="1">
          <cell r="C1">
            <v>200</v>
          </cell>
        </row>
      </sheetData>
      <sheetData sheetId="17">
        <row r="1">
          <cell r="C1">
            <v>400</v>
          </cell>
        </row>
      </sheetData>
      <sheetData sheetId="18">
        <row r="1">
          <cell r="C1">
            <v>200</v>
          </cell>
        </row>
      </sheetData>
      <sheetData sheetId="19">
        <row r="1">
          <cell r="C1">
            <v>200</v>
          </cell>
        </row>
      </sheetData>
      <sheetData sheetId="20">
        <row r="1">
          <cell r="C1">
            <v>400</v>
          </cell>
        </row>
      </sheetData>
      <sheetData sheetId="21" refreshError="1"/>
      <sheetData sheetId="22">
        <row r="1">
          <cell r="C1">
            <v>400</v>
          </cell>
        </row>
      </sheetData>
      <sheetData sheetId="23">
        <row r="1">
          <cell r="C1">
            <v>400</v>
          </cell>
          <cell r="D1">
            <v>0</v>
          </cell>
          <cell r="E1">
            <v>480</v>
          </cell>
          <cell r="F1">
            <v>0</v>
          </cell>
          <cell r="G1">
            <v>400</v>
          </cell>
          <cell r="H1">
            <v>0</v>
          </cell>
        </row>
        <row r="2">
          <cell r="C2">
            <v>404.70588235294116</v>
          </cell>
          <cell r="D2">
            <v>0</v>
          </cell>
          <cell r="E2">
            <v>500</v>
          </cell>
          <cell r="F2">
            <v>0</v>
          </cell>
          <cell r="G2">
            <v>1995.2941176470588</v>
          </cell>
          <cell r="H2">
            <v>0</v>
          </cell>
        </row>
        <row r="3">
          <cell r="C3">
            <v>409.41176470588238</v>
          </cell>
          <cell r="D3">
            <v>0</v>
          </cell>
          <cell r="E3">
            <v>500</v>
          </cell>
          <cell r="F3">
            <v>3</v>
          </cell>
        </row>
        <row r="4">
          <cell r="C4">
            <v>414.11764705882354</v>
          </cell>
          <cell r="D4">
            <v>0</v>
          </cell>
          <cell r="E4">
            <v>480</v>
          </cell>
          <cell r="F4">
            <v>3</v>
          </cell>
        </row>
        <row r="5">
          <cell r="C5">
            <v>418.8235294117647</v>
          </cell>
          <cell r="D5">
            <v>0</v>
          </cell>
          <cell r="E5">
            <v>480</v>
          </cell>
          <cell r="F5">
            <v>0</v>
          </cell>
        </row>
        <row r="6">
          <cell r="C6">
            <v>423.52941176470586</v>
          </cell>
          <cell r="D6">
            <v>0</v>
          </cell>
        </row>
        <row r="7">
          <cell r="C7">
            <v>428.23529411764707</v>
          </cell>
          <cell r="D7">
            <v>0</v>
          </cell>
          <cell r="E7">
            <v>500</v>
          </cell>
          <cell r="F7">
            <v>0</v>
          </cell>
        </row>
        <row r="8">
          <cell r="C8">
            <v>432.94117647058823</v>
          </cell>
          <cell r="D8">
            <v>0</v>
          </cell>
          <cell r="E8">
            <v>520</v>
          </cell>
          <cell r="F8">
            <v>0</v>
          </cell>
        </row>
        <row r="9">
          <cell r="C9">
            <v>437.64705882352939</v>
          </cell>
          <cell r="D9">
            <v>0</v>
          </cell>
          <cell r="E9">
            <v>520</v>
          </cell>
          <cell r="F9">
            <v>5</v>
          </cell>
        </row>
        <row r="10">
          <cell r="C10">
            <v>442.35294117647061</v>
          </cell>
          <cell r="D10">
            <v>0</v>
          </cell>
          <cell r="E10">
            <v>500</v>
          </cell>
          <cell r="F10">
            <v>5</v>
          </cell>
        </row>
        <row r="11">
          <cell r="C11">
            <v>447.05882352941177</v>
          </cell>
          <cell r="D11">
            <v>0</v>
          </cell>
          <cell r="E11">
            <v>500</v>
          </cell>
          <cell r="F11">
            <v>0</v>
          </cell>
        </row>
        <row r="12">
          <cell r="C12">
            <v>451.76470588235293</v>
          </cell>
          <cell r="D12">
            <v>0</v>
          </cell>
        </row>
        <row r="13">
          <cell r="C13">
            <v>456.47058823529414</v>
          </cell>
          <cell r="D13">
            <v>4.7237865971787503E-8</v>
          </cell>
          <cell r="E13">
            <v>520</v>
          </cell>
          <cell r="F13">
            <v>0</v>
          </cell>
        </row>
        <row r="14">
          <cell r="C14">
            <v>461.1764705882353</v>
          </cell>
          <cell r="D14">
            <v>1.8935236022816209E-6</v>
          </cell>
          <cell r="E14">
            <v>540</v>
          </cell>
          <cell r="F14">
            <v>0</v>
          </cell>
        </row>
        <row r="15">
          <cell r="C15">
            <v>465.88235294117646</v>
          </cell>
          <cell r="D15">
            <v>3.5457113700636067E-5</v>
          </cell>
          <cell r="E15">
            <v>540</v>
          </cell>
          <cell r="F15">
            <v>3</v>
          </cell>
        </row>
        <row r="16">
          <cell r="C16">
            <v>470.58823529411768</v>
          </cell>
          <cell r="D16">
            <v>3.102474535176872E-4</v>
          </cell>
          <cell r="E16">
            <v>520</v>
          </cell>
          <cell r="F16">
            <v>3</v>
          </cell>
        </row>
        <row r="17">
          <cell r="C17">
            <v>475.29411764705884</v>
          </cell>
          <cell r="D17">
            <v>1.2362809392991428E-3</v>
          </cell>
          <cell r="E17">
            <v>520</v>
          </cell>
          <cell r="F17">
            <v>0</v>
          </cell>
        </row>
        <row r="18">
          <cell r="C18">
            <v>480</v>
          </cell>
          <cell r="D18">
            <v>2.3463234359411408E-3</v>
          </cell>
        </row>
        <row r="19">
          <cell r="C19">
            <v>484.70588235294116</v>
          </cell>
          <cell r="D19">
            <v>2.4696893413598936E-3</v>
          </cell>
          <cell r="E19">
            <v>540</v>
          </cell>
          <cell r="F19">
            <v>0</v>
          </cell>
        </row>
        <row r="20">
          <cell r="C20">
            <v>489.41176470588238</v>
          </cell>
          <cell r="D20">
            <v>1.9263584972628548E-3</v>
          </cell>
          <cell r="E20">
            <v>560</v>
          </cell>
          <cell r="F20">
            <v>0</v>
          </cell>
        </row>
        <row r="21">
          <cell r="C21">
            <v>494.11764705882354</v>
          </cell>
          <cell r="D21">
            <v>1.511682047836414E-3</v>
          </cell>
          <cell r="E21">
            <v>560</v>
          </cell>
          <cell r="F21">
            <v>4</v>
          </cell>
        </row>
        <row r="22">
          <cell r="C22">
            <v>498.8235294117647</v>
          </cell>
          <cell r="D22">
            <v>1.5531264361966777E-3</v>
          </cell>
          <cell r="E22">
            <v>540</v>
          </cell>
          <cell r="F22">
            <v>4</v>
          </cell>
        </row>
        <row r="23">
          <cell r="C23">
            <v>503.52941176470586</v>
          </cell>
          <cell r="D23">
            <v>2.3176122354338635E-3</v>
          </cell>
          <cell r="E23">
            <v>540</v>
          </cell>
          <cell r="F23">
            <v>0</v>
          </cell>
        </row>
        <row r="24">
          <cell r="C24">
            <v>508.23529411764707</v>
          </cell>
          <cell r="D24">
            <v>3.5664002710480772E-3</v>
          </cell>
        </row>
        <row r="25">
          <cell r="C25">
            <v>512.94117647058829</v>
          </cell>
          <cell r="D25">
            <v>4.3380504926371927E-3</v>
          </cell>
          <cell r="E25">
            <v>560</v>
          </cell>
          <cell r="F25">
            <v>0</v>
          </cell>
        </row>
        <row r="26">
          <cell r="C26">
            <v>517.64705882352939</v>
          </cell>
          <cell r="D26">
            <v>4.2117084303880297E-3</v>
          </cell>
          <cell r="E26">
            <v>580</v>
          </cell>
          <cell r="F26">
            <v>0</v>
          </cell>
        </row>
        <row r="27">
          <cell r="C27">
            <v>522.35294117647061</v>
          </cell>
          <cell r="D27">
            <v>3.715474086085576E-3</v>
          </cell>
          <cell r="E27">
            <v>580</v>
          </cell>
          <cell r="F27">
            <v>8</v>
          </cell>
        </row>
        <row r="28">
          <cell r="C28">
            <v>527.05882352941171</v>
          </cell>
          <cell r="D28">
            <v>3.1217128590490034E-3</v>
          </cell>
          <cell r="E28">
            <v>560</v>
          </cell>
          <cell r="F28">
            <v>8</v>
          </cell>
        </row>
        <row r="29">
          <cell r="C29">
            <v>531.76470588235293</v>
          </cell>
          <cell r="D29">
            <v>2.2890847830693449E-3</v>
          </cell>
          <cell r="E29">
            <v>560</v>
          </cell>
          <cell r="F29">
            <v>0</v>
          </cell>
        </row>
        <row r="30">
          <cell r="C30">
            <v>536.47058823529414</v>
          </cell>
          <cell r="D30">
            <v>1.5166221840951968E-3</v>
          </cell>
        </row>
        <row r="31">
          <cell r="C31">
            <v>541.17647058823536</v>
          </cell>
          <cell r="D31">
            <v>1.5655226161185652E-3</v>
          </cell>
          <cell r="E31">
            <v>580</v>
          </cell>
          <cell r="F31">
            <v>0</v>
          </cell>
        </row>
        <row r="32">
          <cell r="C32">
            <v>545.88235294117646</v>
          </cell>
          <cell r="D32">
            <v>2.4354799561773564E-3</v>
          </cell>
          <cell r="E32">
            <v>600</v>
          </cell>
          <cell r="F32">
            <v>0</v>
          </cell>
        </row>
        <row r="33">
          <cell r="C33">
            <v>550.58823529411768</v>
          </cell>
          <cell r="D33">
            <v>3.2062026200625946E-3</v>
          </cell>
          <cell r="E33">
            <v>600</v>
          </cell>
          <cell r="F33">
            <v>2</v>
          </cell>
        </row>
        <row r="34">
          <cell r="C34">
            <v>555.29411764705878</v>
          </cell>
          <cell r="D34">
            <v>3.5902575515991673E-3</v>
          </cell>
          <cell r="E34">
            <v>580</v>
          </cell>
          <cell r="F34">
            <v>2</v>
          </cell>
        </row>
        <row r="35">
          <cell r="C35">
            <v>560</v>
          </cell>
          <cell r="D35">
            <v>4.1370296950026452E-3</v>
          </cell>
          <cell r="E35">
            <v>580</v>
          </cell>
          <cell r="F35">
            <v>0</v>
          </cell>
        </row>
        <row r="36">
          <cell r="C36">
            <v>564.70588235294122</v>
          </cell>
          <cell r="D36">
            <v>5.1572614791207299E-3</v>
          </cell>
        </row>
        <row r="37">
          <cell r="C37">
            <v>569.41176470588232</v>
          </cell>
          <cell r="D37">
            <v>6.1609147172551771E-3</v>
          </cell>
          <cell r="E37">
            <v>600</v>
          </cell>
          <cell r="F37">
            <v>0</v>
          </cell>
        </row>
        <row r="38">
          <cell r="C38">
            <v>574.11764705882354</v>
          </cell>
          <cell r="D38">
            <v>6.1135417687305281E-3</v>
          </cell>
          <cell r="E38">
            <v>620</v>
          </cell>
          <cell r="F38">
            <v>0</v>
          </cell>
        </row>
        <row r="39">
          <cell r="C39">
            <v>578.82352941176475</v>
          </cell>
          <cell r="D39">
            <v>4.7444796668799352E-3</v>
          </cell>
          <cell r="E39">
            <v>620</v>
          </cell>
          <cell r="F39">
            <v>2</v>
          </cell>
        </row>
        <row r="40">
          <cell r="C40">
            <v>583.52941176470586</v>
          </cell>
          <cell r="D40">
            <v>3.0497940580612969E-3</v>
          </cell>
          <cell r="E40">
            <v>600</v>
          </cell>
          <cell r="F40">
            <v>2</v>
          </cell>
        </row>
        <row r="41">
          <cell r="C41">
            <v>588.23529411764707</v>
          </cell>
          <cell r="D41">
            <v>2.0612531659049602E-3</v>
          </cell>
          <cell r="E41">
            <v>600</v>
          </cell>
          <cell r="F41">
            <v>0</v>
          </cell>
        </row>
        <row r="42">
          <cell r="C42">
            <v>592.94117647058829</v>
          </cell>
          <cell r="D42">
            <v>1.9776160902080027E-3</v>
          </cell>
        </row>
        <row r="43">
          <cell r="C43">
            <v>597.64705882352939</v>
          </cell>
          <cell r="D43">
            <v>2.3707705579912356E-3</v>
          </cell>
          <cell r="E43">
            <v>620</v>
          </cell>
          <cell r="F43">
            <v>0</v>
          </cell>
        </row>
        <row r="44">
          <cell r="C44">
            <v>602.35294117647061</v>
          </cell>
          <cell r="D44">
            <v>2.6009968236880912E-3</v>
          </cell>
          <cell r="E44">
            <v>640</v>
          </cell>
          <cell r="F44">
            <v>0</v>
          </cell>
        </row>
        <row r="45">
          <cell r="C45">
            <v>607.05882352941171</v>
          </cell>
          <cell r="D45">
            <v>2.2778764744895898E-3</v>
          </cell>
          <cell r="E45">
            <v>640</v>
          </cell>
          <cell r="F45">
            <v>2</v>
          </cell>
        </row>
        <row r="46">
          <cell r="C46">
            <v>611.76470588235293</v>
          </cell>
          <cell r="D46">
            <v>1.6147583793730659E-3</v>
          </cell>
          <cell r="E46">
            <v>620</v>
          </cell>
          <cell r="F46">
            <v>2</v>
          </cell>
        </row>
        <row r="47">
          <cell r="C47">
            <v>616.47058823529414</v>
          </cell>
          <cell r="D47">
            <v>1.200788302638004E-3</v>
          </cell>
          <cell r="E47">
            <v>620</v>
          </cell>
          <cell r="F47">
            <v>0</v>
          </cell>
        </row>
        <row r="48">
          <cell r="C48">
            <v>621.17647058823536</v>
          </cell>
          <cell r="D48">
            <v>1.3297586439240765E-3</v>
          </cell>
        </row>
        <row r="49">
          <cell r="C49">
            <v>625.88235294117646</v>
          </cell>
          <cell r="D49">
            <v>1.6505545383350159E-3</v>
          </cell>
          <cell r="E49">
            <v>640</v>
          </cell>
          <cell r="F49">
            <v>0</v>
          </cell>
        </row>
        <row r="50">
          <cell r="C50">
            <v>630.58823529411768</v>
          </cell>
          <cell r="D50">
            <v>1.6332040174716752E-3</v>
          </cell>
          <cell r="E50">
            <v>660</v>
          </cell>
          <cell r="F50">
            <v>0</v>
          </cell>
        </row>
        <row r="51">
          <cell r="C51">
            <v>635.29411764705878</v>
          </cell>
          <cell r="D51">
            <v>1.2256496940011928E-3</v>
          </cell>
          <cell r="E51">
            <v>660</v>
          </cell>
          <cell r="F51">
            <v>1</v>
          </cell>
        </row>
        <row r="52">
          <cell r="C52">
            <v>640</v>
          </cell>
          <cell r="D52">
            <v>7.5707081004256957E-4</v>
          </cell>
          <cell r="E52">
            <v>640</v>
          </cell>
          <cell r="F52">
            <v>1</v>
          </cell>
        </row>
        <row r="53">
          <cell r="C53">
            <v>644.70588235294122</v>
          </cell>
          <cell r="D53">
            <v>4.6152501487698296E-4</v>
          </cell>
          <cell r="E53">
            <v>640</v>
          </cell>
          <cell r="F53">
            <v>0</v>
          </cell>
        </row>
        <row r="54">
          <cell r="C54">
            <v>649.41176470588232</v>
          </cell>
          <cell r="D54">
            <v>3.85560302811787E-4</v>
          </cell>
        </row>
        <row r="55">
          <cell r="C55">
            <v>654.11764705882354</v>
          </cell>
          <cell r="D55">
            <v>5.1118075504946443E-4</v>
          </cell>
          <cell r="E55">
            <v>660</v>
          </cell>
          <cell r="F55">
            <v>0</v>
          </cell>
        </row>
        <row r="56">
          <cell r="C56">
            <v>658.82352941176464</v>
          </cell>
          <cell r="D56">
            <v>7.554433740448467E-4</v>
          </cell>
          <cell r="E56">
            <v>680</v>
          </cell>
          <cell r="F56">
            <v>0</v>
          </cell>
        </row>
        <row r="57">
          <cell r="C57">
            <v>663.52941176470586</v>
          </cell>
          <cell r="D57">
            <v>9.3068600678865396E-4</v>
          </cell>
          <cell r="E57">
            <v>680</v>
          </cell>
          <cell r="F57">
            <v>1</v>
          </cell>
        </row>
        <row r="58">
          <cell r="C58">
            <v>668.23529411764707</v>
          </cell>
          <cell r="D58">
            <v>8.7240398131216217E-4</v>
          </cell>
          <cell r="E58">
            <v>660</v>
          </cell>
          <cell r="F58">
            <v>1</v>
          </cell>
        </row>
        <row r="59">
          <cell r="C59">
            <v>672.94117647058829</v>
          </cell>
          <cell r="D59">
            <v>6.2428388701999923E-4</v>
          </cell>
          <cell r="E59">
            <v>660</v>
          </cell>
          <cell r="F59">
            <v>0</v>
          </cell>
        </row>
        <row r="60">
          <cell r="C60">
            <v>677.64705882352951</v>
          </cell>
          <cell r="D60">
            <v>3.8664941828231593E-4</v>
          </cell>
        </row>
        <row r="61">
          <cell r="C61">
            <v>682.35294117647061</v>
          </cell>
          <cell r="D61">
            <v>3.1833430327579091E-4</v>
          </cell>
          <cell r="E61">
            <v>680</v>
          </cell>
          <cell r="F61">
            <v>0</v>
          </cell>
        </row>
        <row r="62">
          <cell r="C62">
            <v>687.05882352941171</v>
          </cell>
          <cell r="D62">
            <v>4.6362450694715184E-4</v>
          </cell>
          <cell r="E62">
            <v>700</v>
          </cell>
          <cell r="F62">
            <v>0</v>
          </cell>
        </row>
        <row r="63">
          <cell r="C63">
            <v>691.76470588235293</v>
          </cell>
          <cell r="D63">
            <v>7.5572464573025685E-4</v>
          </cell>
          <cell r="E63">
            <v>700</v>
          </cell>
          <cell r="F63">
            <v>1</v>
          </cell>
        </row>
        <row r="64">
          <cell r="C64">
            <v>696.47058823529414</v>
          </cell>
          <cell r="D64">
            <v>1.0151334917576427E-3</v>
          </cell>
          <cell r="E64">
            <v>680</v>
          </cell>
          <cell r="F64">
            <v>1</v>
          </cell>
        </row>
        <row r="65">
          <cell r="C65">
            <v>701.17647058823536</v>
          </cell>
          <cell r="D65">
            <v>1.0722566103576459E-3</v>
          </cell>
          <cell r="E65">
            <v>680</v>
          </cell>
          <cell r="F65">
            <v>0</v>
          </cell>
        </row>
        <row r="66">
          <cell r="C66">
            <v>705.88235294117646</v>
          </cell>
          <cell r="D66">
            <v>9.4031656017096437E-4</v>
          </cell>
        </row>
        <row r="67">
          <cell r="C67">
            <v>710.58823529411768</v>
          </cell>
          <cell r="D67">
            <v>7.6268776701431844E-4</v>
          </cell>
          <cell r="E67">
            <v>700</v>
          </cell>
          <cell r="F67">
            <v>0</v>
          </cell>
        </row>
        <row r="68">
          <cell r="C68">
            <v>715.29411764705878</v>
          </cell>
          <cell r="D68">
            <v>6.213800408175782E-4</v>
          </cell>
          <cell r="E68">
            <v>720</v>
          </cell>
          <cell r="F68">
            <v>0</v>
          </cell>
        </row>
        <row r="69">
          <cell r="C69">
            <v>720</v>
          </cell>
          <cell r="D69">
            <v>4.9893659867748525E-4</v>
          </cell>
          <cell r="E69">
            <v>720</v>
          </cell>
          <cell r="F69">
            <v>1</v>
          </cell>
        </row>
        <row r="70">
          <cell r="C70">
            <v>724.70588235294122</v>
          </cell>
          <cell r="D70">
            <v>3.6904100313002382E-4</v>
          </cell>
          <cell r="E70">
            <v>700</v>
          </cell>
          <cell r="F70">
            <v>1</v>
          </cell>
        </row>
        <row r="71">
          <cell r="C71">
            <v>729.41176470588243</v>
          </cell>
          <cell r="D71">
            <v>2.407755023582367E-4</v>
          </cell>
          <cell r="E71">
            <v>700</v>
          </cell>
          <cell r="F71">
            <v>0</v>
          </cell>
        </row>
        <row r="72">
          <cell r="C72">
            <v>734.11764705882354</v>
          </cell>
          <cell r="D72">
            <v>1.3670722480144736E-4</v>
          </cell>
        </row>
        <row r="73">
          <cell r="C73">
            <v>738.82352941176464</v>
          </cell>
          <cell r="D73">
            <v>6.7754565010077979E-5</v>
          </cell>
          <cell r="E73">
            <v>800</v>
          </cell>
          <cell r="F73">
            <v>0</v>
          </cell>
        </row>
        <row r="74">
          <cell r="C74">
            <v>743.52941176470586</v>
          </cell>
          <cell r="D74">
            <v>2.9796687540847427E-5</v>
          </cell>
          <cell r="E74">
            <v>820</v>
          </cell>
          <cell r="F74">
            <v>0</v>
          </cell>
        </row>
        <row r="75">
          <cell r="C75">
            <v>748.23529411764707</v>
          </cell>
          <cell r="D75">
            <v>1.2093154591644749E-5</v>
          </cell>
          <cell r="E75">
            <v>820</v>
          </cell>
          <cell r="F75">
            <v>3</v>
          </cell>
        </row>
        <row r="76">
          <cell r="C76">
            <v>752.94117647058829</v>
          </cell>
          <cell r="D76">
            <v>4.9069404385963213E-6</v>
          </cell>
          <cell r="E76">
            <v>800</v>
          </cell>
          <cell r="F76">
            <v>3</v>
          </cell>
        </row>
        <row r="77">
          <cell r="C77">
            <v>757.64705882352951</v>
          </cell>
          <cell r="D77">
            <v>2.3121705454563401E-6</v>
          </cell>
          <cell r="E77">
            <v>800</v>
          </cell>
          <cell r="F77">
            <v>0</v>
          </cell>
        </row>
        <row r="78">
          <cell r="C78">
            <v>762.35294117647061</v>
          </cell>
          <cell r="D78">
            <v>1.6521861109814595E-6</v>
          </cell>
        </row>
        <row r="79">
          <cell r="C79">
            <v>767.05882352941171</v>
          </cell>
          <cell r="D79">
            <v>2.5617975526428245E-6</v>
          </cell>
          <cell r="E79">
            <v>820</v>
          </cell>
          <cell r="F79">
            <v>0</v>
          </cell>
        </row>
        <row r="80">
          <cell r="C80">
            <v>771.76470588235293</v>
          </cell>
          <cell r="D80">
            <v>7.2978795393250341E-6</v>
          </cell>
          <cell r="E80">
            <v>840</v>
          </cell>
          <cell r="F80">
            <v>0</v>
          </cell>
        </row>
        <row r="81">
          <cell r="C81">
            <v>776.47058823529414</v>
          </cell>
          <cell r="D81">
            <v>2.3669940655589499E-5</v>
          </cell>
          <cell r="E81">
            <v>840</v>
          </cell>
          <cell r="F81">
            <v>1</v>
          </cell>
        </row>
        <row r="82">
          <cell r="C82">
            <v>781.17647058823536</v>
          </cell>
          <cell r="D82">
            <v>7.0100374005908298E-5</v>
          </cell>
          <cell r="E82">
            <v>820</v>
          </cell>
          <cell r="F82">
            <v>1</v>
          </cell>
        </row>
        <row r="83">
          <cell r="C83">
            <v>785.88235294117646</v>
          </cell>
          <cell r="D83">
            <v>1.8073750640052683E-4</v>
          </cell>
          <cell r="E83">
            <v>820</v>
          </cell>
          <cell r="F83">
            <v>0</v>
          </cell>
        </row>
        <row r="84">
          <cell r="C84">
            <v>790.58823529411768</v>
          </cell>
          <cell r="D84">
            <v>4.054268483624858E-4</v>
          </cell>
        </row>
        <row r="85">
          <cell r="C85">
            <v>795.29411764705878</v>
          </cell>
          <cell r="D85">
            <v>7.9371379353896569E-4</v>
          </cell>
          <cell r="E85">
            <v>840</v>
          </cell>
          <cell r="F85">
            <v>0</v>
          </cell>
        </row>
        <row r="86">
          <cell r="C86">
            <v>800</v>
          </cell>
          <cell r="D86">
            <v>1.3338047017488678E-3</v>
          </cell>
          <cell r="E86">
            <v>860</v>
          </cell>
          <cell r="F86">
            <v>0</v>
          </cell>
        </row>
        <row r="87">
          <cell r="C87">
            <v>804.70588235294122</v>
          </cell>
          <cell r="D87">
            <v>1.8616071770546077E-3</v>
          </cell>
          <cell r="E87">
            <v>860</v>
          </cell>
          <cell r="F87">
            <v>3</v>
          </cell>
        </row>
        <row r="88">
          <cell r="C88">
            <v>809.41176470588243</v>
          </cell>
          <cell r="D88">
            <v>2.0979631059532679E-3</v>
          </cell>
          <cell r="E88">
            <v>840</v>
          </cell>
          <cell r="F88">
            <v>3</v>
          </cell>
        </row>
        <row r="89">
          <cell r="C89">
            <v>814.11764705882354</v>
          </cell>
          <cell r="D89">
            <v>1.9047827314474953E-3</v>
          </cell>
          <cell r="E89">
            <v>840</v>
          </cell>
          <cell r="F89">
            <v>0</v>
          </cell>
        </row>
        <row r="90">
          <cell r="C90">
            <v>818.82352941176464</v>
          </cell>
          <cell r="D90">
            <v>1.4652738449363763E-3</v>
          </cell>
        </row>
        <row r="91">
          <cell r="C91">
            <v>823.52941176470586</v>
          </cell>
          <cell r="D91">
            <v>1.1103302031474464E-3</v>
          </cell>
          <cell r="E91">
            <v>860</v>
          </cell>
          <cell r="F91">
            <v>0</v>
          </cell>
        </row>
        <row r="92">
          <cell r="C92">
            <v>828.23529411764707</v>
          </cell>
          <cell r="D92">
            <v>1.030572473033719E-3</v>
          </cell>
          <cell r="E92">
            <v>880</v>
          </cell>
          <cell r="F92">
            <v>0</v>
          </cell>
        </row>
        <row r="93">
          <cell r="C93">
            <v>832.94117647058829</v>
          </cell>
          <cell r="D93">
            <v>1.1958401894506248E-3</v>
          </cell>
          <cell r="E93">
            <v>880</v>
          </cell>
          <cell r="F93">
            <v>1</v>
          </cell>
        </row>
        <row r="94">
          <cell r="C94">
            <v>837.64705882352951</v>
          </cell>
          <cell r="D94">
            <v>1.448964993358102E-3</v>
          </cell>
          <cell r="E94">
            <v>860</v>
          </cell>
          <cell r="F94">
            <v>1</v>
          </cell>
        </row>
        <row r="95">
          <cell r="C95">
            <v>842.35294117647061</v>
          </cell>
          <cell r="D95">
            <v>1.6268463123567784E-3</v>
          </cell>
          <cell r="E95">
            <v>860</v>
          </cell>
          <cell r="F95">
            <v>0</v>
          </cell>
        </row>
        <row r="96">
          <cell r="C96">
            <v>847.05882352941171</v>
          </cell>
          <cell r="D96">
            <v>1.650073191449043E-3</v>
          </cell>
        </row>
        <row r="97">
          <cell r="C97">
            <v>851.76470588235293</v>
          </cell>
          <cell r="D97">
            <v>1.5439048950654892E-3</v>
          </cell>
          <cell r="E97">
            <v>920</v>
          </cell>
          <cell r="F97">
            <v>0</v>
          </cell>
        </row>
        <row r="98">
          <cell r="C98">
            <v>856.47058823529414</v>
          </cell>
          <cell r="D98">
            <v>1.3812340744559779E-3</v>
          </cell>
          <cell r="E98">
            <v>940</v>
          </cell>
          <cell r="F98">
            <v>0</v>
          </cell>
        </row>
        <row r="99">
          <cell r="C99">
            <v>861.17647058823536</v>
          </cell>
          <cell r="D99">
            <v>1.2149201305322976E-3</v>
          </cell>
          <cell r="E99">
            <v>940</v>
          </cell>
          <cell r="F99">
            <v>1</v>
          </cell>
        </row>
        <row r="100">
          <cell r="C100">
            <v>865.88235294117646</v>
          </cell>
          <cell r="D100">
            <v>1.0615194116900596E-3</v>
          </cell>
          <cell r="E100">
            <v>920</v>
          </cell>
          <cell r="F100">
            <v>1</v>
          </cell>
        </row>
        <row r="101">
          <cell r="C101">
            <v>870.58823529411768</v>
          </cell>
          <cell r="D101">
            <v>9.1664821762404991E-4</v>
          </cell>
          <cell r="E101">
            <v>920</v>
          </cell>
          <cell r="F101">
            <v>0</v>
          </cell>
        </row>
        <row r="102">
          <cell r="C102">
            <v>875.29411764705878</v>
          </cell>
          <cell r="D102">
            <v>7.657546225552439E-4</v>
          </cell>
        </row>
        <row r="103">
          <cell r="C103">
            <v>880</v>
          </cell>
          <cell r="D103">
            <v>5.9688151956696742E-4</v>
          </cell>
          <cell r="E103">
            <v>960</v>
          </cell>
          <cell r="F103">
            <v>0</v>
          </cell>
        </row>
        <row r="104">
          <cell r="C104">
            <v>884.70588235294122</v>
          </cell>
          <cell r="D104">
            <v>4.1886565689082562E-4</v>
          </cell>
          <cell r="E104">
            <v>980</v>
          </cell>
          <cell r="F104">
            <v>0</v>
          </cell>
        </row>
        <row r="105">
          <cell r="C105">
            <v>889.41176470588243</v>
          </cell>
          <cell r="D105">
            <v>2.6191518921688146E-4</v>
          </cell>
          <cell r="E105">
            <v>980</v>
          </cell>
          <cell r="F105">
            <v>1</v>
          </cell>
        </row>
        <row r="106">
          <cell r="C106">
            <v>894.11764705882354</v>
          </cell>
          <cell r="D106">
            <v>1.5625640708849244E-4</v>
          </cell>
          <cell r="E106">
            <v>960</v>
          </cell>
          <cell r="F106">
            <v>1</v>
          </cell>
        </row>
        <row r="107">
          <cell r="C107">
            <v>898.82352941176464</v>
          </cell>
          <cell r="D107">
            <v>1.1395271687031496E-4</v>
          </cell>
          <cell r="E107">
            <v>960</v>
          </cell>
          <cell r="F107">
            <v>0</v>
          </cell>
        </row>
        <row r="108">
          <cell r="C108">
            <v>903.52941176470586</v>
          </cell>
          <cell r="D108">
            <v>1.2914295407069189E-4</v>
          </cell>
        </row>
        <row r="109">
          <cell r="C109">
            <v>908.23529411764707</v>
          </cell>
          <cell r="D109">
            <v>1.8734951636029676E-4</v>
          </cell>
          <cell r="E109">
            <v>980</v>
          </cell>
          <cell r="F109">
            <v>0</v>
          </cell>
        </row>
        <row r="110">
          <cell r="C110">
            <v>912.94117647058829</v>
          </cell>
          <cell r="D110">
            <v>2.7049978508958552E-4</v>
          </cell>
          <cell r="E110">
            <v>1000</v>
          </cell>
          <cell r="F110">
            <v>0</v>
          </cell>
        </row>
        <row r="111">
          <cell r="C111">
            <v>917.64705882352939</v>
          </cell>
          <cell r="D111">
            <v>3.5684603100076664E-4</v>
          </cell>
          <cell r="E111">
            <v>1000</v>
          </cell>
          <cell r="F111">
            <v>1</v>
          </cell>
        </row>
        <row r="112">
          <cell r="C112">
            <v>922.35294117647061</v>
          </cell>
          <cell r="D112">
            <v>4.2305962558632291E-4</v>
          </cell>
          <cell r="E112">
            <v>980</v>
          </cell>
          <cell r="F112">
            <v>1</v>
          </cell>
        </row>
        <row r="113">
          <cell r="C113">
            <v>927.05882352941182</v>
          </cell>
          <cell r="D113">
            <v>4.5164312218573484E-4</v>
          </cell>
          <cell r="E113">
            <v>980</v>
          </cell>
          <cell r="F113">
            <v>0</v>
          </cell>
        </row>
        <row r="114">
          <cell r="C114">
            <v>931.76470588235293</v>
          </cell>
          <cell r="D114">
            <v>4.4121571910473855E-4</v>
          </cell>
        </row>
        <row r="115">
          <cell r="C115">
            <v>936.47058823529414</v>
          </cell>
          <cell r="D115">
            <v>4.1174195401282309E-4</v>
          </cell>
          <cell r="E115">
            <v>1020</v>
          </cell>
          <cell r="F115">
            <v>0</v>
          </cell>
        </row>
        <row r="116">
          <cell r="C116">
            <v>941.17647058823536</v>
          </cell>
          <cell r="D116">
            <v>3.9788227146109612E-4</v>
          </cell>
          <cell r="E116">
            <v>1040</v>
          </cell>
          <cell r="F116">
            <v>0</v>
          </cell>
        </row>
        <row r="117">
          <cell r="C117">
            <v>945.88235294117646</v>
          </cell>
          <cell r="D117">
            <v>4.2866918805485496E-4</v>
          </cell>
          <cell r="E117">
            <v>1040</v>
          </cell>
          <cell r="F117">
            <v>1</v>
          </cell>
        </row>
        <row r="118">
          <cell r="C118">
            <v>950.58823529411768</v>
          </cell>
          <cell r="D118">
            <v>5.030100560605166E-4</v>
          </cell>
          <cell r="E118">
            <v>1020</v>
          </cell>
          <cell r="F118">
            <v>1</v>
          </cell>
        </row>
        <row r="119">
          <cell r="C119">
            <v>955.2941176470589</v>
          </cell>
          <cell r="D119">
            <v>5.8203804182788686E-4</v>
          </cell>
          <cell r="E119">
            <v>1020</v>
          </cell>
          <cell r="F119">
            <v>0</v>
          </cell>
        </row>
        <row r="120">
          <cell r="C120">
            <v>960</v>
          </cell>
          <cell r="D120">
            <v>6.1348037244327058E-4</v>
          </cell>
        </row>
        <row r="121">
          <cell r="C121">
            <v>964.70588235294122</v>
          </cell>
          <cell r="D121">
            <v>5.7386109593575299E-4</v>
          </cell>
          <cell r="E121">
            <v>1040</v>
          </cell>
          <cell r="F121">
            <v>0</v>
          </cell>
        </row>
        <row r="122">
          <cell r="C122">
            <v>969.41176470588232</v>
          </cell>
          <cell r="D122">
            <v>4.8994843613494709E-4</v>
          </cell>
          <cell r="E122">
            <v>1060</v>
          </cell>
          <cell r="F122">
            <v>0</v>
          </cell>
        </row>
        <row r="123">
          <cell r="C123">
            <v>974.11764705882354</v>
          </cell>
          <cell r="D123">
            <v>4.1721772794577831E-4</v>
          </cell>
          <cell r="E123">
            <v>1060</v>
          </cell>
          <cell r="F123">
            <v>1</v>
          </cell>
        </row>
        <row r="124">
          <cell r="C124">
            <v>978.82352941176475</v>
          </cell>
          <cell r="D124">
            <v>3.9611174186211497E-4</v>
          </cell>
          <cell r="E124">
            <v>1040</v>
          </cell>
          <cell r="F124">
            <v>1</v>
          </cell>
        </row>
        <row r="125">
          <cell r="C125">
            <v>983.52941176470586</v>
          </cell>
          <cell r="D125">
            <v>4.2546197331975896E-4</v>
          </cell>
          <cell r="E125">
            <v>1040</v>
          </cell>
          <cell r="F125">
            <v>0</v>
          </cell>
        </row>
        <row r="126">
          <cell r="C126">
            <v>988.23529411764707</v>
          </cell>
          <cell r="D126">
            <v>4.6982183477231967E-4</v>
          </cell>
        </row>
        <row r="127">
          <cell r="C127">
            <v>992.94117647058829</v>
          </cell>
          <cell r="D127">
            <v>4.8789704765541113E-4</v>
          </cell>
          <cell r="E127">
            <v>1080</v>
          </cell>
          <cell r="F127">
            <v>0</v>
          </cell>
        </row>
        <row r="128">
          <cell r="C128">
            <v>997.64705882352939</v>
          </cell>
          <cell r="D128">
            <v>4.5923990026366582E-4</v>
          </cell>
          <cell r="E128">
            <v>1100</v>
          </cell>
          <cell r="F128">
            <v>0</v>
          </cell>
        </row>
        <row r="129">
          <cell r="C129">
            <v>1002.3529411764706</v>
          </cell>
          <cell r="D129">
            <v>3.9583865259970596E-4</v>
          </cell>
          <cell r="E129">
            <v>1100</v>
          </cell>
          <cell r="F129">
            <v>1</v>
          </cell>
        </row>
        <row r="130">
          <cell r="C130">
            <v>1007.0588235294118</v>
          </cell>
          <cell r="D130">
            <v>3.3619566212405504E-4</v>
          </cell>
          <cell r="E130">
            <v>1080</v>
          </cell>
          <cell r="F130">
            <v>1</v>
          </cell>
        </row>
        <row r="131">
          <cell r="C131">
            <v>1011.7647058823529</v>
          </cell>
          <cell r="D131">
            <v>3.2667614847787634E-4</v>
          </cell>
          <cell r="E131">
            <v>1080</v>
          </cell>
          <cell r="F131">
            <v>0</v>
          </cell>
        </row>
        <row r="132">
          <cell r="C132">
            <v>1016.4705882352941</v>
          </cell>
          <cell r="D132">
            <v>3.9736210851431793E-4</v>
          </cell>
        </row>
        <row r="133">
          <cell r="C133">
            <v>1021.1764705882354</v>
          </cell>
          <cell r="D133">
            <v>5.4180438489498492E-4</v>
          </cell>
          <cell r="E133">
            <v>1140</v>
          </cell>
          <cell r="F133">
            <v>0</v>
          </cell>
        </row>
        <row r="134">
          <cell r="C134">
            <v>1025.8823529411766</v>
          </cell>
          <cell r="D134">
            <v>7.1445689456328221E-4</v>
          </cell>
          <cell r="E134">
            <v>1160</v>
          </cell>
          <cell r="F134">
            <v>0</v>
          </cell>
        </row>
        <row r="135">
          <cell r="C135">
            <v>1030.5882352941176</v>
          </cell>
          <cell r="D135">
            <v>8.5254217616747316E-4</v>
          </cell>
          <cell r="E135">
            <v>1160</v>
          </cell>
          <cell r="F135">
            <v>3</v>
          </cell>
        </row>
        <row r="136">
          <cell r="C136">
            <v>1035.294117647059</v>
          </cell>
          <cell r="D136">
            <v>9.0964387214628923E-4</v>
          </cell>
          <cell r="E136">
            <v>1140</v>
          </cell>
          <cell r="F136">
            <v>3</v>
          </cell>
        </row>
        <row r="137">
          <cell r="C137">
            <v>1040</v>
          </cell>
          <cell r="D137">
            <v>8.7519604324819427E-4</v>
          </cell>
          <cell r="E137">
            <v>1140</v>
          </cell>
          <cell r="F137">
            <v>0</v>
          </cell>
        </row>
        <row r="138">
          <cell r="C138">
            <v>1044.7058823529412</v>
          </cell>
          <cell r="D138">
            <v>7.6949451225429748E-4</v>
          </cell>
        </row>
        <row r="139">
          <cell r="C139">
            <v>1049.4117647058824</v>
          </cell>
          <cell r="D139">
            <v>6.2793546881883058E-4</v>
          </cell>
          <cell r="E139">
            <v>1220</v>
          </cell>
          <cell r="F139">
            <v>0</v>
          </cell>
        </row>
        <row r="140">
          <cell r="C140">
            <v>1054.1176470588234</v>
          </cell>
          <cell r="D140">
            <v>4.8914541720210638E-4</v>
          </cell>
          <cell r="E140">
            <v>1240</v>
          </cell>
          <cell r="F140">
            <v>0</v>
          </cell>
        </row>
        <row r="141">
          <cell r="C141">
            <v>1058.8235294117649</v>
          </cell>
          <cell r="D141">
            <v>3.8647065938521042E-4</v>
          </cell>
          <cell r="E141">
            <v>1240</v>
          </cell>
          <cell r="F141">
            <v>1</v>
          </cell>
        </row>
        <row r="142">
          <cell r="C142">
            <v>1063.5294117647059</v>
          </cell>
          <cell r="D142">
            <v>3.383216758874854E-4</v>
          </cell>
          <cell r="E142">
            <v>1220</v>
          </cell>
          <cell r="F142">
            <v>1</v>
          </cell>
        </row>
        <row r="143">
          <cell r="C143">
            <v>1068.2352941176471</v>
          </cell>
          <cell r="D143">
            <v>3.4169616754361538E-4</v>
          </cell>
          <cell r="E143">
            <v>1220</v>
          </cell>
          <cell r="F143">
            <v>0</v>
          </cell>
        </row>
        <row r="144">
          <cell r="C144">
            <v>1072.9411764705883</v>
          </cell>
          <cell r="D144">
            <v>3.7491606438840795E-4</v>
          </cell>
        </row>
        <row r="145">
          <cell r="C145">
            <v>1077.6470588235293</v>
          </cell>
          <cell r="D145">
            <v>4.0867355533501362E-4</v>
          </cell>
          <cell r="E145">
            <v>1340</v>
          </cell>
          <cell r="F145">
            <v>0</v>
          </cell>
        </row>
        <row r="146">
          <cell r="C146">
            <v>1082.3529411764707</v>
          </cell>
          <cell r="D146">
            <v>4.1861343993940649E-4</v>
          </cell>
          <cell r="E146">
            <v>1360</v>
          </cell>
          <cell r="F146">
            <v>0</v>
          </cell>
        </row>
        <row r="147">
          <cell r="C147">
            <v>1087.0588235294117</v>
          </cell>
          <cell r="D147">
            <v>3.9351143260363876E-4</v>
          </cell>
          <cell r="E147">
            <v>1360</v>
          </cell>
          <cell r="F147">
            <v>1</v>
          </cell>
        </row>
        <row r="148">
          <cell r="C148">
            <v>1091.7647058823529</v>
          </cell>
          <cell r="D148">
            <v>3.3677317492326794E-4</v>
          </cell>
          <cell r="E148">
            <v>1340</v>
          </cell>
          <cell r="F148">
            <v>1</v>
          </cell>
        </row>
        <row r="149">
          <cell r="C149">
            <v>1096.4705882352941</v>
          </cell>
          <cell r="D149">
            <v>2.6234124063508036E-4</v>
          </cell>
          <cell r="E149">
            <v>1340</v>
          </cell>
          <cell r="F149">
            <v>0</v>
          </cell>
        </row>
        <row r="150">
          <cell r="C150">
            <v>1101.1764705882354</v>
          </cell>
          <cell r="D150">
            <v>1.8798562409970965E-4</v>
          </cell>
        </row>
        <row r="151">
          <cell r="C151">
            <v>1105.8823529411766</v>
          </cell>
          <cell r="D151">
            <v>1.2971109137075592E-4</v>
          </cell>
          <cell r="E151">
            <v>1360</v>
          </cell>
          <cell r="F151">
            <v>0</v>
          </cell>
        </row>
        <row r="152">
          <cell r="C152">
            <v>1110.5882352941176</v>
          </cell>
          <cell r="D152">
            <v>9.9683152625094245E-5</v>
          </cell>
          <cell r="E152">
            <v>1380</v>
          </cell>
          <cell r="F152">
            <v>0</v>
          </cell>
        </row>
        <row r="153">
          <cell r="C153">
            <v>1115.294117647059</v>
          </cell>
          <cell r="D153">
            <v>1.071282292020275E-4</v>
          </cell>
          <cell r="E153">
            <v>1380</v>
          </cell>
          <cell r="F153">
            <v>1</v>
          </cell>
        </row>
        <row r="154">
          <cell r="C154">
            <v>1120</v>
          </cell>
          <cell r="D154">
            <v>1.5956214584354815E-4</v>
          </cell>
          <cell r="E154">
            <v>1360</v>
          </cell>
          <cell r="F154">
            <v>1</v>
          </cell>
        </row>
        <row r="155">
          <cell r="C155">
            <v>1124.7058823529412</v>
          </cell>
          <cell r="D155">
            <v>2.6205929059344295E-4</v>
          </cell>
          <cell r="E155">
            <v>1360</v>
          </cell>
          <cell r="F155">
            <v>0</v>
          </cell>
        </row>
        <row r="156">
          <cell r="C156">
            <v>1129.4117647058824</v>
          </cell>
          <cell r="D156">
            <v>4.1454926673431698E-4</v>
          </cell>
        </row>
        <row r="157">
          <cell r="C157">
            <v>1134.1176470588234</v>
          </cell>
          <cell r="D157">
            <v>6.0885634371115791E-4</v>
          </cell>
          <cell r="E157">
            <v>1400</v>
          </cell>
          <cell r="F157">
            <v>0</v>
          </cell>
        </row>
        <row r="158">
          <cell r="C158">
            <v>1138.8235294117649</v>
          </cell>
          <cell r="D158">
            <v>8.2631873217851675E-4</v>
          </cell>
          <cell r="E158">
            <v>1420</v>
          </cell>
          <cell r="F158">
            <v>0</v>
          </cell>
        </row>
        <row r="159">
          <cell r="C159">
            <v>1143.5294117647059</v>
          </cell>
          <cell r="D159">
            <v>1.0357505593618264E-3</v>
          </cell>
          <cell r="E159">
            <v>1420</v>
          </cell>
          <cell r="F159">
            <v>1</v>
          </cell>
        </row>
        <row r="160">
          <cell r="C160">
            <v>1148.2352941176471</v>
          </cell>
          <cell r="D160">
            <v>1.1941951292156318E-3</v>
          </cell>
          <cell r="E160">
            <v>1400</v>
          </cell>
          <cell r="F160">
            <v>1</v>
          </cell>
        </row>
        <row r="161">
          <cell r="C161">
            <v>1152.9411764705883</v>
          </cell>
          <cell r="D161">
            <v>1.2564858946167391E-3</v>
          </cell>
          <cell r="E161">
            <v>1400</v>
          </cell>
          <cell r="F161">
            <v>0</v>
          </cell>
        </row>
        <row r="162">
          <cell r="C162">
            <v>1157.6470588235293</v>
          </cell>
          <cell r="D162">
            <v>1.1950922028481255E-3</v>
          </cell>
        </row>
        <row r="163">
          <cell r="C163">
            <v>1162.3529411764707</v>
          </cell>
          <cell r="D163">
            <v>1.0187968092604106E-3</v>
          </cell>
          <cell r="E163">
            <v>1420</v>
          </cell>
          <cell r="F163">
            <v>0</v>
          </cell>
        </row>
        <row r="164">
          <cell r="C164">
            <v>1167.0588235294117</v>
          </cell>
          <cell r="D164">
            <v>7.7352696133803117E-4</v>
          </cell>
          <cell r="E164">
            <v>1440</v>
          </cell>
          <cell r="F164">
            <v>0</v>
          </cell>
        </row>
        <row r="165">
          <cell r="C165">
            <v>1171.7647058823529</v>
          </cell>
          <cell r="D165">
            <v>5.2108742884149535E-4</v>
          </cell>
          <cell r="E165">
            <v>1440</v>
          </cell>
          <cell r="F165">
            <v>1</v>
          </cell>
        </row>
        <row r="166">
          <cell r="C166">
            <v>1176.4705882352941</v>
          </cell>
          <cell r="D166">
            <v>3.1106150948583677E-4</v>
          </cell>
          <cell r="E166">
            <v>1420</v>
          </cell>
          <cell r="F166">
            <v>1</v>
          </cell>
        </row>
        <row r="167">
          <cell r="C167">
            <v>1181.1764705882354</v>
          </cell>
          <cell r="D167">
            <v>1.6509005440530237E-4</v>
          </cell>
          <cell r="E167">
            <v>1420</v>
          </cell>
          <cell r="F167">
            <v>0</v>
          </cell>
        </row>
        <row r="168">
          <cell r="C168">
            <v>1185.8823529411766</v>
          </cell>
          <cell r="D168">
            <v>7.9808830048102292E-5</v>
          </cell>
        </row>
        <row r="169">
          <cell r="C169">
            <v>1190.5882352941176</v>
          </cell>
          <cell r="D169">
            <v>4.0235343323028566E-5</v>
          </cell>
          <cell r="E169">
            <v>1460</v>
          </cell>
          <cell r="F169">
            <v>0</v>
          </cell>
        </row>
        <row r="170">
          <cell r="C170">
            <v>1195.294117647059</v>
          </cell>
          <cell r="D170">
            <v>3.2274508395302002E-5</v>
          </cell>
          <cell r="E170">
            <v>1480</v>
          </cell>
          <cell r="F170">
            <v>0</v>
          </cell>
        </row>
        <row r="171">
          <cell r="C171">
            <v>1200</v>
          </cell>
          <cell r="D171">
            <v>4.8616121811834149E-5</v>
          </cell>
          <cell r="E171">
            <v>1480</v>
          </cell>
          <cell r="F171">
            <v>1</v>
          </cell>
        </row>
        <row r="172">
          <cell r="C172">
            <v>1204.7058823529412</v>
          </cell>
          <cell r="D172">
            <v>8.8142519409276465E-5</v>
          </cell>
          <cell r="E172">
            <v>1460</v>
          </cell>
          <cell r="F172">
            <v>1</v>
          </cell>
        </row>
        <row r="173">
          <cell r="C173">
            <v>1209.4117647058824</v>
          </cell>
          <cell r="D173">
            <v>1.512843406493643E-4</v>
          </cell>
          <cell r="E173">
            <v>1460</v>
          </cell>
          <cell r="F173">
            <v>0</v>
          </cell>
        </row>
        <row r="174">
          <cell r="C174">
            <v>1214.1176470588234</v>
          </cell>
          <cell r="D174">
            <v>2.3401830219005782E-4</v>
          </cell>
        </row>
        <row r="175">
          <cell r="C175">
            <v>1218.8235294117649</v>
          </cell>
          <cell r="D175">
            <v>3.2375245678771769E-4</v>
          </cell>
          <cell r="E175">
            <v>1540</v>
          </cell>
          <cell r="F175">
            <v>0</v>
          </cell>
        </row>
        <row r="176">
          <cell r="C176">
            <v>1223.5294117647059</v>
          </cell>
          <cell r="D176">
            <v>4.0014566654541887E-4</v>
          </cell>
          <cell r="E176">
            <v>1560</v>
          </cell>
          <cell r="F176">
            <v>0</v>
          </cell>
        </row>
        <row r="177">
          <cell r="C177">
            <v>1228.2352941176471</v>
          </cell>
          <cell r="D177">
            <v>4.4172685759798235E-4</v>
          </cell>
          <cell r="E177">
            <v>1560</v>
          </cell>
          <cell r="F177">
            <v>1</v>
          </cell>
        </row>
        <row r="178">
          <cell r="C178">
            <v>1232.9411764705883</v>
          </cell>
          <cell r="D178">
            <v>4.3553206667565483E-4</v>
          </cell>
          <cell r="E178">
            <v>1540</v>
          </cell>
          <cell r="F178">
            <v>1</v>
          </cell>
        </row>
        <row r="179">
          <cell r="C179">
            <v>1237.6470588235293</v>
          </cell>
          <cell r="D179">
            <v>3.8354569185314259E-4</v>
          </cell>
          <cell r="E179">
            <v>1540</v>
          </cell>
          <cell r="F179">
            <v>0</v>
          </cell>
        </row>
        <row r="180">
          <cell r="C180">
            <v>1242.3529411764707</v>
          </cell>
          <cell r="D180">
            <v>3.0167875306303808E-4</v>
          </cell>
        </row>
        <row r="181">
          <cell r="C181">
            <v>1247.0588235294117</v>
          </cell>
          <cell r="D181">
            <v>2.1193514545344078E-4</v>
          </cell>
          <cell r="E181">
            <v>1560</v>
          </cell>
          <cell r="F181">
            <v>0</v>
          </cell>
        </row>
        <row r="182">
          <cell r="C182">
            <v>1251.7647058823529</v>
          </cell>
          <cell r="D182">
            <v>1.3298170066144768E-4</v>
          </cell>
          <cell r="E182">
            <v>1580</v>
          </cell>
          <cell r="F182">
            <v>0</v>
          </cell>
        </row>
        <row r="183">
          <cell r="C183">
            <v>1256.4705882352941</v>
          </cell>
          <cell r="D183">
            <v>7.452662009477472E-5</v>
          </cell>
          <cell r="E183">
            <v>1580</v>
          </cell>
          <cell r="F183">
            <v>1</v>
          </cell>
        </row>
        <row r="184">
          <cell r="C184">
            <v>1261.1764705882354</v>
          </cell>
          <cell r="D184">
            <v>3.73045333120216E-5</v>
          </cell>
          <cell r="E184">
            <v>1560</v>
          </cell>
          <cell r="F184">
            <v>1</v>
          </cell>
        </row>
        <row r="185">
          <cell r="C185">
            <v>1265.8823529411766</v>
          </cell>
          <cell r="D185">
            <v>1.6677941236921418E-5</v>
          </cell>
          <cell r="E185">
            <v>1560</v>
          </cell>
          <cell r="F185">
            <v>0</v>
          </cell>
        </row>
        <row r="186">
          <cell r="C186">
            <v>1270.5882352941176</v>
          </cell>
          <cell r="D186">
            <v>6.6596884071225165E-6</v>
          </cell>
        </row>
        <row r="187">
          <cell r="C187">
            <v>1275.294117647059</v>
          </cell>
          <cell r="D187">
            <v>2.404630403122285E-6</v>
          </cell>
          <cell r="E187">
            <v>1580</v>
          </cell>
          <cell r="F187">
            <v>0</v>
          </cell>
        </row>
        <row r="188">
          <cell r="C188">
            <v>1280</v>
          </cell>
          <cell r="D188">
            <v>8.5819036638327753E-7</v>
          </cell>
          <cell r="E188">
            <v>1600</v>
          </cell>
          <cell r="F188">
            <v>0</v>
          </cell>
        </row>
        <row r="189">
          <cell r="C189">
            <v>1284.7058823529412</v>
          </cell>
          <cell r="D189">
            <v>5.366067699530286E-7</v>
          </cell>
          <cell r="E189">
            <v>1600</v>
          </cell>
          <cell r="F189">
            <v>1</v>
          </cell>
        </row>
        <row r="190">
          <cell r="C190">
            <v>1289.4117647058824</v>
          </cell>
          <cell r="D190">
            <v>9.8695361007473912E-7</v>
          </cell>
          <cell r="E190">
            <v>1580</v>
          </cell>
          <cell r="F190">
            <v>1</v>
          </cell>
        </row>
        <row r="191">
          <cell r="C191">
            <v>1294.1176470588234</v>
          </cell>
          <cell r="D191">
            <v>2.4804426335878692E-6</v>
          </cell>
          <cell r="E191">
            <v>1580</v>
          </cell>
          <cell r="F191">
            <v>0</v>
          </cell>
        </row>
        <row r="192">
          <cell r="C192">
            <v>1298.8235294117649</v>
          </cell>
          <cell r="D192">
            <v>6.0528049979585746E-6</v>
          </cell>
        </row>
        <row r="193">
          <cell r="C193">
            <v>1303.5294117647059</v>
          </cell>
          <cell r="D193">
            <v>1.3562933939194847E-5</v>
          </cell>
          <cell r="E193">
            <v>1600</v>
          </cell>
          <cell r="F193">
            <v>0</v>
          </cell>
        </row>
        <row r="194">
          <cell r="C194">
            <v>1308.2352941176471</v>
          </cell>
          <cell r="D194">
            <v>2.7869458168509697E-5</v>
          </cell>
          <cell r="E194">
            <v>1620</v>
          </cell>
          <cell r="F194">
            <v>0</v>
          </cell>
        </row>
        <row r="195">
          <cell r="C195">
            <v>1312.9411764705883</v>
          </cell>
          <cell r="D195">
            <v>5.2571151912734557E-5</v>
          </cell>
          <cell r="E195">
            <v>1620</v>
          </cell>
          <cell r="F195">
            <v>1</v>
          </cell>
        </row>
        <row r="196">
          <cell r="C196">
            <v>1317.6470588235293</v>
          </cell>
          <cell r="D196">
            <v>9.1104452763824981E-5</v>
          </cell>
          <cell r="E196">
            <v>1600</v>
          </cell>
          <cell r="F196">
            <v>1</v>
          </cell>
        </row>
        <row r="197">
          <cell r="C197">
            <v>1322.3529411764707</v>
          </cell>
          <cell r="D197">
            <v>1.4523605741956455E-4</v>
          </cell>
          <cell r="E197">
            <v>1600</v>
          </cell>
          <cell r="F197">
            <v>0</v>
          </cell>
        </row>
        <row r="198">
          <cell r="C198">
            <v>1327.0588235294117</v>
          </cell>
          <cell r="D198">
            <v>2.1345904564468762E-4</v>
          </cell>
        </row>
        <row r="199">
          <cell r="C199">
            <v>1331.7647058823529</v>
          </cell>
          <cell r="D199">
            <v>2.9029183497011093E-4</v>
          </cell>
          <cell r="E199">
            <v>1620</v>
          </cell>
          <cell r="F199">
            <v>0</v>
          </cell>
        </row>
        <row r="200">
          <cell r="C200">
            <v>1336.4705882352941</v>
          </cell>
          <cell r="D200">
            <v>3.6738006873801988E-4</v>
          </cell>
          <cell r="E200">
            <v>1640</v>
          </cell>
          <cell r="F200">
            <v>0</v>
          </cell>
        </row>
        <row r="201">
          <cell r="C201">
            <v>1341.1764705882354</v>
          </cell>
          <cell r="D201">
            <v>4.3626723815374467E-4</v>
          </cell>
          <cell r="E201">
            <v>1640</v>
          </cell>
          <cell r="F201">
            <v>1</v>
          </cell>
        </row>
        <row r="202">
          <cell r="C202">
            <v>1345.8823529411766</v>
          </cell>
          <cell r="D202">
            <v>4.9150394150563855E-4</v>
          </cell>
          <cell r="E202">
            <v>1620</v>
          </cell>
          <cell r="F202">
            <v>1</v>
          </cell>
        </row>
        <row r="203">
          <cell r="C203">
            <v>1350.5882352941176</v>
          </cell>
          <cell r="D203">
            <v>5.3191745344260564E-4</v>
          </cell>
          <cell r="E203">
            <v>1620</v>
          </cell>
          <cell r="F203">
            <v>0</v>
          </cell>
        </row>
        <row r="204">
          <cell r="C204">
            <v>1355.294117647059</v>
          </cell>
          <cell r="D204">
            <v>5.5911303232607647E-4</v>
          </cell>
        </row>
        <row r="205">
          <cell r="C205">
            <v>1360</v>
          </cell>
          <cell r="D205">
            <v>5.7434484265001754E-4</v>
          </cell>
          <cell r="E205">
            <v>1700</v>
          </cell>
          <cell r="F205">
            <v>0</v>
          </cell>
        </row>
        <row r="206">
          <cell r="C206">
            <v>1364.7058823529412</v>
          </cell>
          <cell r="D206">
            <v>5.7675589147255634E-4</v>
          </cell>
          <cell r="E206">
            <v>1720</v>
          </cell>
          <cell r="F206">
            <v>0</v>
          </cell>
        </row>
        <row r="207">
          <cell r="C207">
            <v>1369.4117647058824</v>
          </cell>
          <cell r="D207">
            <v>5.6489745029842493E-4</v>
          </cell>
          <cell r="E207">
            <v>1720</v>
          </cell>
          <cell r="F207">
            <v>1</v>
          </cell>
        </row>
        <row r="208">
          <cell r="C208">
            <v>1374.1176470588234</v>
          </cell>
          <cell r="D208">
            <v>5.4074061510947784E-4</v>
          </cell>
          <cell r="E208">
            <v>1700</v>
          </cell>
          <cell r="F208">
            <v>1</v>
          </cell>
        </row>
        <row r="209">
          <cell r="C209">
            <v>1378.8235294117649</v>
          </cell>
          <cell r="D209">
            <v>5.1262791928213922E-4</v>
          </cell>
          <cell r="E209">
            <v>1700</v>
          </cell>
          <cell r="F209">
            <v>0</v>
          </cell>
        </row>
        <row r="210">
          <cell r="C210">
            <v>1383.5294117647059</v>
          </cell>
          <cell r="D210">
            <v>4.9389221717249137E-4</v>
          </cell>
        </row>
        <row r="211">
          <cell r="C211">
            <v>1388.2352941176471</v>
          </cell>
          <cell r="D211">
            <v>4.9708063691362232E-4</v>
          </cell>
          <cell r="E211">
            <v>1780</v>
          </cell>
          <cell r="F211">
            <v>0</v>
          </cell>
        </row>
        <row r="212">
          <cell r="C212">
            <v>1392.9411764705883</v>
          </cell>
          <cell r="D212">
            <v>5.2725418535270411E-4</v>
          </cell>
          <cell r="E212">
            <v>1800</v>
          </cell>
          <cell r="F212">
            <v>0</v>
          </cell>
        </row>
        <row r="213">
          <cell r="C213">
            <v>1397.6470588235293</v>
          </cell>
          <cell r="D213">
            <v>5.7867127444560774E-4</v>
          </cell>
          <cell r="E213">
            <v>1800</v>
          </cell>
          <cell r="F213">
            <v>1</v>
          </cell>
        </row>
        <row r="214">
          <cell r="C214">
            <v>1402.3529411764707</v>
          </cell>
          <cell r="D214">
            <v>6.3673936416245116E-4</v>
          </cell>
          <cell r="E214">
            <v>1780</v>
          </cell>
          <cell r="F214">
            <v>1</v>
          </cell>
        </row>
        <row r="215">
          <cell r="C215">
            <v>1407.0588235294117</v>
          </cell>
          <cell r="D215">
            <v>6.8347611107432164E-4</v>
          </cell>
          <cell r="E215">
            <v>1780</v>
          </cell>
          <cell r="F215">
            <v>0</v>
          </cell>
        </row>
        <row r="216">
          <cell r="C216">
            <v>1411.7647058823529</v>
          </cell>
          <cell r="D216">
            <v>7.0341973730964611E-4</v>
          </cell>
        </row>
        <row r="217">
          <cell r="C217">
            <v>1416.4705882352941</v>
          </cell>
          <cell r="D217">
            <v>6.874239889892111E-4</v>
          </cell>
          <cell r="E217">
            <v>1880</v>
          </cell>
          <cell r="F217">
            <v>0</v>
          </cell>
        </row>
        <row r="218">
          <cell r="C218">
            <v>1421.1764705882354</v>
          </cell>
          <cell r="D218">
            <v>6.3423630108363506E-4</v>
          </cell>
          <cell r="E218">
            <v>1900</v>
          </cell>
          <cell r="F218">
            <v>0</v>
          </cell>
        </row>
        <row r="219">
          <cell r="C219">
            <v>1425.8823529411766</v>
          </cell>
          <cell r="D219">
            <v>5.505349623155457E-4</v>
          </cell>
          <cell r="E219">
            <v>1900</v>
          </cell>
          <cell r="F219">
            <v>1</v>
          </cell>
        </row>
        <row r="220">
          <cell r="C220">
            <v>1430.5882352941178</v>
          </cell>
          <cell r="D220">
            <v>4.4961694209584823E-4</v>
          </cell>
          <cell r="E220">
            <v>1880</v>
          </cell>
          <cell r="F220">
            <v>1</v>
          </cell>
        </row>
        <row r="221">
          <cell r="C221">
            <v>1435.2941176470588</v>
          </cell>
          <cell r="D221">
            <v>3.4864477635945806E-4</v>
          </cell>
          <cell r="E221">
            <v>1880</v>
          </cell>
          <cell r="F221">
            <v>0</v>
          </cell>
        </row>
        <row r="222">
          <cell r="C222">
            <v>1440</v>
          </cell>
          <cell r="D222">
            <v>2.6455526765461313E-4</v>
          </cell>
        </row>
        <row r="223">
          <cell r="C223">
            <v>1444.7058823529412</v>
          </cell>
          <cell r="D223">
            <v>2.0997910088333755E-4</v>
          </cell>
        </row>
        <row r="224">
          <cell r="C224">
            <v>1449.4117647058824</v>
          </cell>
          <cell r="D224">
            <v>1.9041791840358158E-4</v>
          </cell>
        </row>
        <row r="225">
          <cell r="C225">
            <v>1454.1176470588236</v>
          </cell>
          <cell r="D225">
            <v>2.0368948816721903E-4</v>
          </cell>
        </row>
        <row r="226">
          <cell r="C226">
            <v>1458.8235294117646</v>
          </cell>
          <cell r="D226">
            <v>2.4103135481893224E-4</v>
          </cell>
        </row>
        <row r="227">
          <cell r="C227">
            <v>1463.5294117647059</v>
          </cell>
          <cell r="D227">
            <v>2.8933301731775039E-4</v>
          </cell>
        </row>
        <row r="228">
          <cell r="C228">
            <v>1468.2352941176471</v>
          </cell>
          <cell r="D228">
            <v>3.3399307319858444E-4</v>
          </cell>
        </row>
        <row r="229">
          <cell r="C229">
            <v>1472.9411764705883</v>
          </cell>
          <cell r="D229">
            <v>3.6208950334781846E-4</v>
          </cell>
        </row>
        <row r="230">
          <cell r="C230">
            <v>1477.6470588235295</v>
          </cell>
          <cell r="D230">
            <v>3.6544189270667446E-4</v>
          </cell>
        </row>
        <row r="231">
          <cell r="C231">
            <v>1482.3529411764707</v>
          </cell>
          <cell r="D231">
            <v>3.4227217582811104E-4</v>
          </cell>
        </row>
        <row r="232">
          <cell r="C232">
            <v>1487.0588235294117</v>
          </cell>
          <cell r="D232">
            <v>2.9743138236609307E-4</v>
          </cell>
        </row>
        <row r="233">
          <cell r="C233">
            <v>1491.7647058823529</v>
          </cell>
          <cell r="D233">
            <v>2.4047788555487805E-4</v>
          </cell>
        </row>
        <row r="234">
          <cell r="C234">
            <v>1496.4705882352941</v>
          </cell>
          <cell r="D234">
            <v>1.8279898338347E-4</v>
          </cell>
        </row>
        <row r="235">
          <cell r="C235">
            <v>1501.1764705882354</v>
          </cell>
          <cell r="D235">
            <v>1.3511281948826292E-4</v>
          </cell>
        </row>
        <row r="236">
          <cell r="C236">
            <v>1505.8823529411766</v>
          </cell>
          <cell r="D236">
            <v>1.0610499406848001E-4</v>
          </cell>
        </row>
        <row r="237">
          <cell r="C237">
            <v>1510.5882352941178</v>
          </cell>
          <cell r="D237">
            <v>1.0212958490112943E-4</v>
          </cell>
        </row>
        <row r="238">
          <cell r="C238">
            <v>1515.2941176470588</v>
          </cell>
          <cell r="D238">
            <v>1.2712829011946164E-4</v>
          </cell>
        </row>
        <row r="239">
          <cell r="C239">
            <v>1520</v>
          </cell>
          <cell r="D239">
            <v>1.8176916889965422E-4</v>
          </cell>
        </row>
        <row r="240">
          <cell r="C240">
            <v>1524.7058823529412</v>
          </cell>
          <cell r="D240">
            <v>2.6195413124302481E-4</v>
          </cell>
        </row>
        <row r="241">
          <cell r="C241">
            <v>1529.4117647058824</v>
          </cell>
          <cell r="D241">
            <v>3.5777863162035894E-4</v>
          </cell>
        </row>
        <row r="242">
          <cell r="C242">
            <v>1534.1176470588236</v>
          </cell>
          <cell r="D242">
            <v>4.5469312523343196E-4</v>
          </cell>
        </row>
        <row r="243">
          <cell r="C243">
            <v>1538.8235294117646</v>
          </cell>
          <cell r="D243">
            <v>5.3740833182254195E-4</v>
          </cell>
        </row>
        <row r="244">
          <cell r="C244">
            <v>1543.5294117647059</v>
          </cell>
          <cell r="D244">
            <v>5.9494800324825299E-4</v>
          </cell>
        </row>
        <row r="245">
          <cell r="C245">
            <v>1548.2352941176471</v>
          </cell>
          <cell r="D245">
            <v>6.2429604594956304E-4</v>
          </cell>
        </row>
        <row r="246">
          <cell r="C246">
            <v>1552.9411764705883</v>
          </cell>
          <cell r="D246">
            <v>6.3021413333090885E-4</v>
          </cell>
        </row>
        <row r="247">
          <cell r="C247">
            <v>1557.6470588235295</v>
          </cell>
          <cell r="D247">
            <v>6.2212443972879314E-4</v>
          </cell>
        </row>
        <row r="248">
          <cell r="C248">
            <v>1562.3529411764707</v>
          </cell>
          <cell r="D248">
            <v>6.0976683567359974E-4</v>
          </cell>
        </row>
        <row r="249">
          <cell r="C249">
            <v>1567.0588235294117</v>
          </cell>
          <cell r="D249">
            <v>6.0060696303997551E-4</v>
          </cell>
        </row>
        <row r="250">
          <cell r="C250">
            <v>1571.7647058823529</v>
          </cell>
          <cell r="D250">
            <v>5.9928127682200543E-4</v>
          </cell>
        </row>
        <row r="251">
          <cell r="C251">
            <v>1576.4705882352941</v>
          </cell>
          <cell r="D251">
            <v>6.083526845831979E-4</v>
          </cell>
        </row>
        <row r="252">
          <cell r="C252">
            <v>1581.1764705882354</v>
          </cell>
          <cell r="D252">
            <v>6.2905933462147523E-4</v>
          </cell>
        </row>
        <row r="253">
          <cell r="C253">
            <v>1585.8823529411766</v>
          </cell>
          <cell r="D253">
            <v>6.614556637960545E-4</v>
          </cell>
        </row>
        <row r="254">
          <cell r="C254">
            <v>1590.5882352941178</v>
          </cell>
          <cell r="D254">
            <v>7.0404405309159636E-4</v>
          </cell>
        </row>
        <row r="255">
          <cell r="C255">
            <v>1595.2941176470588</v>
          </cell>
          <cell r="D255">
            <v>7.5318601782119795E-4</v>
          </cell>
        </row>
        <row r="256">
          <cell r="C256">
            <v>1600</v>
          </cell>
          <cell r="D256">
            <v>8.0254939361043597E-4</v>
          </cell>
        </row>
        <row r="257">
          <cell r="C257">
            <v>1604.7058823529412</v>
          </cell>
          <cell r="D257">
            <v>8.4300414814654848E-4</v>
          </cell>
        </row>
        <row r="258">
          <cell r="C258">
            <v>1609.4117647058824</v>
          </cell>
          <cell r="D258">
            <v>8.6357632412558045E-4</v>
          </cell>
        </row>
        <row r="259">
          <cell r="C259">
            <v>1614.1176470588236</v>
          </cell>
          <cell r="D259">
            <v>8.5391936273680269E-4</v>
          </cell>
        </row>
        <row r="260">
          <cell r="C260">
            <v>1618.8235294117646</v>
          </cell>
          <cell r="D260">
            <v>8.0756196039490069E-4</v>
          </cell>
        </row>
        <row r="261">
          <cell r="C261">
            <v>1623.5294117647059</v>
          </cell>
          <cell r="D261">
            <v>7.2489123214830348E-4</v>
          </cell>
        </row>
        <row r="262">
          <cell r="C262">
            <v>1628.2352941176471</v>
          </cell>
          <cell r="D262">
            <v>6.1392572775400818E-4</v>
          </cell>
        </row>
        <row r="263">
          <cell r="C263">
            <v>1632.9411764705883</v>
          </cell>
          <cell r="D263">
            <v>4.8841025282958517E-4</v>
          </cell>
        </row>
        <row r="264">
          <cell r="C264">
            <v>1637.6470588235295</v>
          </cell>
          <cell r="D264">
            <v>3.6381171255359774E-4</v>
          </cell>
        </row>
        <row r="265">
          <cell r="C265">
            <v>1642.3529411764707</v>
          </cell>
          <cell r="D265">
            <v>2.5322124765542452E-4</v>
          </cell>
        </row>
        <row r="266">
          <cell r="C266">
            <v>1647.0588235294117</v>
          </cell>
          <cell r="D266">
            <v>1.6461468715099192E-4</v>
          </cell>
        </row>
        <row r="267">
          <cell r="C267">
            <v>1651.7647058823529</v>
          </cell>
          <cell r="D267">
            <v>1.0025795652326711E-4</v>
          </cell>
        </row>
        <row r="268">
          <cell r="C268">
            <v>1656.4705882352941</v>
          </cell>
          <cell r="D268">
            <v>5.8100379154297906E-5</v>
          </cell>
        </row>
        <row r="269">
          <cell r="C269">
            <v>1661.1764705882354</v>
          </cell>
          <cell r="D269">
            <v>3.3918585749347256E-5</v>
          </cell>
        </row>
        <row r="270">
          <cell r="C270">
            <v>1665.8823529411766</v>
          </cell>
          <cell r="D270">
            <v>2.3327207414670653E-5</v>
          </cell>
        </row>
        <row r="271">
          <cell r="C271">
            <v>1670.5882352941178</v>
          </cell>
          <cell r="D271">
            <v>2.3038101703118985E-5</v>
          </cell>
        </row>
        <row r="272">
          <cell r="C272">
            <v>1675.2941176470588</v>
          </cell>
          <cell r="D272">
            <v>3.1303378307632049E-5</v>
          </cell>
        </row>
        <row r="273">
          <cell r="C273">
            <v>1680</v>
          </cell>
          <cell r="D273">
            <v>4.7602626430017724E-5</v>
          </cell>
        </row>
        <row r="274">
          <cell r="C274">
            <v>1684.7058823529412</v>
          </cell>
          <cell r="D274">
            <v>7.203175912860026E-5</v>
          </cell>
        </row>
        <row r="275">
          <cell r="C275">
            <v>1689.4117647058824</v>
          </cell>
          <cell r="D275">
            <v>1.0444918917692509E-4</v>
          </cell>
        </row>
        <row r="276">
          <cell r="C276">
            <v>1694.1176470588236</v>
          </cell>
          <cell r="D276">
            <v>1.4378110538907924E-4</v>
          </cell>
        </row>
        <row r="277">
          <cell r="C277">
            <v>1698.8235294117646</v>
          </cell>
          <cell r="D277">
            <v>1.8740191760219832E-4</v>
          </cell>
        </row>
        <row r="278">
          <cell r="C278">
            <v>1703.5294117647059</v>
          </cell>
          <cell r="D278">
            <v>2.3116044652165657E-4</v>
          </cell>
        </row>
        <row r="279">
          <cell r="C279">
            <v>1708.2352941176471</v>
          </cell>
          <cell r="D279">
            <v>2.6982891830635544E-4</v>
          </cell>
        </row>
        <row r="280">
          <cell r="C280">
            <v>1712.9411764705883</v>
          </cell>
          <cell r="D280">
            <v>2.9811723012230482E-4</v>
          </cell>
        </row>
        <row r="281">
          <cell r="C281">
            <v>1717.6470588235295</v>
          </cell>
          <cell r="D281">
            <v>3.118865748477467E-4</v>
          </cell>
        </row>
        <row r="282">
          <cell r="C282">
            <v>1722.3529411764707</v>
          </cell>
          <cell r="D282">
            <v>3.0925493683391949E-4</v>
          </cell>
        </row>
        <row r="283">
          <cell r="C283">
            <v>1727.0588235294117</v>
          </cell>
          <cell r="D283">
            <v>2.9120393470772579E-4</v>
          </cell>
        </row>
        <row r="284">
          <cell r="C284">
            <v>1731.7647058823529</v>
          </cell>
          <cell r="D284">
            <v>2.61478281734E-4</v>
          </cell>
        </row>
        <row r="285">
          <cell r="C285">
            <v>1736.4705882352941</v>
          </cell>
          <cell r="D285">
            <v>2.2581370674483703E-4</v>
          </cell>
        </row>
        <row r="286">
          <cell r="C286">
            <v>1741.1764705882354</v>
          </cell>
          <cell r="D286">
            <v>1.9074741978002751E-4</v>
          </cell>
        </row>
        <row r="287">
          <cell r="C287">
            <v>1745.8823529411766</v>
          </cell>
          <cell r="D287">
            <v>1.6236145288506888E-4</v>
          </cell>
        </row>
        <row r="288">
          <cell r="C288">
            <v>1750.5882352941178</v>
          </cell>
          <cell r="D288">
            <v>1.4525879762855394E-4</v>
          </cell>
        </row>
        <row r="289">
          <cell r="C289">
            <v>1755.2941176470588</v>
          </cell>
          <cell r="D289">
            <v>1.4192889815972657E-4</v>
          </cell>
        </row>
        <row r="290">
          <cell r="C290">
            <v>1760</v>
          </cell>
          <cell r="D290">
            <v>1.5251380393346085E-4</v>
          </cell>
        </row>
        <row r="291">
          <cell r="C291">
            <v>1764.7058823529412</v>
          </cell>
          <cell r="D291">
            <v>1.7490842161494281E-4</v>
          </cell>
        </row>
        <row r="292">
          <cell r="C292">
            <v>1769.4117647058824</v>
          </cell>
          <cell r="D292">
            <v>2.0512773038016893E-4</v>
          </cell>
        </row>
        <row r="293">
          <cell r="C293">
            <v>1774.1176470588236</v>
          </cell>
          <cell r="D293">
            <v>2.3790644827329058E-4</v>
          </cell>
        </row>
        <row r="294">
          <cell r="C294">
            <v>1778.8235294117646</v>
          </cell>
          <cell r="D294">
            <v>2.6750399465327174E-4</v>
          </cell>
        </row>
        <row r="295">
          <cell r="C295">
            <v>1783.5294117647059</v>
          </cell>
          <cell r="D295">
            <v>2.8864112416386481E-4</v>
          </cell>
        </row>
        <row r="296">
          <cell r="C296">
            <v>1788.2352941176471</v>
          </cell>
          <cell r="D296">
            <v>2.9741548324380856E-4</v>
          </cell>
        </row>
        <row r="297">
          <cell r="C297">
            <v>1792.9411764705883</v>
          </cell>
          <cell r="D297">
            <v>2.919871090712516E-4</v>
          </cell>
        </row>
        <row r="298">
          <cell r="C298">
            <v>1797.6470588235295</v>
          </cell>
          <cell r="D298">
            <v>2.7284316464581997E-4</v>
          </cell>
        </row>
        <row r="299">
          <cell r="C299">
            <v>1802.3529411764707</v>
          </cell>
          <cell r="D299">
            <v>2.4255609152510344E-4</v>
          </cell>
        </row>
        <row r="300">
          <cell r="C300">
            <v>1807.0588235294117</v>
          </cell>
          <cell r="D300">
            <v>2.0512287217311966E-4</v>
          </cell>
        </row>
        <row r="301">
          <cell r="C301">
            <v>1811.7647058823529</v>
          </cell>
          <cell r="D301">
            <v>1.6499811564615215E-4</v>
          </cell>
        </row>
        <row r="302">
          <cell r="C302">
            <v>1816.4705882352941</v>
          </cell>
          <cell r="D302">
            <v>1.2630331047807223E-4</v>
          </cell>
        </row>
        <row r="303">
          <cell r="C303">
            <v>1821.1764705882354</v>
          </cell>
          <cell r="D303">
            <v>9.2117206984216942E-5</v>
          </cell>
        </row>
        <row r="304">
          <cell r="C304">
            <v>1825.8823529411766</v>
          </cell>
          <cell r="D304">
            <v>6.4284170775397482E-5</v>
          </cell>
        </row>
        <row r="305">
          <cell r="C305">
            <v>1830.5882352941178</v>
          </cell>
          <cell r="D305">
            <v>4.3514121703004435E-5</v>
          </cell>
        </row>
        <row r="306">
          <cell r="C306">
            <v>1835.2941176470588</v>
          </cell>
          <cell r="D306">
            <v>2.9753846472153399E-5</v>
          </cell>
        </row>
        <row r="307">
          <cell r="C307">
            <v>1840</v>
          </cell>
          <cell r="D307">
            <v>2.2656410520446814E-5</v>
          </cell>
        </row>
        <row r="308">
          <cell r="C308">
            <v>1844.7058823529412</v>
          </cell>
          <cell r="D308">
            <v>2.1999305694549888E-5</v>
          </cell>
        </row>
        <row r="309">
          <cell r="C309">
            <v>1849.4117647058824</v>
          </cell>
          <cell r="D309">
            <v>2.793545609765702E-5</v>
          </cell>
        </row>
        <row r="310">
          <cell r="C310">
            <v>1854.1176470588236</v>
          </cell>
          <cell r="D310">
            <v>4.1005074565344226E-5</v>
          </cell>
        </row>
        <row r="311">
          <cell r="C311">
            <v>1858.8235294117649</v>
          </cell>
          <cell r="D311">
            <v>6.1885927523598028E-5</v>
          </cell>
        </row>
        <row r="312">
          <cell r="C312">
            <v>1863.5294117647059</v>
          </cell>
          <cell r="D312">
            <v>9.0920936108200277E-5</v>
          </cell>
        </row>
        <row r="313">
          <cell r="C313">
            <v>1868.2352941176471</v>
          </cell>
          <cell r="D313">
            <v>1.2753767791847076E-4</v>
          </cell>
        </row>
        <row r="314">
          <cell r="C314">
            <v>1872.9411764705883</v>
          </cell>
          <cell r="D314">
            <v>1.6974798735420121E-4</v>
          </cell>
        </row>
        <row r="315">
          <cell r="C315">
            <v>1877.6470588235295</v>
          </cell>
          <cell r="D315">
            <v>2.1395010863280566E-4</v>
          </cell>
        </row>
        <row r="316">
          <cell r="C316">
            <v>1882.3529411764707</v>
          </cell>
          <cell r="D316">
            <v>2.5519450292776956E-4</v>
          </cell>
        </row>
        <row r="317">
          <cell r="C317">
            <v>1887.0588235294117</v>
          </cell>
          <cell r="D317">
            <v>2.880497699185823E-4</v>
          </cell>
        </row>
        <row r="318">
          <cell r="C318">
            <v>1891.7647058823529</v>
          </cell>
          <cell r="D318">
            <v>3.0762368132162594E-4</v>
          </cell>
        </row>
        <row r="319">
          <cell r="C319">
            <v>1896.4705882352941</v>
          </cell>
          <cell r="D319">
            <v>3.1083363858646392E-4</v>
          </cell>
        </row>
        <row r="320">
          <cell r="C320">
            <v>1901.1764705882354</v>
          </cell>
          <cell r="D320">
            <v>2.9716131691245987E-4</v>
          </cell>
        </row>
        <row r="321">
          <cell r="C321">
            <v>1905.8823529411766</v>
          </cell>
          <cell r="D321">
            <v>2.6878965584090797E-4</v>
          </cell>
        </row>
        <row r="322">
          <cell r="C322">
            <v>1910.5882352941178</v>
          </cell>
          <cell r="D322">
            <v>2.3003231121809543E-4</v>
          </cell>
        </row>
        <row r="323">
          <cell r="C323">
            <v>1915.2941176470588</v>
          </cell>
          <cell r="D323">
            <v>1.8626066516542615E-4</v>
          </cell>
        </row>
        <row r="324">
          <cell r="C324">
            <v>1920</v>
          </cell>
          <cell r="D324">
            <v>1.4269523498570841E-4</v>
          </cell>
        </row>
        <row r="325">
          <cell r="C325">
            <v>1924.7058823529412</v>
          </cell>
          <cell r="D325">
            <v>1.0343173440594302E-4</v>
          </cell>
        </row>
        <row r="326">
          <cell r="C326">
            <v>1929.4117647058824</v>
          </cell>
          <cell r="D326">
            <v>7.0933952270406565E-5</v>
          </cell>
        </row>
        <row r="327">
          <cell r="C327">
            <v>1934.1176470588236</v>
          </cell>
          <cell r="D327">
            <v>4.6026772719309575E-5</v>
          </cell>
        </row>
        <row r="328">
          <cell r="C328">
            <v>1938.8235294117649</v>
          </cell>
          <cell r="D328">
            <v>2.8256795277523416E-5</v>
          </cell>
        </row>
        <row r="329">
          <cell r="C329">
            <v>1943.5294117647059</v>
          </cell>
          <cell r="D329">
            <v>1.6413125897366957E-5</v>
          </cell>
        </row>
        <row r="330">
          <cell r="C330">
            <v>1948.2352941176471</v>
          </cell>
          <cell r="D330">
            <v>9.0201905339907032E-6</v>
          </cell>
        </row>
        <row r="331">
          <cell r="C331">
            <v>1952.9411764705883</v>
          </cell>
          <cell r="D331">
            <v>4.690251560248579E-6</v>
          </cell>
        </row>
        <row r="332">
          <cell r="C332">
            <v>1957.6470588235295</v>
          </cell>
          <cell r="D332">
            <v>2.3074514752871465E-6</v>
          </cell>
        </row>
        <row r="333">
          <cell r="C333">
            <v>1962.3529411764707</v>
          </cell>
          <cell r="D333">
            <v>1.0740513165229224E-6</v>
          </cell>
        </row>
        <row r="334">
          <cell r="C334">
            <v>1967.0588235294117</v>
          </cell>
          <cell r="D334">
            <v>4.7301346273215377E-7</v>
          </cell>
        </row>
        <row r="335">
          <cell r="C335">
            <v>1971.7647058823529</v>
          </cell>
          <cell r="D335">
            <v>1.9709607980128761E-7</v>
          </cell>
        </row>
        <row r="336">
          <cell r="C336">
            <v>1976.4705882352941</v>
          </cell>
          <cell r="D336">
            <v>7.7703125113852552E-8</v>
          </cell>
        </row>
        <row r="337">
          <cell r="C337">
            <v>1981.1764705882354</v>
          </cell>
          <cell r="D337">
            <v>2.8983778379831158E-8</v>
          </cell>
        </row>
        <row r="338">
          <cell r="C338">
            <v>1985.8823529411766</v>
          </cell>
          <cell r="D338">
            <v>0</v>
          </cell>
        </row>
        <row r="339">
          <cell r="C339">
            <v>1990.5882352941178</v>
          </cell>
          <cell r="D339">
            <v>0</v>
          </cell>
        </row>
        <row r="340">
          <cell r="C340">
            <v>1995.2941176470588</v>
          </cell>
          <cell r="D340">
            <v>0</v>
          </cell>
        </row>
      </sheetData>
      <sheetData sheetId="24">
        <row r="1">
          <cell r="C1">
            <v>400</v>
          </cell>
          <cell r="D1">
            <v>0</v>
          </cell>
          <cell r="E1">
            <v>480</v>
          </cell>
          <cell r="F1">
            <v>0</v>
          </cell>
          <cell r="G1">
            <v>400</v>
          </cell>
          <cell r="H1">
            <v>0</v>
          </cell>
        </row>
        <row r="2">
          <cell r="C2">
            <v>408.8235294117647</v>
          </cell>
          <cell r="D2">
            <v>0</v>
          </cell>
          <cell r="E2">
            <v>500</v>
          </cell>
          <cell r="F2">
            <v>0</v>
          </cell>
          <cell r="G2">
            <v>3391.1764705882356</v>
          </cell>
          <cell r="H2">
            <v>0</v>
          </cell>
        </row>
        <row r="3">
          <cell r="C3">
            <v>417.64705882352939</v>
          </cell>
          <cell r="D3">
            <v>0</v>
          </cell>
          <cell r="E3">
            <v>500</v>
          </cell>
          <cell r="F3">
            <v>2</v>
          </cell>
        </row>
        <row r="4">
          <cell r="C4">
            <v>426.47058823529414</v>
          </cell>
          <cell r="D4">
            <v>0</v>
          </cell>
          <cell r="E4">
            <v>480</v>
          </cell>
          <cell r="F4">
            <v>2</v>
          </cell>
        </row>
        <row r="5">
          <cell r="C5">
            <v>435.29411764705884</v>
          </cell>
          <cell r="D5">
            <v>0</v>
          </cell>
          <cell r="E5">
            <v>480</v>
          </cell>
          <cell r="F5">
            <v>0</v>
          </cell>
        </row>
        <row r="6">
          <cell r="C6">
            <v>444.11764705882354</v>
          </cell>
          <cell r="D6">
            <v>0</v>
          </cell>
        </row>
        <row r="7">
          <cell r="C7">
            <v>452.94117647058823</v>
          </cell>
          <cell r="D7">
            <v>0</v>
          </cell>
          <cell r="E7">
            <v>500</v>
          </cell>
          <cell r="F7">
            <v>0</v>
          </cell>
        </row>
        <row r="8">
          <cell r="C8">
            <v>461.76470588235293</v>
          </cell>
          <cell r="D8">
            <v>5.495642833401439E-7</v>
          </cell>
          <cell r="E8">
            <v>520</v>
          </cell>
          <cell r="F8">
            <v>0</v>
          </cell>
        </row>
        <row r="9">
          <cell r="C9">
            <v>470.58823529411768</v>
          </cell>
          <cell r="D9">
            <v>7.0969583577097187E-5</v>
          </cell>
          <cell r="E9">
            <v>520</v>
          </cell>
          <cell r="F9">
            <v>4</v>
          </cell>
        </row>
        <row r="10">
          <cell r="C10">
            <v>479.41176470588238</v>
          </cell>
          <cell r="D10">
            <v>1.2260236224886521E-3</v>
          </cell>
          <cell r="E10">
            <v>500</v>
          </cell>
          <cell r="F10">
            <v>4</v>
          </cell>
        </row>
        <row r="11">
          <cell r="C11">
            <v>488.23529411764707</v>
          </cell>
          <cell r="D11">
            <v>1.7567857637177389E-3</v>
          </cell>
          <cell r="E11">
            <v>500</v>
          </cell>
          <cell r="F11">
            <v>0</v>
          </cell>
        </row>
        <row r="12">
          <cell r="C12">
            <v>497.05882352941177</v>
          </cell>
          <cell r="D12">
            <v>7.6228657763472232E-4</v>
          </cell>
        </row>
        <row r="13">
          <cell r="C13">
            <v>505.88235294117646</v>
          </cell>
          <cell r="D13">
            <v>2.5601923013882253E-3</v>
          </cell>
          <cell r="E13">
            <v>540</v>
          </cell>
          <cell r="F13">
            <v>0</v>
          </cell>
        </row>
        <row r="14">
          <cell r="C14">
            <v>514.70588235294122</v>
          </cell>
          <cell r="D14">
            <v>2.6987829930608174E-3</v>
          </cell>
          <cell r="E14">
            <v>560</v>
          </cell>
          <cell r="F14">
            <v>0</v>
          </cell>
        </row>
        <row r="15">
          <cell r="C15">
            <v>523.52941176470586</v>
          </cell>
          <cell r="D15">
            <v>6.9585154776089897E-4</v>
          </cell>
          <cell r="E15">
            <v>560</v>
          </cell>
          <cell r="F15">
            <v>9</v>
          </cell>
        </row>
        <row r="16">
          <cell r="C16">
            <v>532.35294117647061</v>
          </cell>
          <cell r="D16">
            <v>8.1473665965068915E-4</v>
          </cell>
          <cell r="E16">
            <v>540</v>
          </cell>
          <cell r="F16">
            <v>9</v>
          </cell>
        </row>
        <row r="17">
          <cell r="C17">
            <v>541.17647058823536</v>
          </cell>
          <cell r="D17">
            <v>2.8743020448724291E-3</v>
          </cell>
          <cell r="E17">
            <v>540</v>
          </cell>
          <cell r="F17">
            <v>0</v>
          </cell>
        </row>
        <row r="18">
          <cell r="C18">
            <v>550</v>
          </cell>
          <cell r="D18">
            <v>5.0367899797930634E-3</v>
          </cell>
        </row>
        <row r="19">
          <cell r="C19">
            <v>558.82352941176475</v>
          </cell>
          <cell r="D19">
            <v>5.1429332723928077E-3</v>
          </cell>
          <cell r="E19">
            <v>560</v>
          </cell>
          <cell r="F19">
            <v>0</v>
          </cell>
        </row>
        <row r="20">
          <cell r="C20">
            <v>567.64705882352939</v>
          </cell>
          <cell r="D20">
            <v>4.0567087591283123E-3</v>
          </cell>
          <cell r="E20">
            <v>580</v>
          </cell>
          <cell r="F20">
            <v>0</v>
          </cell>
        </row>
        <row r="21">
          <cell r="C21">
            <v>576.47058823529414</v>
          </cell>
          <cell r="D21">
            <v>3.5380702831734347E-3</v>
          </cell>
          <cell r="E21">
            <v>580</v>
          </cell>
          <cell r="F21">
            <v>4</v>
          </cell>
        </row>
        <row r="22">
          <cell r="C22">
            <v>585.29411764705878</v>
          </cell>
          <cell r="D22">
            <v>4.4621784731293896E-3</v>
          </cell>
          <cell r="E22">
            <v>560</v>
          </cell>
          <cell r="F22">
            <v>4</v>
          </cell>
        </row>
        <row r="23">
          <cell r="C23">
            <v>594.11764705882354</v>
          </cell>
          <cell r="D23">
            <v>3.9380721060052071E-3</v>
          </cell>
          <cell r="E23">
            <v>560</v>
          </cell>
          <cell r="F23">
            <v>0</v>
          </cell>
        </row>
        <row r="24">
          <cell r="C24">
            <v>602.94117647058829</v>
          </cell>
          <cell r="D24">
            <v>1.7141044041142836E-3</v>
          </cell>
        </row>
        <row r="25">
          <cell r="C25">
            <v>611.76470588235293</v>
          </cell>
          <cell r="D25">
            <v>6.4801905502400933E-4</v>
          </cell>
          <cell r="E25">
            <v>580</v>
          </cell>
          <cell r="F25">
            <v>0</v>
          </cell>
        </row>
        <row r="26">
          <cell r="C26">
            <v>620.58823529411768</v>
          </cell>
          <cell r="D26">
            <v>1.3078176843923459E-4</v>
          </cell>
          <cell r="E26">
            <v>600</v>
          </cell>
          <cell r="F26">
            <v>0</v>
          </cell>
        </row>
        <row r="27">
          <cell r="C27">
            <v>629.41176470588243</v>
          </cell>
          <cell r="D27">
            <v>3.8661946520571249E-4</v>
          </cell>
          <cell r="E27">
            <v>600</v>
          </cell>
          <cell r="F27">
            <v>6</v>
          </cell>
        </row>
        <row r="28">
          <cell r="C28">
            <v>638.23529411764707</v>
          </cell>
          <cell r="D28">
            <v>8.1375389235446426E-4</v>
          </cell>
          <cell r="E28">
            <v>580</v>
          </cell>
          <cell r="F28">
            <v>6</v>
          </cell>
        </row>
        <row r="29">
          <cell r="C29">
            <v>647.05882352941171</v>
          </cell>
          <cell r="D29">
            <v>3.5242146968588871E-4</v>
          </cell>
          <cell r="E29">
            <v>580</v>
          </cell>
          <cell r="F29">
            <v>0</v>
          </cell>
        </row>
        <row r="30">
          <cell r="C30">
            <v>655.88235294117646</v>
          </cell>
          <cell r="D30">
            <v>3.1179099319883644E-5</v>
          </cell>
        </row>
        <row r="31">
          <cell r="C31">
            <v>664.70588235294122</v>
          </cell>
          <cell r="D31">
            <v>1.5757368965975464E-6</v>
          </cell>
          <cell r="E31">
            <v>600</v>
          </cell>
          <cell r="F31">
            <v>0</v>
          </cell>
        </row>
        <row r="32">
          <cell r="C32">
            <v>673.52941176470586</v>
          </cell>
          <cell r="D32">
            <v>2.1125074842345116E-5</v>
          </cell>
          <cell r="E32">
            <v>620</v>
          </cell>
          <cell r="F32">
            <v>0</v>
          </cell>
        </row>
        <row r="33">
          <cell r="C33">
            <v>682.35294117647061</v>
          </cell>
          <cell r="D33">
            <v>1.6844095678406108E-4</v>
          </cell>
          <cell r="E33">
            <v>620</v>
          </cell>
          <cell r="F33">
            <v>1</v>
          </cell>
        </row>
        <row r="34">
          <cell r="C34">
            <v>691.17647058823536</v>
          </cell>
          <cell r="D34">
            <v>5.1364947100123847E-4</v>
          </cell>
          <cell r="E34">
            <v>600</v>
          </cell>
          <cell r="F34">
            <v>1</v>
          </cell>
        </row>
        <row r="35">
          <cell r="C35">
            <v>700</v>
          </cell>
          <cell r="D35">
            <v>5.9909487285551019E-4</v>
          </cell>
          <cell r="E35">
            <v>600</v>
          </cell>
          <cell r="F35">
            <v>0</v>
          </cell>
        </row>
        <row r="36">
          <cell r="C36">
            <v>708.82352941176475</v>
          </cell>
          <cell r="D36">
            <v>2.688439293242443E-4</v>
          </cell>
        </row>
        <row r="37">
          <cell r="C37">
            <v>717.64705882352951</v>
          </cell>
          <cell r="D37">
            <v>6.8488755951002126E-5</v>
          </cell>
          <cell r="E37">
            <v>620</v>
          </cell>
          <cell r="F37">
            <v>0</v>
          </cell>
        </row>
        <row r="38">
          <cell r="C38">
            <v>726.47058823529414</v>
          </cell>
          <cell r="D38">
            <v>1.4849398285039322E-4</v>
          </cell>
          <cell r="E38">
            <v>640</v>
          </cell>
          <cell r="F38">
            <v>0</v>
          </cell>
        </row>
        <row r="39">
          <cell r="C39">
            <v>735.29411764705878</v>
          </cell>
          <cell r="D39">
            <v>4.289692825823171E-4</v>
          </cell>
          <cell r="E39">
            <v>640</v>
          </cell>
          <cell r="F39">
            <v>1</v>
          </cell>
        </row>
        <row r="40">
          <cell r="C40">
            <v>744.11764705882354</v>
          </cell>
          <cell r="D40">
            <v>6.595862376144331E-4</v>
          </cell>
          <cell r="E40">
            <v>620</v>
          </cell>
          <cell r="F40">
            <v>1</v>
          </cell>
        </row>
        <row r="41">
          <cell r="C41">
            <v>752.94117647058829</v>
          </cell>
          <cell r="D41">
            <v>9.075597954343042E-4</v>
          </cell>
          <cell r="E41">
            <v>620</v>
          </cell>
          <cell r="F41">
            <v>0</v>
          </cell>
        </row>
        <row r="42">
          <cell r="C42">
            <v>761.76470588235293</v>
          </cell>
          <cell r="D42">
            <v>1.3511880385674668E-3</v>
          </cell>
        </row>
        <row r="43">
          <cell r="C43">
            <v>770.58823529411768</v>
          </cell>
          <cell r="D43">
            <v>1.4015321907145297E-3</v>
          </cell>
          <cell r="E43">
            <v>680</v>
          </cell>
          <cell r="F43">
            <v>0</v>
          </cell>
        </row>
        <row r="44">
          <cell r="C44">
            <v>779.41176470588243</v>
          </cell>
          <cell r="D44">
            <v>1.0272711884090834E-3</v>
          </cell>
          <cell r="E44">
            <v>700</v>
          </cell>
          <cell r="F44">
            <v>0</v>
          </cell>
        </row>
        <row r="45">
          <cell r="C45">
            <v>788.23529411764707</v>
          </cell>
          <cell r="D45">
            <v>8.378755390774929E-4</v>
          </cell>
          <cell r="E45">
            <v>700</v>
          </cell>
          <cell r="F45">
            <v>1</v>
          </cell>
        </row>
        <row r="46">
          <cell r="C46">
            <v>797.05882352941171</v>
          </cell>
          <cell r="D46">
            <v>1.3226108767494485E-3</v>
          </cell>
          <cell r="E46">
            <v>680</v>
          </cell>
          <cell r="F46">
            <v>1</v>
          </cell>
        </row>
        <row r="47">
          <cell r="C47">
            <v>805.88235294117658</v>
          </cell>
          <cell r="D47">
            <v>1.5649282827616471E-3</v>
          </cell>
          <cell r="E47">
            <v>680</v>
          </cell>
          <cell r="F47">
            <v>0</v>
          </cell>
        </row>
        <row r="48">
          <cell r="C48">
            <v>814.70588235294122</v>
          </cell>
          <cell r="D48">
            <v>1.0042167326684659E-3</v>
          </cell>
        </row>
        <row r="49">
          <cell r="C49">
            <v>823.52941176470586</v>
          </cell>
          <cell r="D49">
            <v>5.2466210911769715E-4</v>
          </cell>
          <cell r="E49">
            <v>740</v>
          </cell>
          <cell r="F49">
            <v>0</v>
          </cell>
        </row>
        <row r="50">
          <cell r="C50">
            <v>832.35294117647061</v>
          </cell>
          <cell r="D50">
            <v>4.9290391122295185E-4</v>
          </cell>
          <cell r="E50">
            <v>760</v>
          </cell>
          <cell r="F50">
            <v>0</v>
          </cell>
        </row>
        <row r="51">
          <cell r="C51">
            <v>841.17647058823536</v>
          </cell>
          <cell r="D51">
            <v>6.1013141228158873E-4</v>
          </cell>
          <cell r="E51">
            <v>760</v>
          </cell>
          <cell r="F51">
            <v>1</v>
          </cell>
        </row>
        <row r="52">
          <cell r="C52">
            <v>850</v>
          </cell>
          <cell r="D52">
            <v>4.5689526044581121E-4</v>
          </cell>
          <cell r="E52">
            <v>740</v>
          </cell>
          <cell r="F52">
            <v>1</v>
          </cell>
        </row>
        <row r="53">
          <cell r="C53">
            <v>858.82352941176475</v>
          </cell>
          <cell r="D53">
            <v>1.7961614978553579E-4</v>
          </cell>
          <cell r="E53">
            <v>740</v>
          </cell>
          <cell r="F53">
            <v>0</v>
          </cell>
        </row>
        <row r="54">
          <cell r="C54">
            <v>867.64705882352951</v>
          </cell>
          <cell r="D54">
            <v>1.2405698505188738E-4</v>
          </cell>
        </row>
        <row r="55">
          <cell r="C55">
            <v>876.47058823529414</v>
          </cell>
          <cell r="D55">
            <v>3.3849617672515722E-4</v>
          </cell>
          <cell r="E55">
            <v>760</v>
          </cell>
          <cell r="F55">
            <v>0</v>
          </cell>
        </row>
        <row r="56">
          <cell r="C56">
            <v>885.29411764705878</v>
          </cell>
          <cell r="D56">
            <v>7.169874013509389E-4</v>
          </cell>
          <cell r="E56">
            <v>780</v>
          </cell>
          <cell r="F56">
            <v>0</v>
          </cell>
        </row>
        <row r="57">
          <cell r="C57">
            <v>894.11764705882354</v>
          </cell>
          <cell r="D57">
            <v>1.0603372778240593E-3</v>
          </cell>
          <cell r="E57">
            <v>780</v>
          </cell>
          <cell r="F57">
            <v>3</v>
          </cell>
        </row>
        <row r="58">
          <cell r="C58">
            <v>902.94117647058829</v>
          </cell>
          <cell r="D58">
            <v>1.1637283234017266E-3</v>
          </cell>
          <cell r="E58">
            <v>760</v>
          </cell>
          <cell r="F58">
            <v>3</v>
          </cell>
        </row>
        <row r="59">
          <cell r="C59">
            <v>911.76470588235293</v>
          </cell>
          <cell r="D59">
            <v>9.0461479593596165E-4</v>
          </cell>
          <cell r="E59">
            <v>760</v>
          </cell>
          <cell r="F59">
            <v>0</v>
          </cell>
        </row>
        <row r="60">
          <cell r="C60">
            <v>920.58823529411768</v>
          </cell>
          <cell r="D60">
            <v>4.4586648678567341E-4</v>
          </cell>
        </row>
        <row r="61">
          <cell r="C61">
            <v>929.41176470588243</v>
          </cell>
          <cell r="D61">
            <v>2.0176308225631272E-4</v>
          </cell>
          <cell r="E61">
            <v>800</v>
          </cell>
          <cell r="F61">
            <v>0</v>
          </cell>
        </row>
        <row r="62">
          <cell r="C62">
            <v>938.23529411764707</v>
          </cell>
          <cell r="D62">
            <v>4.2750294588359271E-4</v>
          </cell>
          <cell r="E62">
            <v>820</v>
          </cell>
          <cell r="F62">
            <v>0</v>
          </cell>
        </row>
        <row r="63">
          <cell r="C63">
            <v>947.05882352941182</v>
          </cell>
          <cell r="D63">
            <v>1.057839307991652E-3</v>
          </cell>
          <cell r="E63">
            <v>820</v>
          </cell>
          <cell r="F63">
            <v>3</v>
          </cell>
        </row>
        <row r="64">
          <cell r="C64">
            <v>955.88235294117646</v>
          </cell>
          <cell r="D64">
            <v>1.5397849852854082E-3</v>
          </cell>
          <cell r="E64">
            <v>800</v>
          </cell>
          <cell r="F64">
            <v>3</v>
          </cell>
        </row>
        <row r="65">
          <cell r="C65">
            <v>964.70588235294122</v>
          </cell>
          <cell r="D65">
            <v>1.461001119407437E-3</v>
          </cell>
          <cell r="E65">
            <v>800</v>
          </cell>
          <cell r="F65">
            <v>0</v>
          </cell>
        </row>
        <row r="66">
          <cell r="C66">
            <v>973.52941176470597</v>
          </cell>
          <cell r="D66">
            <v>1.1106899916291887E-3</v>
          </cell>
        </row>
        <row r="67">
          <cell r="C67">
            <v>982.35294117647061</v>
          </cell>
          <cell r="D67">
            <v>7.8489476966084196E-4</v>
          </cell>
          <cell r="E67">
            <v>840</v>
          </cell>
          <cell r="F67">
            <v>0</v>
          </cell>
        </row>
        <row r="68">
          <cell r="C68">
            <v>991.17647058823536</v>
          </cell>
          <cell r="D68">
            <v>5.9079823729509104E-4</v>
          </cell>
          <cell r="E68">
            <v>860</v>
          </cell>
          <cell r="F68">
            <v>0</v>
          </cell>
        </row>
        <row r="69">
          <cell r="C69">
            <v>1000</v>
          </cell>
          <cell r="D69">
            <v>4.8868437676832311E-4</v>
          </cell>
          <cell r="E69">
            <v>860</v>
          </cell>
          <cell r="F69">
            <v>1</v>
          </cell>
        </row>
        <row r="70">
          <cell r="C70">
            <v>1008.8235294117648</v>
          </cell>
          <cell r="D70">
            <v>3.5434254417257793E-4</v>
          </cell>
          <cell r="E70">
            <v>840</v>
          </cell>
          <cell r="F70">
            <v>1</v>
          </cell>
        </row>
        <row r="71">
          <cell r="C71">
            <v>1017.6470588235295</v>
          </cell>
          <cell r="D71">
            <v>2.886190291288154E-4</v>
          </cell>
          <cell r="E71">
            <v>840</v>
          </cell>
          <cell r="F71">
            <v>0</v>
          </cell>
        </row>
        <row r="72">
          <cell r="C72">
            <v>1026.4705882352941</v>
          </cell>
          <cell r="D72">
            <v>5.3451318976601337E-4</v>
          </cell>
        </row>
        <row r="73">
          <cell r="C73">
            <v>1035.294117647059</v>
          </cell>
          <cell r="D73">
            <v>9.6817686252715371E-4</v>
          </cell>
          <cell r="E73">
            <v>880</v>
          </cell>
          <cell r="F73">
            <v>0</v>
          </cell>
        </row>
        <row r="74">
          <cell r="C74">
            <v>1044.1176470588234</v>
          </cell>
          <cell r="D74">
            <v>1.0552042479137443E-3</v>
          </cell>
          <cell r="E74">
            <v>900</v>
          </cell>
          <cell r="F74">
            <v>0</v>
          </cell>
        </row>
        <row r="75">
          <cell r="C75">
            <v>1052.9411764705883</v>
          </cell>
          <cell r="D75">
            <v>8.2802101527031482E-4</v>
          </cell>
          <cell r="E75">
            <v>900</v>
          </cell>
          <cell r="F75">
            <v>1</v>
          </cell>
        </row>
        <row r="76">
          <cell r="C76">
            <v>1061.7647058823532</v>
          </cell>
          <cell r="D76">
            <v>7.7365107779963586E-4</v>
          </cell>
          <cell r="E76">
            <v>880</v>
          </cell>
          <cell r="F76">
            <v>1</v>
          </cell>
        </row>
        <row r="77">
          <cell r="C77">
            <v>1070.5882352941176</v>
          </cell>
          <cell r="D77">
            <v>8.3639817602788262E-4</v>
          </cell>
          <cell r="E77">
            <v>880</v>
          </cell>
          <cell r="F77">
            <v>0</v>
          </cell>
        </row>
        <row r="78">
          <cell r="C78">
            <v>1079.4117647058824</v>
          </cell>
          <cell r="D78">
            <v>7.3870484360277679E-4</v>
          </cell>
        </row>
        <row r="79">
          <cell r="C79">
            <v>1088.2352941176471</v>
          </cell>
          <cell r="D79">
            <v>4.4722364609372156E-4</v>
          </cell>
          <cell r="E79">
            <v>900</v>
          </cell>
          <cell r="F79">
            <v>0</v>
          </cell>
        </row>
        <row r="80">
          <cell r="C80">
            <v>1097.0588235294117</v>
          </cell>
          <cell r="D80">
            <v>1.6330592301333591E-4</v>
          </cell>
          <cell r="E80">
            <v>920</v>
          </cell>
          <cell r="F80">
            <v>0</v>
          </cell>
        </row>
        <row r="81">
          <cell r="C81">
            <v>1105.8823529411766</v>
          </cell>
          <cell r="D81">
            <v>3.6104417526039159E-5</v>
          </cell>
          <cell r="E81">
            <v>920</v>
          </cell>
          <cell r="F81">
            <v>2</v>
          </cell>
        </row>
        <row r="82">
          <cell r="C82">
            <v>1114.7058823529412</v>
          </cell>
          <cell r="D82">
            <v>2.7722237059045909E-5</v>
          </cell>
          <cell r="E82">
            <v>900</v>
          </cell>
          <cell r="F82">
            <v>2</v>
          </cell>
        </row>
        <row r="83">
          <cell r="C83">
            <v>1123.5294117647059</v>
          </cell>
          <cell r="D83">
            <v>1.1105676245846438E-4</v>
          </cell>
          <cell r="E83">
            <v>900</v>
          </cell>
          <cell r="F83">
            <v>0</v>
          </cell>
        </row>
        <row r="84">
          <cell r="C84">
            <v>1132.3529411764707</v>
          </cell>
          <cell r="D84">
            <v>2.9653960858118665E-4</v>
          </cell>
        </row>
        <row r="85">
          <cell r="C85">
            <v>1141.1764705882354</v>
          </cell>
          <cell r="D85">
            <v>4.6197921319365208E-4</v>
          </cell>
          <cell r="E85">
            <v>940</v>
          </cell>
          <cell r="F85">
            <v>0</v>
          </cell>
        </row>
        <row r="86">
          <cell r="C86">
            <v>1150</v>
          </cell>
          <cell r="D86">
            <v>4.1913856021048515E-4</v>
          </cell>
          <cell r="E86">
            <v>960</v>
          </cell>
          <cell r="F86">
            <v>0</v>
          </cell>
        </row>
        <row r="87">
          <cell r="C87">
            <v>1158.8235294117649</v>
          </cell>
          <cell r="D87">
            <v>2.2145641084129222E-4</v>
          </cell>
          <cell r="E87">
            <v>960</v>
          </cell>
          <cell r="F87">
            <v>2</v>
          </cell>
        </row>
        <row r="88">
          <cell r="C88">
            <v>1167.6470588235295</v>
          </cell>
          <cell r="D88">
            <v>6.8141918107297961E-5</v>
          </cell>
          <cell r="E88">
            <v>940</v>
          </cell>
          <cell r="F88">
            <v>2</v>
          </cell>
        </row>
        <row r="89">
          <cell r="C89">
            <v>1176.4705882352941</v>
          </cell>
          <cell r="D89">
            <v>1.2210569191940122E-5</v>
          </cell>
          <cell r="E89">
            <v>940</v>
          </cell>
          <cell r="F89">
            <v>0</v>
          </cell>
        </row>
        <row r="90">
          <cell r="C90">
            <v>1185.294117647059</v>
          </cell>
          <cell r="D90">
            <v>1.2742449498752894E-6</v>
          </cell>
        </row>
        <row r="91">
          <cell r="C91">
            <v>1194.1176470588234</v>
          </cell>
          <cell r="D91">
            <v>7.7440008262729053E-8</v>
          </cell>
          <cell r="E91">
            <v>960</v>
          </cell>
          <cell r="F91">
            <v>0</v>
          </cell>
        </row>
        <row r="92">
          <cell r="C92">
            <v>1202.9411764705883</v>
          </cell>
          <cell r="D92">
            <v>0</v>
          </cell>
          <cell r="E92">
            <v>980</v>
          </cell>
          <cell r="F92">
            <v>0</v>
          </cell>
        </row>
        <row r="93">
          <cell r="C93">
            <v>1211.7647058823532</v>
          </cell>
          <cell r="D93">
            <v>0</v>
          </cell>
          <cell r="E93">
            <v>980</v>
          </cell>
          <cell r="F93">
            <v>2</v>
          </cell>
        </row>
        <row r="94">
          <cell r="C94">
            <v>1220.5882352941176</v>
          </cell>
          <cell r="D94">
            <v>0</v>
          </cell>
          <cell r="E94">
            <v>960</v>
          </cell>
          <cell r="F94">
            <v>2</v>
          </cell>
        </row>
        <row r="95">
          <cell r="C95">
            <v>1229.4117647058824</v>
          </cell>
          <cell r="D95">
            <v>0</v>
          </cell>
          <cell r="E95">
            <v>960</v>
          </cell>
          <cell r="F95">
            <v>0</v>
          </cell>
        </row>
        <row r="96">
          <cell r="C96">
            <v>1238.2352941176471</v>
          </cell>
          <cell r="D96">
            <v>0</v>
          </cell>
        </row>
        <row r="97">
          <cell r="C97">
            <v>1247.0588235294117</v>
          </cell>
          <cell r="D97">
            <v>0</v>
          </cell>
          <cell r="E97">
            <v>980</v>
          </cell>
          <cell r="F97">
            <v>0</v>
          </cell>
        </row>
        <row r="98">
          <cell r="C98">
            <v>1255.8823529411766</v>
          </cell>
          <cell r="D98">
            <v>0</v>
          </cell>
          <cell r="E98">
            <v>1000</v>
          </cell>
          <cell r="F98">
            <v>0</v>
          </cell>
        </row>
        <row r="99">
          <cell r="C99">
            <v>1264.7058823529412</v>
          </cell>
          <cell r="D99">
            <v>0</v>
          </cell>
          <cell r="E99">
            <v>1000</v>
          </cell>
          <cell r="F99">
            <v>1</v>
          </cell>
        </row>
        <row r="100">
          <cell r="C100">
            <v>1273.5294117647059</v>
          </cell>
          <cell r="D100">
            <v>0</v>
          </cell>
          <cell r="E100">
            <v>980</v>
          </cell>
          <cell r="F100">
            <v>1</v>
          </cell>
        </row>
        <row r="101">
          <cell r="C101">
            <v>1282.3529411764707</v>
          </cell>
          <cell r="D101">
            <v>0</v>
          </cell>
          <cell r="E101">
            <v>980</v>
          </cell>
          <cell r="F101">
            <v>0</v>
          </cell>
        </row>
        <row r="102">
          <cell r="C102">
            <v>1291.1764705882354</v>
          </cell>
          <cell r="D102">
            <v>0</v>
          </cell>
        </row>
        <row r="103">
          <cell r="C103">
            <v>1300</v>
          </cell>
          <cell r="D103">
            <v>0</v>
          </cell>
          <cell r="E103">
            <v>1040</v>
          </cell>
          <cell r="F103">
            <v>0</v>
          </cell>
        </row>
        <row r="104">
          <cell r="C104">
            <v>1308.8235294117649</v>
          </cell>
          <cell r="D104">
            <v>0</v>
          </cell>
          <cell r="E104">
            <v>1060</v>
          </cell>
          <cell r="F104">
            <v>0</v>
          </cell>
        </row>
        <row r="105">
          <cell r="C105">
            <v>1317.6470588235295</v>
          </cell>
          <cell r="D105">
            <v>0</v>
          </cell>
          <cell r="E105">
            <v>1060</v>
          </cell>
          <cell r="F105">
            <v>2</v>
          </cell>
        </row>
        <row r="106">
          <cell r="C106">
            <v>1326.4705882352941</v>
          </cell>
          <cell r="D106">
            <v>0</v>
          </cell>
          <cell r="E106">
            <v>1040</v>
          </cell>
          <cell r="F106">
            <v>2</v>
          </cell>
        </row>
        <row r="107">
          <cell r="C107">
            <v>1335.294117647059</v>
          </cell>
          <cell r="D107">
            <v>0</v>
          </cell>
          <cell r="E107">
            <v>1040</v>
          </cell>
          <cell r="F107">
            <v>0</v>
          </cell>
        </row>
        <row r="108">
          <cell r="C108">
            <v>1344.1176470588236</v>
          </cell>
          <cell r="D108">
            <v>0</v>
          </cell>
        </row>
        <row r="109">
          <cell r="C109">
            <v>1352.9411764705883</v>
          </cell>
          <cell r="D109">
            <v>0</v>
          </cell>
          <cell r="E109">
            <v>1060</v>
          </cell>
          <cell r="F109">
            <v>0</v>
          </cell>
        </row>
        <row r="110">
          <cell r="C110">
            <v>1361.7647058823532</v>
          </cell>
          <cell r="D110">
            <v>0</v>
          </cell>
          <cell r="E110">
            <v>1080</v>
          </cell>
          <cell r="F110">
            <v>0</v>
          </cell>
        </row>
        <row r="111">
          <cell r="C111">
            <v>1370.5882352941176</v>
          </cell>
          <cell r="D111">
            <v>0</v>
          </cell>
          <cell r="E111">
            <v>1080</v>
          </cell>
          <cell r="F111">
            <v>1</v>
          </cell>
        </row>
        <row r="112">
          <cell r="C112">
            <v>1379.4117647058824</v>
          </cell>
          <cell r="D112">
            <v>0</v>
          </cell>
          <cell r="E112">
            <v>1060</v>
          </cell>
          <cell r="F112">
            <v>1</v>
          </cell>
        </row>
        <row r="113">
          <cell r="C113">
            <v>1388.2352941176471</v>
          </cell>
          <cell r="D113">
            <v>0</v>
          </cell>
          <cell r="E113">
            <v>1060</v>
          </cell>
          <cell r="F113">
            <v>0</v>
          </cell>
        </row>
        <row r="114">
          <cell r="C114">
            <v>1397.0588235294117</v>
          </cell>
          <cell r="D114">
            <v>0</v>
          </cell>
        </row>
        <row r="115">
          <cell r="C115">
            <v>1405.8823529411766</v>
          </cell>
          <cell r="D115">
            <v>0</v>
          </cell>
          <cell r="E115">
            <v>1080</v>
          </cell>
          <cell r="F115">
            <v>0</v>
          </cell>
        </row>
        <row r="116">
          <cell r="C116">
            <v>1414.7058823529412</v>
          </cell>
          <cell r="D116">
            <v>0</v>
          </cell>
          <cell r="E116">
            <v>1100</v>
          </cell>
          <cell r="F116">
            <v>0</v>
          </cell>
        </row>
        <row r="117">
          <cell r="C117">
            <v>1423.5294117647059</v>
          </cell>
          <cell r="D117">
            <v>0</v>
          </cell>
          <cell r="E117">
            <v>1100</v>
          </cell>
          <cell r="F117">
            <v>1</v>
          </cell>
        </row>
        <row r="118">
          <cell r="C118">
            <v>1432.3529411764707</v>
          </cell>
          <cell r="D118">
            <v>0</v>
          </cell>
          <cell r="E118">
            <v>1080</v>
          </cell>
          <cell r="F118">
            <v>1</v>
          </cell>
        </row>
        <row r="119">
          <cell r="C119">
            <v>1441.1764705882354</v>
          </cell>
          <cell r="D119">
            <v>0</v>
          </cell>
          <cell r="E119">
            <v>1080</v>
          </cell>
          <cell r="F119">
            <v>0</v>
          </cell>
        </row>
        <row r="120">
          <cell r="C120">
            <v>1450</v>
          </cell>
          <cell r="D120">
            <v>0</v>
          </cell>
        </row>
        <row r="121">
          <cell r="C121">
            <v>1458.8235294117649</v>
          </cell>
          <cell r="D121">
            <v>0</v>
          </cell>
          <cell r="E121">
            <v>1140</v>
          </cell>
          <cell r="F121">
            <v>0</v>
          </cell>
        </row>
        <row r="122">
          <cell r="C122">
            <v>1467.6470588235295</v>
          </cell>
          <cell r="D122">
            <v>0</v>
          </cell>
          <cell r="E122">
            <v>1160</v>
          </cell>
          <cell r="F122">
            <v>0</v>
          </cell>
        </row>
        <row r="123">
          <cell r="C123">
            <v>1476.4705882352941</v>
          </cell>
          <cell r="D123">
            <v>0</v>
          </cell>
          <cell r="E123">
            <v>1160</v>
          </cell>
          <cell r="F123">
            <v>1</v>
          </cell>
        </row>
        <row r="124">
          <cell r="C124">
            <v>1485.294117647059</v>
          </cell>
          <cell r="D124">
            <v>0</v>
          </cell>
          <cell r="E124">
            <v>1140</v>
          </cell>
          <cell r="F124">
            <v>1</v>
          </cell>
        </row>
        <row r="125">
          <cell r="C125">
            <v>1494.1176470588236</v>
          </cell>
          <cell r="D125">
            <v>0</v>
          </cell>
          <cell r="E125">
            <v>1140</v>
          </cell>
          <cell r="F125">
            <v>0</v>
          </cell>
        </row>
        <row r="126">
          <cell r="C126">
            <v>1502.9411764705883</v>
          </cell>
          <cell r="D126">
            <v>0</v>
          </cell>
        </row>
        <row r="127">
          <cell r="C127">
            <v>1511.7647058823529</v>
          </cell>
          <cell r="D127">
            <v>6.9451692045962813E-8</v>
          </cell>
          <cell r="E127">
            <v>1560</v>
          </cell>
          <cell r="F127">
            <v>0</v>
          </cell>
        </row>
        <row r="128">
          <cell r="C128">
            <v>1520.5882352941178</v>
          </cell>
          <cell r="D128">
            <v>6.7063218090859132E-7</v>
          </cell>
          <cell r="E128">
            <v>1580</v>
          </cell>
          <cell r="F128">
            <v>0</v>
          </cell>
        </row>
        <row r="129">
          <cell r="C129">
            <v>1529.4117647058824</v>
          </cell>
          <cell r="D129">
            <v>4.5815353425545836E-6</v>
          </cell>
          <cell r="E129">
            <v>1580</v>
          </cell>
          <cell r="F129">
            <v>1</v>
          </cell>
        </row>
        <row r="130">
          <cell r="C130">
            <v>1538.2352941176471</v>
          </cell>
          <cell r="D130">
            <v>2.2144342268101641E-5</v>
          </cell>
          <cell r="E130">
            <v>1560</v>
          </cell>
          <cell r="F130">
            <v>1</v>
          </cell>
        </row>
        <row r="131">
          <cell r="C131">
            <v>1547.0588235294119</v>
          </cell>
          <cell r="D131">
            <v>7.5725059355815846E-5</v>
          </cell>
          <cell r="E131">
            <v>1560</v>
          </cell>
          <cell r="F131">
            <v>0</v>
          </cell>
        </row>
        <row r="132">
          <cell r="C132">
            <v>1555.8823529411766</v>
          </cell>
          <cell r="D132">
            <v>1.8320678442845743E-4</v>
          </cell>
        </row>
        <row r="133">
          <cell r="C133">
            <v>1564.7058823529412</v>
          </cell>
          <cell r="D133">
            <v>3.1359459936929469E-4</v>
          </cell>
          <cell r="E133">
            <v>1740</v>
          </cell>
          <cell r="F133">
            <v>0</v>
          </cell>
        </row>
        <row r="134">
          <cell r="C134">
            <v>1573.5294117647059</v>
          </cell>
          <cell r="D134">
            <v>3.7977003107839889E-4</v>
          </cell>
          <cell r="E134">
            <v>1760</v>
          </cell>
          <cell r="F134">
            <v>0</v>
          </cell>
        </row>
        <row r="135">
          <cell r="C135">
            <v>1582.3529411764707</v>
          </cell>
          <cell r="D135">
            <v>3.253852770710996E-4</v>
          </cell>
          <cell r="E135">
            <v>1760</v>
          </cell>
          <cell r="F135">
            <v>2</v>
          </cell>
        </row>
        <row r="136">
          <cell r="C136">
            <v>1591.1764705882354</v>
          </cell>
          <cell r="D136">
            <v>1.972423640349551E-4</v>
          </cell>
          <cell r="E136">
            <v>1740</v>
          </cell>
          <cell r="F136">
            <v>2</v>
          </cell>
        </row>
        <row r="137">
          <cell r="C137">
            <v>1600</v>
          </cell>
          <cell r="D137">
            <v>8.4591668810475132E-5</v>
          </cell>
          <cell r="E137">
            <v>1740</v>
          </cell>
          <cell r="F137">
            <v>0</v>
          </cell>
        </row>
        <row r="138">
          <cell r="C138">
            <v>1608.8235294117649</v>
          </cell>
          <cell r="D138">
            <v>2.5667293644250375E-5</v>
          </cell>
        </row>
        <row r="139">
          <cell r="C139">
            <v>1617.6470588235295</v>
          </cell>
          <cell r="D139">
            <v>5.5100768783413502E-6</v>
          </cell>
          <cell r="E139">
            <v>1820</v>
          </cell>
          <cell r="F139">
            <v>0</v>
          </cell>
        </row>
        <row r="140">
          <cell r="C140">
            <v>1626.4705882352941</v>
          </cell>
          <cell r="D140">
            <v>8.3687449106700845E-7</v>
          </cell>
          <cell r="E140">
            <v>1840</v>
          </cell>
          <cell r="F140">
            <v>0</v>
          </cell>
        </row>
        <row r="141">
          <cell r="C141">
            <v>1635.294117647059</v>
          </cell>
          <cell r="D141">
            <v>8.9926583703928112E-8</v>
          </cell>
          <cell r="E141">
            <v>1840</v>
          </cell>
          <cell r="F141">
            <v>1</v>
          </cell>
        </row>
        <row r="142">
          <cell r="C142">
            <v>1644.1176470588236</v>
          </cell>
          <cell r="D142">
            <v>0</v>
          </cell>
          <cell r="E142">
            <v>1820</v>
          </cell>
          <cell r="F142">
            <v>1</v>
          </cell>
        </row>
        <row r="143">
          <cell r="C143">
            <v>1652.9411764705883</v>
          </cell>
          <cell r="D143">
            <v>0</v>
          </cell>
          <cell r="E143">
            <v>1820</v>
          </cell>
          <cell r="F143">
            <v>0</v>
          </cell>
        </row>
        <row r="144">
          <cell r="C144">
            <v>1661.7647058823529</v>
          </cell>
          <cell r="D144">
            <v>6.0753622788918461E-8</v>
          </cell>
        </row>
        <row r="145">
          <cell r="C145">
            <v>1670.5882352941178</v>
          </cell>
          <cell r="D145">
            <v>3.3816103487252504E-7</v>
          </cell>
          <cell r="E145">
            <v>1900</v>
          </cell>
          <cell r="F145">
            <v>0</v>
          </cell>
        </row>
        <row r="146">
          <cell r="C146">
            <v>1679.4117647058824</v>
          </cell>
          <cell r="D146">
            <v>1.6084798330788003E-6</v>
          </cell>
          <cell r="E146">
            <v>1920</v>
          </cell>
          <cell r="F146">
            <v>0</v>
          </cell>
        </row>
        <row r="147">
          <cell r="C147">
            <v>1688.2352941176471</v>
          </cell>
          <cell r="D147">
            <v>6.2428806476730776E-6</v>
          </cell>
          <cell r="E147">
            <v>1920</v>
          </cell>
          <cell r="F147">
            <v>2</v>
          </cell>
        </row>
        <row r="148">
          <cell r="C148">
            <v>1697.0588235294119</v>
          </cell>
          <cell r="D148">
            <v>2.0264329303989358E-5</v>
          </cell>
          <cell r="E148">
            <v>1900</v>
          </cell>
          <cell r="F148">
            <v>2</v>
          </cell>
        </row>
        <row r="149">
          <cell r="C149">
            <v>1705.8823529411766</v>
          </cell>
          <cell r="D149">
            <v>5.5236437815422213E-5</v>
          </cell>
          <cell r="E149">
            <v>1900</v>
          </cell>
          <cell r="F149">
            <v>0</v>
          </cell>
        </row>
        <row r="150">
          <cell r="C150">
            <v>1714.7058823529412</v>
          </cell>
          <cell r="D150">
            <v>1.2670821755622773E-4</v>
          </cell>
        </row>
        <row r="151">
          <cell r="C151">
            <v>1723.5294117647061</v>
          </cell>
          <cell r="D151">
            <v>2.4435118714068632E-4</v>
          </cell>
          <cell r="E151">
            <v>2100</v>
          </cell>
          <cell r="F151">
            <v>0</v>
          </cell>
        </row>
        <row r="152">
          <cell r="C152">
            <v>1732.3529411764707</v>
          </cell>
          <cell r="D152">
            <v>3.9423022361771714E-4</v>
          </cell>
          <cell r="E152">
            <v>2120</v>
          </cell>
          <cell r="F152">
            <v>0</v>
          </cell>
        </row>
        <row r="153">
          <cell r="C153">
            <v>1741.1764705882354</v>
          </cell>
          <cell r="D153">
            <v>5.2810014005008371E-4</v>
          </cell>
          <cell r="E153">
            <v>2120</v>
          </cell>
          <cell r="F153">
            <v>1</v>
          </cell>
        </row>
        <row r="154">
          <cell r="C154">
            <v>1750</v>
          </cell>
          <cell r="D154">
            <v>5.8239084472210044E-4</v>
          </cell>
          <cell r="E154">
            <v>2100</v>
          </cell>
          <cell r="F154">
            <v>1</v>
          </cell>
        </row>
        <row r="155">
          <cell r="C155">
            <v>1758.8235294117649</v>
          </cell>
          <cell r="D155">
            <v>5.2529247803773875E-4</v>
          </cell>
          <cell r="E155">
            <v>2100</v>
          </cell>
          <cell r="F155">
            <v>0</v>
          </cell>
        </row>
        <row r="156">
          <cell r="C156">
            <v>1767.6470588235295</v>
          </cell>
          <cell r="D156">
            <v>3.8824074843392143E-4</v>
          </cell>
        </row>
        <row r="157">
          <cell r="C157">
            <v>1776.4705882352941</v>
          </cell>
          <cell r="D157">
            <v>2.4318892986156405E-4</v>
          </cell>
          <cell r="E157">
            <v>2140</v>
          </cell>
          <cell r="F157">
            <v>0</v>
          </cell>
        </row>
        <row r="158">
          <cell r="C158">
            <v>1785.294117647059</v>
          </cell>
          <cell r="D158">
            <v>1.4890585782155401E-4</v>
          </cell>
          <cell r="E158">
            <v>2160</v>
          </cell>
          <cell r="F158">
            <v>0</v>
          </cell>
        </row>
        <row r="159">
          <cell r="C159">
            <v>1794.1176470588236</v>
          </cell>
          <cell r="D159">
            <v>1.2134044430395841E-4</v>
          </cell>
          <cell r="E159">
            <v>2160</v>
          </cell>
          <cell r="F159">
            <v>1</v>
          </cell>
        </row>
        <row r="160">
          <cell r="C160">
            <v>1802.9411764705883</v>
          </cell>
          <cell r="D160">
            <v>1.4327065940318115E-4</v>
          </cell>
          <cell r="E160">
            <v>2140</v>
          </cell>
          <cell r="F160">
            <v>1</v>
          </cell>
        </row>
        <row r="161">
          <cell r="C161">
            <v>1811.7647058823532</v>
          </cell>
          <cell r="D161">
            <v>1.8626457363853371E-4</v>
          </cell>
          <cell r="E161">
            <v>2140</v>
          </cell>
          <cell r="F161">
            <v>0</v>
          </cell>
        </row>
        <row r="162">
          <cell r="C162">
            <v>1820.5882352941178</v>
          </cell>
          <cell r="D162">
            <v>2.2393100653656509E-4</v>
          </cell>
        </row>
        <row r="163">
          <cell r="C163">
            <v>1829.4117647058824</v>
          </cell>
          <cell r="D163">
            <v>2.3798424761917205E-4</v>
          </cell>
          <cell r="E163">
            <v>2220</v>
          </cell>
          <cell r="F163">
            <v>0</v>
          </cell>
        </row>
        <row r="164">
          <cell r="C164">
            <v>1838.2352941176471</v>
          </cell>
          <cell r="D164">
            <v>2.225907457477702E-4</v>
          </cell>
          <cell r="E164">
            <v>2240</v>
          </cell>
          <cell r="F164">
            <v>0</v>
          </cell>
        </row>
        <row r="165">
          <cell r="C165">
            <v>1847.0588235294119</v>
          </cell>
          <cell r="D165">
            <v>1.8684809849677298E-4</v>
          </cell>
          <cell r="E165">
            <v>2240</v>
          </cell>
          <cell r="F165">
            <v>1</v>
          </cell>
        </row>
        <row r="166">
          <cell r="C166">
            <v>1855.8823529411766</v>
          </cell>
          <cell r="D166">
            <v>1.5275113203566353E-4</v>
          </cell>
          <cell r="E166">
            <v>2220</v>
          </cell>
          <cell r="F166">
            <v>1</v>
          </cell>
        </row>
        <row r="167">
          <cell r="C167">
            <v>1864.7058823529412</v>
          </cell>
          <cell r="D167">
            <v>1.4966915625699411E-4</v>
          </cell>
          <cell r="E167">
            <v>2220</v>
          </cell>
          <cell r="F167">
            <v>0</v>
          </cell>
        </row>
        <row r="168">
          <cell r="C168">
            <v>1873.5294117647061</v>
          </cell>
          <cell r="D168">
            <v>2.0372639479210346E-4</v>
          </cell>
        </row>
        <row r="169">
          <cell r="C169">
            <v>1882.3529411764707</v>
          </cell>
          <cell r="D169">
            <v>3.1899187344938148E-4</v>
          </cell>
          <cell r="E169">
            <v>2300</v>
          </cell>
          <cell r="F169">
            <v>0</v>
          </cell>
        </row>
        <row r="170">
          <cell r="C170">
            <v>1891.1764705882354</v>
          </cell>
          <cell r="D170">
            <v>4.5913267951705862E-4</v>
          </cell>
          <cell r="E170">
            <v>2320</v>
          </cell>
          <cell r="F170">
            <v>0</v>
          </cell>
        </row>
        <row r="171">
          <cell r="C171">
            <v>1900</v>
          </cell>
          <cell r="D171">
            <v>5.5593515631829405E-4</v>
          </cell>
          <cell r="E171">
            <v>2320</v>
          </cell>
          <cell r="F171">
            <v>1</v>
          </cell>
        </row>
        <row r="172">
          <cell r="C172">
            <v>1908.8235294117649</v>
          </cell>
          <cell r="D172">
            <v>5.5467219132541339E-4</v>
          </cell>
          <cell r="E172">
            <v>2300</v>
          </cell>
          <cell r="F172">
            <v>1</v>
          </cell>
        </row>
        <row r="173">
          <cell r="C173">
            <v>1917.6470588235295</v>
          </cell>
          <cell r="D173">
            <v>4.570660896945085E-4</v>
          </cell>
          <cell r="E173">
            <v>2300</v>
          </cell>
          <cell r="F173">
            <v>0</v>
          </cell>
        </row>
        <row r="174">
          <cell r="C174">
            <v>1926.4705882352941</v>
          </cell>
          <cell r="D174">
            <v>3.1473210545313122E-4</v>
          </cell>
        </row>
        <row r="175">
          <cell r="C175">
            <v>1935.294117647059</v>
          </cell>
          <cell r="D175">
            <v>1.8405844168184159E-4</v>
          </cell>
          <cell r="E175">
            <v>2360</v>
          </cell>
          <cell r="F175">
            <v>0</v>
          </cell>
        </row>
        <row r="176">
          <cell r="C176">
            <v>1944.1176470588236</v>
          </cell>
          <cell r="D176">
            <v>9.2957226421132058E-5</v>
          </cell>
          <cell r="E176">
            <v>2380</v>
          </cell>
          <cell r="F176">
            <v>0</v>
          </cell>
        </row>
        <row r="177">
          <cell r="C177">
            <v>1952.9411764705883</v>
          </cell>
          <cell r="D177">
            <v>4.1020512826108629E-5</v>
          </cell>
          <cell r="E177">
            <v>2380</v>
          </cell>
          <cell r="F177">
            <v>2</v>
          </cell>
        </row>
        <row r="178">
          <cell r="C178">
            <v>1961.7647058823532</v>
          </cell>
          <cell r="D178">
            <v>1.5876916506761348E-5</v>
          </cell>
          <cell r="E178">
            <v>2360</v>
          </cell>
          <cell r="F178">
            <v>2</v>
          </cell>
        </row>
        <row r="179">
          <cell r="C179">
            <v>1970.5882352941178</v>
          </cell>
          <cell r="D179">
            <v>5.3704382315826322E-6</v>
          </cell>
          <cell r="E179">
            <v>2360</v>
          </cell>
          <cell r="F179">
            <v>0</v>
          </cell>
        </row>
        <row r="180">
          <cell r="C180">
            <v>1979.4117647058824</v>
          </cell>
          <cell r="D180">
            <v>1.5760092705582807E-6</v>
          </cell>
        </row>
        <row r="181">
          <cell r="C181">
            <v>1988.2352941176471</v>
          </cell>
          <cell r="D181">
            <v>3.9506264425218061E-7</v>
          </cell>
          <cell r="E181">
            <v>2540</v>
          </cell>
          <cell r="F181">
            <v>0</v>
          </cell>
        </row>
        <row r="182">
          <cell r="C182">
            <v>1997.0588235294119</v>
          </cell>
          <cell r="D182">
            <v>8.5980650051244483E-8</v>
          </cell>
          <cell r="E182">
            <v>2560</v>
          </cell>
          <cell r="F182">
            <v>0</v>
          </cell>
        </row>
        <row r="183">
          <cell r="C183">
            <v>2005.8823529411766</v>
          </cell>
          <cell r="D183">
            <v>6.2012649712583234E-8</v>
          </cell>
          <cell r="E183">
            <v>2560</v>
          </cell>
          <cell r="F183">
            <v>1</v>
          </cell>
        </row>
        <row r="184">
          <cell r="C184">
            <v>2014.7058823529412</v>
          </cell>
          <cell r="D184">
            <v>1.8565370986074308E-7</v>
          </cell>
          <cell r="E184">
            <v>2540</v>
          </cell>
          <cell r="F184">
            <v>1</v>
          </cell>
        </row>
        <row r="185">
          <cell r="C185">
            <v>2023.5294117647061</v>
          </cell>
          <cell r="D185">
            <v>6.6037674581559626E-7</v>
          </cell>
          <cell r="E185">
            <v>2540</v>
          </cell>
          <cell r="F185">
            <v>0</v>
          </cell>
        </row>
        <row r="186">
          <cell r="C186">
            <v>2032.3529411764707</v>
          </cell>
          <cell r="D186">
            <v>2.0897780657260765E-6</v>
          </cell>
        </row>
        <row r="187">
          <cell r="C187">
            <v>2041.1764705882354</v>
          </cell>
          <cell r="D187">
            <v>5.8126933715290653E-6</v>
          </cell>
          <cell r="E187">
            <v>2560</v>
          </cell>
          <cell r="F187">
            <v>0</v>
          </cell>
        </row>
        <row r="188">
          <cell r="C188">
            <v>2050</v>
          </cell>
          <cell r="D188">
            <v>1.4297151337585673E-5</v>
          </cell>
          <cell r="E188">
            <v>2580</v>
          </cell>
          <cell r="F188">
            <v>0</v>
          </cell>
        </row>
        <row r="189">
          <cell r="C189">
            <v>2058.8235294117649</v>
          </cell>
          <cell r="D189">
            <v>3.1124738548824821E-5</v>
          </cell>
          <cell r="E189">
            <v>2580</v>
          </cell>
          <cell r="F189">
            <v>1</v>
          </cell>
        </row>
        <row r="190">
          <cell r="C190">
            <v>2067.6470588235297</v>
          </cell>
          <cell r="D190">
            <v>6.0057889664031279E-5</v>
          </cell>
          <cell r="E190">
            <v>2560</v>
          </cell>
          <cell r="F190">
            <v>1</v>
          </cell>
        </row>
        <row r="191">
          <cell r="C191">
            <v>2076.4705882352941</v>
          </cell>
          <cell r="D191">
            <v>1.029543956959486E-4</v>
          </cell>
          <cell r="E191">
            <v>2560</v>
          </cell>
          <cell r="F191">
            <v>0</v>
          </cell>
        </row>
        <row r="192">
          <cell r="C192">
            <v>2085.294117647059</v>
          </cell>
          <cell r="D192">
            <v>1.573733406555429E-4</v>
          </cell>
        </row>
        <row r="193">
          <cell r="C193">
            <v>2094.1176470588234</v>
          </cell>
          <cell r="D193">
            <v>2.1574553223222388E-4</v>
          </cell>
          <cell r="E193">
            <v>2580</v>
          </cell>
          <cell r="F193">
            <v>0</v>
          </cell>
        </row>
        <row r="194">
          <cell r="C194">
            <v>2102.9411764705883</v>
          </cell>
          <cell r="D194">
            <v>2.6759534050698885E-4</v>
          </cell>
          <cell r="E194">
            <v>2600</v>
          </cell>
          <cell r="F194">
            <v>0</v>
          </cell>
        </row>
        <row r="195">
          <cell r="C195">
            <v>2111.7647058823532</v>
          </cell>
          <cell r="D195">
            <v>3.0402959929195275E-4</v>
          </cell>
          <cell r="E195">
            <v>2600</v>
          </cell>
          <cell r="F195">
            <v>1</v>
          </cell>
        </row>
        <row r="196">
          <cell r="C196">
            <v>2120.588235294118</v>
          </cell>
          <cell r="D196">
            <v>3.2137689769499083E-4</v>
          </cell>
          <cell r="E196">
            <v>2580</v>
          </cell>
          <cell r="F196">
            <v>1</v>
          </cell>
        </row>
        <row r="197">
          <cell r="C197">
            <v>2129.4117647058824</v>
          </cell>
          <cell r="D197">
            <v>3.2123267304962343E-4</v>
          </cell>
          <cell r="E197">
            <v>2580</v>
          </cell>
          <cell r="F197">
            <v>0</v>
          </cell>
        </row>
        <row r="198">
          <cell r="C198">
            <v>2138.2352941176468</v>
          </cell>
          <cell r="D198">
            <v>3.0723363436599248E-4</v>
          </cell>
        </row>
        <row r="199">
          <cell r="C199">
            <v>2147.0588235294117</v>
          </cell>
          <cell r="D199">
            <v>2.8218773412821057E-4</v>
          </cell>
          <cell r="E199">
            <v>2640</v>
          </cell>
          <cell r="F199">
            <v>0</v>
          </cell>
        </row>
        <row r="200">
          <cell r="C200">
            <v>2155.8823529411766</v>
          </cell>
          <cell r="D200">
            <v>2.4813338088505537E-4</v>
          </cell>
          <cell r="E200">
            <v>2660</v>
          </cell>
          <cell r="F200">
            <v>0</v>
          </cell>
        </row>
        <row r="201">
          <cell r="C201">
            <v>2164.7058823529414</v>
          </cell>
          <cell r="D201">
            <v>2.0900840583067779E-4</v>
          </cell>
          <cell r="E201">
            <v>2660</v>
          </cell>
          <cell r="F201">
            <v>1</v>
          </cell>
        </row>
        <row r="202">
          <cell r="C202">
            <v>2173.5294117647063</v>
          </cell>
          <cell r="D202">
            <v>1.728040013174187E-4</v>
          </cell>
          <cell r="E202">
            <v>2640</v>
          </cell>
          <cell r="F202">
            <v>1</v>
          </cell>
        </row>
        <row r="203">
          <cell r="C203">
            <v>2182.3529411764707</v>
          </cell>
          <cell r="D203">
            <v>1.5045516797722734E-4</v>
          </cell>
          <cell r="E203">
            <v>2640</v>
          </cell>
          <cell r="F203">
            <v>0</v>
          </cell>
        </row>
        <row r="204">
          <cell r="C204">
            <v>2191.1764705882351</v>
          </cell>
          <cell r="D204">
            <v>1.5104933352877385E-4</v>
          </cell>
        </row>
        <row r="205">
          <cell r="C205">
            <v>2200</v>
          </cell>
          <cell r="D205">
            <v>1.756020666721153E-4</v>
          </cell>
          <cell r="E205">
            <v>2740</v>
          </cell>
          <cell r="F205">
            <v>0</v>
          </cell>
        </row>
        <row r="206">
          <cell r="C206">
            <v>2208.8235294117649</v>
          </cell>
          <cell r="D206">
            <v>2.1339960591820024E-4</v>
          </cell>
          <cell r="E206">
            <v>2760</v>
          </cell>
          <cell r="F206">
            <v>0</v>
          </cell>
        </row>
        <row r="207">
          <cell r="C207">
            <v>2217.6470588235297</v>
          </cell>
          <cell r="D207">
            <v>2.4514320291976402E-4</v>
          </cell>
          <cell r="E207">
            <v>2760</v>
          </cell>
          <cell r="F207">
            <v>1</v>
          </cell>
        </row>
        <row r="208">
          <cell r="C208">
            <v>2226.4705882352941</v>
          </cell>
          <cell r="D208">
            <v>2.5272237575814404E-4</v>
          </cell>
          <cell r="E208">
            <v>2740</v>
          </cell>
          <cell r="F208">
            <v>1</v>
          </cell>
        </row>
        <row r="209">
          <cell r="C209">
            <v>2235.294117647059</v>
          </cell>
          <cell r="D209">
            <v>2.3001162291869849E-4</v>
          </cell>
          <cell r="E209">
            <v>2740</v>
          </cell>
          <cell r="F209">
            <v>0</v>
          </cell>
        </row>
        <row r="210">
          <cell r="C210">
            <v>2244.1176470588234</v>
          </cell>
          <cell r="D210">
            <v>1.8665436681815196E-4</v>
          </cell>
        </row>
        <row r="211">
          <cell r="C211">
            <v>2252.9411764705883</v>
          </cell>
          <cell r="D211">
            <v>1.4203556890222469E-4</v>
          </cell>
          <cell r="E211">
            <v>2860</v>
          </cell>
          <cell r="F211">
            <v>0</v>
          </cell>
        </row>
        <row r="212">
          <cell r="C212">
            <v>2261.7647058823532</v>
          </cell>
          <cell r="D212">
            <v>1.1459928481115615E-4</v>
          </cell>
          <cell r="E212">
            <v>2880</v>
          </cell>
          <cell r="F212">
            <v>0</v>
          </cell>
        </row>
        <row r="213">
          <cell r="C213">
            <v>2270.588235294118</v>
          </cell>
          <cell r="D213">
            <v>1.1371499366938095E-4</v>
          </cell>
          <cell r="E213">
            <v>2880</v>
          </cell>
          <cell r="F213">
            <v>1</v>
          </cell>
        </row>
        <row r="214">
          <cell r="C214">
            <v>2279.4117647058824</v>
          </cell>
          <cell r="D214">
            <v>1.3772049267766505E-4</v>
          </cell>
          <cell r="E214">
            <v>2860</v>
          </cell>
          <cell r="F214">
            <v>1</v>
          </cell>
        </row>
        <row r="215">
          <cell r="C215">
            <v>2288.2352941176473</v>
          </cell>
          <cell r="D215">
            <v>1.7662836626557022E-4</v>
          </cell>
          <cell r="E215">
            <v>2860</v>
          </cell>
          <cell r="F215">
            <v>0</v>
          </cell>
        </row>
        <row r="216">
          <cell r="C216">
            <v>2297.0588235294117</v>
          </cell>
          <cell r="D216">
            <v>2.1721448995601442E-4</v>
          </cell>
        </row>
        <row r="217">
          <cell r="C217">
            <v>2305.8823529411766</v>
          </cell>
          <cell r="D217">
            <v>2.4870131151892729E-4</v>
          </cell>
          <cell r="E217">
            <v>2960</v>
          </cell>
          <cell r="F217">
            <v>0</v>
          </cell>
        </row>
        <row r="218">
          <cell r="C218">
            <v>2314.7058823529414</v>
          </cell>
          <cell r="D218">
            <v>2.6760990878453393E-4</v>
          </cell>
          <cell r="E218">
            <v>2980</v>
          </cell>
          <cell r="F218">
            <v>0</v>
          </cell>
        </row>
        <row r="219">
          <cell r="C219">
            <v>2323.5294117647063</v>
          </cell>
          <cell r="D219">
            <v>2.7940267498002542E-4</v>
          </cell>
          <cell r="E219">
            <v>2980</v>
          </cell>
          <cell r="F219">
            <v>1</v>
          </cell>
        </row>
        <row r="220">
          <cell r="C220">
            <v>2332.3529411764707</v>
          </cell>
          <cell r="D220">
            <v>2.9515451698293449E-4</v>
          </cell>
          <cell r="E220">
            <v>2960</v>
          </cell>
          <cell r="F220">
            <v>1</v>
          </cell>
        </row>
        <row r="221">
          <cell r="C221">
            <v>2341.1764705882351</v>
          </cell>
          <cell r="D221">
            <v>3.2418186259315765E-4</v>
          </cell>
          <cell r="E221">
            <v>2960</v>
          </cell>
          <cell r="F221">
            <v>0</v>
          </cell>
        </row>
        <row r="222">
          <cell r="C222">
            <v>2350</v>
          </cell>
          <cell r="D222">
            <v>3.664297179763202E-4</v>
          </cell>
        </row>
        <row r="223">
          <cell r="C223">
            <v>2358.8235294117649</v>
          </cell>
          <cell r="D223">
            <v>4.0968529114744639E-4</v>
          </cell>
          <cell r="E223">
            <v>3080</v>
          </cell>
          <cell r="F223">
            <v>0</v>
          </cell>
        </row>
        <row r="224">
          <cell r="C224">
            <v>2367.6470588235297</v>
          </cell>
          <cell r="D224">
            <v>4.3427528266168792E-4</v>
          </cell>
          <cell r="E224">
            <v>3100</v>
          </cell>
          <cell r="F224">
            <v>0</v>
          </cell>
        </row>
        <row r="225">
          <cell r="C225">
            <v>2376.4705882352941</v>
          </cell>
          <cell r="D225">
            <v>4.2343808398297291E-4</v>
          </cell>
          <cell r="E225">
            <v>3100</v>
          </cell>
          <cell r="F225">
            <v>1</v>
          </cell>
        </row>
        <row r="226">
          <cell r="C226">
            <v>2385.294117647059</v>
          </cell>
          <cell r="D226">
            <v>3.7304772096971882E-4</v>
          </cell>
          <cell r="E226">
            <v>3080</v>
          </cell>
          <cell r="F226">
            <v>1</v>
          </cell>
        </row>
        <row r="227">
          <cell r="C227">
            <v>2394.1176470588234</v>
          </cell>
          <cell r="D227">
            <v>2.9411261406536314E-4</v>
          </cell>
          <cell r="E227">
            <v>3080</v>
          </cell>
          <cell r="F227">
            <v>0</v>
          </cell>
        </row>
        <row r="228">
          <cell r="C228">
            <v>2402.9411764705883</v>
          </cell>
          <cell r="D228">
            <v>2.0652652099583158E-4</v>
          </cell>
        </row>
        <row r="229">
          <cell r="C229">
            <v>2411.7647058823532</v>
          </cell>
          <cell r="D229">
            <v>1.2893411017445746E-4</v>
          </cell>
          <cell r="E229">
            <v>3120</v>
          </cell>
          <cell r="F229">
            <v>0</v>
          </cell>
        </row>
        <row r="230">
          <cell r="C230">
            <v>2420.588235294118</v>
          </cell>
          <cell r="D230">
            <v>7.1578961938500031E-5</v>
          </cell>
          <cell r="E230">
            <v>3140</v>
          </cell>
          <cell r="F230">
            <v>0</v>
          </cell>
        </row>
        <row r="231">
          <cell r="C231">
            <v>2429.4117647058824</v>
          </cell>
          <cell r="D231">
            <v>3.5398952932815728E-5</v>
          </cell>
          <cell r="E231">
            <v>3140</v>
          </cell>
          <cell r="F231">
            <v>1</v>
          </cell>
        </row>
        <row r="232">
          <cell r="C232">
            <v>2438.2352941176473</v>
          </cell>
          <cell r="D232">
            <v>1.5677800993299915E-5</v>
          </cell>
          <cell r="E232">
            <v>3120</v>
          </cell>
          <cell r="F232">
            <v>1</v>
          </cell>
        </row>
        <row r="233">
          <cell r="C233">
            <v>2447.0588235294117</v>
          </cell>
          <cell r="D233">
            <v>6.308598601293942E-6</v>
          </cell>
          <cell r="E233">
            <v>3120</v>
          </cell>
          <cell r="F233">
            <v>0</v>
          </cell>
        </row>
        <row r="234">
          <cell r="C234">
            <v>2455.8823529411766</v>
          </cell>
          <cell r="D234">
            <v>2.5597072639583941E-6</v>
          </cell>
        </row>
        <row r="235">
          <cell r="C235">
            <v>2464.7058823529414</v>
          </cell>
          <cell r="D235">
            <v>1.7246388742602277E-6</v>
          </cell>
        </row>
        <row r="236">
          <cell r="C236">
            <v>2473.5294117647059</v>
          </cell>
          <cell r="D236">
            <v>2.968069422716635E-6</v>
          </cell>
        </row>
        <row r="237">
          <cell r="C237">
            <v>2482.3529411764707</v>
          </cell>
          <cell r="D237">
            <v>6.9598102546890291E-6</v>
          </cell>
        </row>
        <row r="238">
          <cell r="C238">
            <v>2491.1764705882356</v>
          </cell>
          <cell r="D238">
            <v>1.5818264774235818E-5</v>
          </cell>
        </row>
        <row r="239">
          <cell r="C239">
            <v>2500</v>
          </cell>
          <cell r="D239">
            <v>3.3025805902225524E-5</v>
          </cell>
        </row>
        <row r="240">
          <cell r="C240">
            <v>2508.8235294117649</v>
          </cell>
          <cell r="D240">
            <v>6.2809343265059187E-5</v>
          </cell>
        </row>
        <row r="241">
          <cell r="C241">
            <v>2517.6470588235297</v>
          </cell>
          <cell r="D241">
            <v>1.090293339302126E-4</v>
          </cell>
        </row>
        <row r="242">
          <cell r="C242">
            <v>2526.4705882352941</v>
          </cell>
          <cell r="D242">
            <v>1.730509880554952E-4</v>
          </cell>
        </row>
        <row r="243">
          <cell r="C243">
            <v>2535.294117647059</v>
          </cell>
          <cell r="D243">
            <v>2.5183510655926543E-4</v>
          </cell>
        </row>
        <row r="244">
          <cell r="C244">
            <v>2544.1176470588239</v>
          </cell>
          <cell r="D244">
            <v>3.3741571254187021E-4</v>
          </cell>
        </row>
        <row r="245">
          <cell r="C245">
            <v>2552.9411764705883</v>
          </cell>
          <cell r="D245">
            <v>4.1844994636249736E-4</v>
          </cell>
        </row>
        <row r="246">
          <cell r="C246">
            <v>2561.7647058823532</v>
          </cell>
          <cell r="D246">
            <v>4.8329870221256864E-4</v>
          </cell>
        </row>
        <row r="247">
          <cell r="C247">
            <v>2570.588235294118</v>
          </cell>
          <cell r="D247">
            <v>5.2270936627987416E-4</v>
          </cell>
        </row>
        <row r="248">
          <cell r="C248">
            <v>2579.4117647058824</v>
          </cell>
          <cell r="D248">
            <v>5.3115265963934099E-4</v>
          </cell>
        </row>
        <row r="249">
          <cell r="C249">
            <v>2588.2352941176473</v>
          </cell>
          <cell r="D249">
            <v>5.0755789969639481E-4</v>
          </cell>
        </row>
        <row r="250">
          <cell r="C250">
            <v>2597.0588235294117</v>
          </cell>
          <cell r="D250">
            <v>4.5667266230325616E-4</v>
          </cell>
        </row>
        <row r="251">
          <cell r="C251">
            <v>2605.8823529411766</v>
          </cell>
          <cell r="D251">
            <v>3.9018738599452579E-4</v>
          </cell>
        </row>
        <row r="252">
          <cell r="C252">
            <v>2614.7058823529414</v>
          </cell>
          <cell r="D252">
            <v>3.2483213598041751E-4</v>
          </cell>
        </row>
        <row r="253">
          <cell r="C253">
            <v>2623.5294117647059</v>
          </cell>
          <cell r="D253">
            <v>2.760527484319026E-4</v>
          </cell>
        </row>
        <row r="254">
          <cell r="C254">
            <v>2632.3529411764707</v>
          </cell>
          <cell r="D254">
            <v>2.5063436977778707E-4</v>
          </cell>
        </row>
        <row r="255">
          <cell r="C255">
            <v>2641.1764705882356</v>
          </cell>
          <cell r="D255">
            <v>2.4339049890487817E-4</v>
          </cell>
        </row>
        <row r="256">
          <cell r="C256">
            <v>2650</v>
          </cell>
          <cell r="D256">
            <v>2.4095614672162383E-4</v>
          </cell>
        </row>
        <row r="257">
          <cell r="C257">
            <v>2658.8235294117649</v>
          </cell>
          <cell r="D257">
            <v>2.3016080040619844E-4</v>
          </cell>
        </row>
        <row r="258">
          <cell r="C258">
            <v>2667.6470588235297</v>
          </cell>
          <cell r="D258">
            <v>2.0536609377441454E-4</v>
          </cell>
        </row>
        <row r="259">
          <cell r="C259">
            <v>2676.4705882352941</v>
          </cell>
          <cell r="D259">
            <v>1.7045359256412471E-4</v>
          </cell>
        </row>
        <row r="260">
          <cell r="C260">
            <v>2685.294117647059</v>
          </cell>
          <cell r="D260">
            <v>1.352764823074071E-4</v>
          </cell>
        </row>
        <row r="261">
          <cell r="C261">
            <v>2694.1176470588239</v>
          </cell>
          <cell r="D261">
            <v>1.0984554986386142E-4</v>
          </cell>
        </row>
        <row r="262">
          <cell r="C262">
            <v>2702.9411764705883</v>
          </cell>
          <cell r="D262">
            <v>9.9855539495037618E-5</v>
          </cell>
        </row>
        <row r="263">
          <cell r="C263">
            <v>2711.7647058823532</v>
          </cell>
          <cell r="D263">
            <v>1.0540362132472064E-4</v>
          </cell>
        </row>
        <row r="264">
          <cell r="C264">
            <v>2720.588235294118</v>
          </cell>
          <cell r="D264">
            <v>1.2205052068497474E-4</v>
          </cell>
        </row>
        <row r="265">
          <cell r="C265">
            <v>2729.4117647058824</v>
          </cell>
          <cell r="D265">
            <v>1.4308708805311986E-4</v>
          </cell>
        </row>
        <row r="266">
          <cell r="C266">
            <v>2738.2352941176473</v>
          </cell>
          <cell r="D266">
            <v>1.61563089627494E-4</v>
          </cell>
        </row>
        <row r="267">
          <cell r="C267">
            <v>2747.0588235294117</v>
          </cell>
          <cell r="D267">
            <v>1.7189586010907249E-4</v>
          </cell>
        </row>
        <row r="268">
          <cell r="C268">
            <v>2755.8823529411766</v>
          </cell>
          <cell r="D268">
            <v>1.7099605845581834E-4</v>
          </cell>
        </row>
        <row r="269">
          <cell r="C269">
            <v>2764.7058823529414</v>
          </cell>
          <cell r="D269">
            <v>1.5863886449649884E-4</v>
          </cell>
        </row>
        <row r="270">
          <cell r="C270">
            <v>2773.5294117647059</v>
          </cell>
          <cell r="D270">
            <v>1.3734298705900464E-4</v>
          </cell>
        </row>
        <row r="271">
          <cell r="C271">
            <v>2782.3529411764707</v>
          </cell>
          <cell r="D271">
            <v>1.1149331285713034E-4</v>
          </cell>
        </row>
        <row r="272">
          <cell r="C272">
            <v>2791.1764705882356</v>
          </cell>
          <cell r="D272">
            <v>8.6180118833141086E-5</v>
          </cell>
        </row>
        <row r="273">
          <cell r="C273">
            <v>2800</v>
          </cell>
          <cell r="D273">
            <v>6.6295602238038493E-5</v>
          </cell>
        </row>
        <row r="274">
          <cell r="C274">
            <v>2808.8235294117649</v>
          </cell>
          <cell r="D274">
            <v>5.5915371128481146E-5</v>
          </cell>
        </row>
        <row r="275">
          <cell r="C275">
            <v>2817.6470588235297</v>
          </cell>
          <cell r="D275">
            <v>5.7913237522185798E-5</v>
          </cell>
        </row>
        <row r="276">
          <cell r="C276">
            <v>2826.4705882352941</v>
          </cell>
          <cell r="D276">
            <v>7.3427944355172376E-5</v>
          </cell>
        </row>
        <row r="277">
          <cell r="C277">
            <v>2835.294117647059</v>
          </cell>
          <cell r="D277">
            <v>1.0104893741118863E-4</v>
          </cell>
        </row>
        <row r="278">
          <cell r="C278">
            <v>2844.1176470588239</v>
          </cell>
          <cell r="D278">
            <v>1.3605295056639822E-4</v>
          </cell>
        </row>
        <row r="279">
          <cell r="C279">
            <v>2852.9411764705883</v>
          </cell>
          <cell r="D279">
            <v>1.706803478655762E-4</v>
          </cell>
        </row>
        <row r="280">
          <cell r="C280">
            <v>2861.7647058823532</v>
          </cell>
          <cell r="D280">
            <v>1.9593848050375242E-4</v>
          </cell>
        </row>
        <row r="281">
          <cell r="C281">
            <v>2870.588235294118</v>
          </cell>
          <cell r="D281">
            <v>2.047001558546954E-4</v>
          </cell>
        </row>
        <row r="282">
          <cell r="C282">
            <v>2879.4117647058824</v>
          </cell>
          <cell r="D282">
            <v>1.946556022419151E-4</v>
          </cell>
        </row>
        <row r="283">
          <cell r="C283">
            <v>2888.2352941176473</v>
          </cell>
          <cell r="D283">
            <v>1.6935406847942648E-4</v>
          </cell>
        </row>
        <row r="284">
          <cell r="C284">
            <v>2897.0588235294122</v>
          </cell>
          <cell r="D284">
            <v>1.368536129774052E-4</v>
          </cell>
        </row>
        <row r="285">
          <cell r="C285">
            <v>2905.8823529411766</v>
          </cell>
          <cell r="D285">
            <v>1.0659355512716754E-4</v>
          </cell>
        </row>
        <row r="286">
          <cell r="C286">
            <v>2914.7058823529414</v>
          </cell>
          <cell r="D286">
            <v>8.6164243232218164E-5</v>
          </cell>
        </row>
        <row r="287">
          <cell r="C287">
            <v>2923.5294117647059</v>
          </cell>
          <cell r="D287">
            <v>7.9528008638493649E-5</v>
          </cell>
        </row>
        <row r="288">
          <cell r="C288">
            <v>2932.3529411764707</v>
          </cell>
          <cell r="D288">
            <v>8.6732709487697402E-5</v>
          </cell>
        </row>
        <row r="289">
          <cell r="C289">
            <v>2941.1764705882356</v>
          </cell>
          <cell r="D289">
            <v>1.0469245618376744E-4</v>
          </cell>
        </row>
        <row r="290">
          <cell r="C290">
            <v>2950</v>
          </cell>
          <cell r="D290">
            <v>1.2832816312762809E-4</v>
          </cell>
        </row>
        <row r="291">
          <cell r="C291">
            <v>2958.8235294117649</v>
          </cell>
          <cell r="D291">
            <v>1.5174018173633977E-4</v>
          </cell>
        </row>
        <row r="292">
          <cell r="C292">
            <v>2967.6470588235297</v>
          </cell>
          <cell r="D292">
            <v>1.6938990787434066E-4</v>
          </cell>
        </row>
        <row r="293">
          <cell r="C293">
            <v>2976.4705882352941</v>
          </cell>
          <cell r="D293">
            <v>1.7729018050992155E-4</v>
          </cell>
        </row>
        <row r="294">
          <cell r="C294">
            <v>2985.294117647059</v>
          </cell>
          <cell r="D294">
            <v>1.7384443937599773E-4</v>
          </cell>
        </row>
        <row r="295">
          <cell r="C295">
            <v>2994.1176470588239</v>
          </cell>
          <cell r="D295">
            <v>1.6025414956951384E-4</v>
          </cell>
        </row>
        <row r="296">
          <cell r="C296">
            <v>3002.9411764705883</v>
          </cell>
          <cell r="D296">
            <v>1.4014071580582962E-4</v>
          </cell>
        </row>
        <row r="297">
          <cell r="C297">
            <v>3011.7647058823532</v>
          </cell>
          <cell r="D297">
            <v>1.1851706410422269E-4</v>
          </cell>
        </row>
        <row r="298">
          <cell r="C298">
            <v>3020.588235294118</v>
          </cell>
          <cell r="D298">
            <v>1.007866085892111E-4</v>
          </cell>
        </row>
        <row r="299">
          <cell r="C299">
            <v>3029.4117647058824</v>
          </cell>
          <cell r="D299">
            <v>9.1824780893714038E-5</v>
          </cell>
        </row>
        <row r="300">
          <cell r="C300">
            <v>3038.2352941176473</v>
          </cell>
          <cell r="D300">
            <v>9.5350474404738312E-5</v>
          </cell>
        </row>
        <row r="301">
          <cell r="C301">
            <v>3047.0588235294122</v>
          </cell>
          <cell r="D301">
            <v>1.1330701224756865E-4</v>
          </cell>
        </row>
        <row r="302">
          <cell r="C302">
            <v>3055.8823529411766</v>
          </cell>
          <cell r="D302">
            <v>1.4504173883582167E-4</v>
          </cell>
        </row>
        <row r="303">
          <cell r="C303">
            <v>3064.7058823529414</v>
          </cell>
          <cell r="D303">
            <v>1.8650483047094016E-4</v>
          </cell>
        </row>
        <row r="304">
          <cell r="C304">
            <v>3073.5294117647059</v>
          </cell>
          <cell r="D304">
            <v>2.3019621988658605E-4</v>
          </cell>
        </row>
        <row r="305">
          <cell r="C305">
            <v>3082.3529411764707</v>
          </cell>
          <cell r="D305">
            <v>2.666011150804431E-4</v>
          </cell>
        </row>
        <row r="306">
          <cell r="C306">
            <v>3091.1764705882356</v>
          </cell>
          <cell r="D306">
            <v>2.8707307503039075E-4</v>
          </cell>
        </row>
        <row r="307">
          <cell r="C307">
            <v>3100</v>
          </cell>
          <cell r="D307">
            <v>2.8698320323419915E-4</v>
          </cell>
        </row>
        <row r="308">
          <cell r="C308">
            <v>3108.8235294117649</v>
          </cell>
          <cell r="D308">
            <v>2.6741710002873426E-4</v>
          </cell>
        </row>
        <row r="309">
          <cell r="C309">
            <v>3117.6470588235297</v>
          </cell>
          <cell r="D309">
            <v>2.343916795132072E-4</v>
          </cell>
        </row>
        <row r="310">
          <cell r="C310">
            <v>3126.4705882352941</v>
          </cell>
          <cell r="D310">
            <v>1.960598472364845E-4</v>
          </cell>
        </row>
        <row r="311">
          <cell r="C311">
            <v>3135.294117647059</v>
          </cell>
          <cell r="D311">
            <v>1.5957049513312048E-4</v>
          </cell>
        </row>
        <row r="312">
          <cell r="C312">
            <v>3144.1176470588239</v>
          </cell>
          <cell r="D312">
            <v>1.2905867981242444E-4</v>
          </cell>
        </row>
        <row r="313">
          <cell r="C313">
            <v>3152.9411764705883</v>
          </cell>
          <cell r="D313">
            <v>1.0551141562774109E-4</v>
          </cell>
        </row>
        <row r="314">
          <cell r="C314">
            <v>3161.7647058823532</v>
          </cell>
          <cell r="D314">
            <v>8.7822014630244445E-5</v>
          </cell>
        </row>
        <row r="315">
          <cell r="C315">
            <v>3170.588235294118</v>
          </cell>
          <cell r="D315">
            <v>7.4153934175041433E-5</v>
          </cell>
        </row>
        <row r="316">
          <cell r="C316">
            <v>3179.4117647058824</v>
          </cell>
          <cell r="D316">
            <v>6.2898830346728001E-5</v>
          </cell>
        </row>
        <row r="317">
          <cell r="C317">
            <v>3188.2352941176473</v>
          </cell>
          <cell r="D317">
            <v>5.3046809136101423E-5</v>
          </cell>
        </row>
        <row r="318">
          <cell r="C318">
            <v>3197.0588235294122</v>
          </cell>
          <cell r="D318">
            <v>4.4141279296583795E-5</v>
          </cell>
        </row>
        <row r="319">
          <cell r="C319">
            <v>3205.8823529411766</v>
          </cell>
          <cell r="D319">
            <v>3.6072425422624188E-5</v>
          </cell>
        </row>
        <row r="320">
          <cell r="C320">
            <v>3214.7058823529414</v>
          </cell>
          <cell r="D320">
            <v>2.8879894555749956E-5</v>
          </cell>
        </row>
        <row r="321">
          <cell r="C321">
            <v>3223.5294117647063</v>
          </cell>
          <cell r="D321">
            <v>2.2622682076904009E-5</v>
          </cell>
        </row>
        <row r="322">
          <cell r="C322">
            <v>3232.3529411764707</v>
          </cell>
          <cell r="D322">
            <v>1.7338881032818961E-5</v>
          </cell>
        </row>
        <row r="323">
          <cell r="C323">
            <v>3241.1764705882356</v>
          </cell>
          <cell r="D323">
            <v>1.2995254297889599E-5</v>
          </cell>
        </row>
        <row r="324">
          <cell r="C324">
            <v>3250</v>
          </cell>
          <cell r="D324">
            <v>9.524347647722781E-6</v>
          </cell>
        </row>
        <row r="325">
          <cell r="C325">
            <v>3258.8235294117649</v>
          </cell>
          <cell r="D325">
            <v>6.8260967122061573E-6</v>
          </cell>
        </row>
        <row r="326">
          <cell r="C326">
            <v>3267.6470588235297</v>
          </cell>
          <cell r="D326">
            <v>4.784057337650386E-6</v>
          </cell>
        </row>
        <row r="327">
          <cell r="C327">
            <v>3276.4705882352941</v>
          </cell>
          <cell r="D327">
            <v>3.2787405830166222E-6</v>
          </cell>
        </row>
        <row r="328">
          <cell r="C328">
            <v>3285.294117647059</v>
          </cell>
          <cell r="D328">
            <v>2.1973765097051466E-6</v>
          </cell>
        </row>
        <row r="329">
          <cell r="C329">
            <v>3294.1176470588239</v>
          </cell>
          <cell r="D329">
            <v>1.4400867016093247E-6</v>
          </cell>
        </row>
        <row r="330">
          <cell r="C330">
            <v>3302.9411764705883</v>
          </cell>
          <cell r="D330">
            <v>9.2291040750701957E-7</v>
          </cell>
        </row>
        <row r="331">
          <cell r="C331">
            <v>3311.7647058823532</v>
          </cell>
          <cell r="D331">
            <v>5.7838522218745349E-7</v>
          </cell>
        </row>
        <row r="332">
          <cell r="C332">
            <v>3320.588235294118</v>
          </cell>
          <cell r="D332">
            <v>3.5445538114149112E-7</v>
          </cell>
        </row>
        <row r="333">
          <cell r="C333">
            <v>3329.4117647058824</v>
          </cell>
          <cell r="D333">
            <v>2.1241867762191339E-7</v>
          </cell>
        </row>
        <row r="334">
          <cell r="C334">
            <v>3338.2352941176473</v>
          </cell>
          <cell r="D334">
            <v>1.244831498554357E-7</v>
          </cell>
        </row>
        <row r="335">
          <cell r="C335">
            <v>3347.0588235294122</v>
          </cell>
          <cell r="D335">
            <v>7.1337055277736346E-8</v>
          </cell>
        </row>
        <row r="336">
          <cell r="C336">
            <v>3355.8823529411766</v>
          </cell>
          <cell r="D336">
            <v>3.9976662017119541E-8</v>
          </cell>
        </row>
        <row r="337">
          <cell r="C337">
            <v>3364.7058823529414</v>
          </cell>
          <cell r="D337">
            <v>2.1907086340525515E-8</v>
          </cell>
        </row>
        <row r="338">
          <cell r="C338">
            <v>3373.5294117647063</v>
          </cell>
          <cell r="D338">
            <v>0</v>
          </cell>
        </row>
        <row r="339">
          <cell r="C339">
            <v>3382.3529411764707</v>
          </cell>
          <cell r="D339">
            <v>0</v>
          </cell>
        </row>
        <row r="340">
          <cell r="C340">
            <v>3391.1764705882356</v>
          </cell>
          <cell r="D340">
            <v>0</v>
          </cell>
        </row>
      </sheetData>
      <sheetData sheetId="25" refreshError="1"/>
      <sheetData sheetId="26">
        <row r="1">
          <cell r="C1">
            <v>400</v>
          </cell>
        </row>
      </sheetData>
      <sheetData sheetId="27">
        <row r="1">
          <cell r="C1">
            <v>400</v>
          </cell>
        </row>
      </sheetData>
      <sheetData sheetId="28">
        <row r="1">
          <cell r="C1">
            <v>400</v>
          </cell>
        </row>
      </sheetData>
      <sheetData sheetId="29">
        <row r="1">
          <cell r="C1">
            <v>400</v>
          </cell>
        </row>
      </sheetData>
      <sheetData sheetId="30">
        <row r="1">
          <cell r="C1">
            <v>400</v>
          </cell>
        </row>
      </sheetData>
      <sheetData sheetId="31" refreshError="1"/>
      <sheetData sheetId="32">
        <row r="1">
          <cell r="C1">
            <v>400</v>
          </cell>
        </row>
      </sheetData>
      <sheetData sheetId="33">
        <row r="1">
          <cell r="C1">
            <v>400</v>
          </cell>
        </row>
      </sheetData>
      <sheetData sheetId="34">
        <row r="1">
          <cell r="C1">
            <v>400</v>
          </cell>
        </row>
      </sheetData>
      <sheetData sheetId="35" refreshError="1"/>
      <sheetData sheetId="36">
        <row r="1">
          <cell r="C1">
            <v>400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1">
          <cell r="C1">
            <v>2.12884545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otDat31"/>
      <sheetName val="PlotDat32"/>
      <sheetName val="PlotDat10"/>
      <sheetName val="PlotDat14"/>
      <sheetName val="PlotDat11"/>
      <sheetName val="PlotDat21"/>
      <sheetName val="PlotDat18"/>
      <sheetName val="PlotDat37"/>
      <sheetName val="PlotDat20"/>
      <sheetName val="PlotDat2"/>
      <sheetName val="PlotDat6"/>
      <sheetName val="PlotDat34"/>
      <sheetName val="PlotDat38"/>
      <sheetName val="PlotDat28"/>
      <sheetName val="PlotDat8"/>
      <sheetName val="PlotDat30"/>
      <sheetName val="PlotDat27"/>
      <sheetName val="PlotDat26"/>
      <sheetName val="PlotDat25"/>
      <sheetName val="PlotDat3"/>
      <sheetName val="PlotDat9"/>
      <sheetName val="PlotDat36"/>
      <sheetName val="PlotDat39"/>
      <sheetName val="PlotDat33"/>
      <sheetName val="PlotDat40"/>
      <sheetName val="PlotDat22"/>
      <sheetName val="PlotDat1"/>
      <sheetName val="PlotDat17"/>
      <sheetName val="PlotDat15"/>
      <sheetName val="PlotDat4"/>
      <sheetName val="PlotDat23"/>
      <sheetName val="PlotDat19"/>
      <sheetName val="PlotDat4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ll data"/>
      <sheetName val="PlotDat1"/>
      <sheetName val="PlotDat2"/>
      <sheetName val="PlotDat3"/>
      <sheetName val="PlotDat4"/>
      <sheetName val="age data only"/>
      <sheetName val=" TUAT1figS"/>
      <sheetName val="BACC1figS"/>
      <sheetName val=" BACC1fig"/>
      <sheetName val="ANAX1fig"/>
    </sheetNames>
    <sheetDataSet>
      <sheetData sheetId="0"/>
      <sheetData sheetId="1">
        <row r="1">
          <cell r="C1">
            <v>0</v>
          </cell>
          <cell r="D1">
            <v>0</v>
          </cell>
          <cell r="E1">
            <v>480</v>
          </cell>
          <cell r="F1">
            <v>0</v>
          </cell>
          <cell r="G1">
            <v>0</v>
          </cell>
          <cell r="H1">
            <v>0</v>
          </cell>
        </row>
        <row r="2">
          <cell r="C2">
            <v>1.6</v>
          </cell>
          <cell r="D2">
            <v>0</v>
          </cell>
          <cell r="E2">
            <v>500</v>
          </cell>
          <cell r="F2">
            <v>0</v>
          </cell>
          <cell r="G2">
            <v>3198.4</v>
          </cell>
          <cell r="H2">
            <v>0</v>
          </cell>
        </row>
        <row r="3">
          <cell r="C3">
            <v>3.2</v>
          </cell>
          <cell r="D3">
            <v>0</v>
          </cell>
          <cell r="E3">
            <v>500</v>
          </cell>
          <cell r="F3">
            <v>1</v>
          </cell>
        </row>
        <row r="4">
          <cell r="C4">
            <v>4.8000000000000007</v>
          </cell>
          <cell r="D4">
            <v>0</v>
          </cell>
          <cell r="E4">
            <v>480</v>
          </cell>
          <cell r="F4">
            <v>1</v>
          </cell>
        </row>
        <row r="5">
          <cell r="C5">
            <v>6.4</v>
          </cell>
          <cell r="D5">
            <v>0</v>
          </cell>
          <cell r="E5">
            <v>480</v>
          </cell>
          <cell r="F5">
            <v>0</v>
          </cell>
        </row>
        <row r="6">
          <cell r="C6">
            <v>8</v>
          </cell>
          <cell r="D6">
            <v>0</v>
          </cell>
        </row>
        <row r="7">
          <cell r="C7">
            <v>9.6000000000000014</v>
          </cell>
          <cell r="D7">
            <v>0</v>
          </cell>
          <cell r="E7">
            <v>500</v>
          </cell>
          <cell r="F7">
            <v>0</v>
          </cell>
        </row>
        <row r="8">
          <cell r="C8">
            <v>11.200000000000001</v>
          </cell>
          <cell r="D8">
            <v>0</v>
          </cell>
          <cell r="E8">
            <v>520</v>
          </cell>
          <cell r="F8">
            <v>0</v>
          </cell>
        </row>
        <row r="9">
          <cell r="C9">
            <v>12.8</v>
          </cell>
          <cell r="D9">
            <v>0</v>
          </cell>
          <cell r="E9">
            <v>520</v>
          </cell>
          <cell r="F9">
            <v>2</v>
          </cell>
        </row>
        <row r="10">
          <cell r="C10">
            <v>14.4</v>
          </cell>
          <cell r="D10">
            <v>0</v>
          </cell>
          <cell r="E10">
            <v>500</v>
          </cell>
          <cell r="F10">
            <v>2</v>
          </cell>
        </row>
        <row r="11">
          <cell r="C11">
            <v>16</v>
          </cell>
          <cell r="D11">
            <v>0</v>
          </cell>
          <cell r="E11">
            <v>500</v>
          </cell>
          <cell r="F11">
            <v>0</v>
          </cell>
        </row>
        <row r="12">
          <cell r="C12">
            <v>17.600000000000001</v>
          </cell>
          <cell r="D12">
            <v>0</v>
          </cell>
        </row>
        <row r="13">
          <cell r="C13">
            <v>19.200000000000003</v>
          </cell>
          <cell r="D13">
            <v>0</v>
          </cell>
          <cell r="E13">
            <v>520</v>
          </cell>
          <cell r="F13">
            <v>0</v>
          </cell>
        </row>
        <row r="14">
          <cell r="C14">
            <v>20.8</v>
          </cell>
          <cell r="D14">
            <v>0</v>
          </cell>
          <cell r="E14">
            <v>540</v>
          </cell>
          <cell r="F14">
            <v>0</v>
          </cell>
        </row>
        <row r="15">
          <cell r="C15">
            <v>22.400000000000002</v>
          </cell>
          <cell r="D15">
            <v>0</v>
          </cell>
          <cell r="E15">
            <v>540</v>
          </cell>
          <cell r="F15">
            <v>4</v>
          </cell>
        </row>
        <row r="16">
          <cell r="C16">
            <v>24</v>
          </cell>
          <cell r="D16">
            <v>0</v>
          </cell>
          <cell r="E16">
            <v>520</v>
          </cell>
          <cell r="F16">
            <v>4</v>
          </cell>
        </row>
        <row r="17">
          <cell r="C17">
            <v>25.6</v>
          </cell>
          <cell r="D17">
            <v>0</v>
          </cell>
          <cell r="E17">
            <v>520</v>
          </cell>
          <cell r="F17">
            <v>0</v>
          </cell>
        </row>
        <row r="18">
          <cell r="C18">
            <v>27.200000000000003</v>
          </cell>
          <cell r="D18">
            <v>0</v>
          </cell>
        </row>
        <row r="19">
          <cell r="C19">
            <v>28.8</v>
          </cell>
          <cell r="D19">
            <v>0</v>
          </cell>
          <cell r="E19">
            <v>540</v>
          </cell>
          <cell r="F19">
            <v>0</v>
          </cell>
        </row>
        <row r="20">
          <cell r="C20">
            <v>30.400000000000002</v>
          </cell>
          <cell r="D20">
            <v>0</v>
          </cell>
          <cell r="E20">
            <v>560</v>
          </cell>
          <cell r="F20">
            <v>0</v>
          </cell>
        </row>
        <row r="21">
          <cell r="C21">
            <v>32</v>
          </cell>
          <cell r="D21">
            <v>0</v>
          </cell>
          <cell r="E21">
            <v>560</v>
          </cell>
          <cell r="F21">
            <v>1</v>
          </cell>
        </row>
        <row r="22">
          <cell r="C22">
            <v>33.6</v>
          </cell>
          <cell r="D22">
            <v>0</v>
          </cell>
          <cell r="E22">
            <v>540</v>
          </cell>
          <cell r="F22">
            <v>1</v>
          </cell>
        </row>
        <row r="23">
          <cell r="C23">
            <v>35.200000000000003</v>
          </cell>
          <cell r="D23">
            <v>0</v>
          </cell>
          <cell r="E23">
            <v>540</v>
          </cell>
          <cell r="F23">
            <v>0</v>
          </cell>
        </row>
        <row r="24">
          <cell r="C24">
            <v>36.800000000000004</v>
          </cell>
          <cell r="D24">
            <v>0</v>
          </cell>
        </row>
        <row r="25">
          <cell r="C25">
            <v>38.400000000000006</v>
          </cell>
          <cell r="D25">
            <v>0</v>
          </cell>
          <cell r="E25">
            <v>560</v>
          </cell>
          <cell r="F25">
            <v>0</v>
          </cell>
        </row>
        <row r="26">
          <cell r="C26">
            <v>40</v>
          </cell>
          <cell r="D26">
            <v>0</v>
          </cell>
          <cell r="E26">
            <v>580</v>
          </cell>
          <cell r="F26">
            <v>0</v>
          </cell>
        </row>
        <row r="27">
          <cell r="C27">
            <v>41.6</v>
          </cell>
          <cell r="D27">
            <v>0</v>
          </cell>
          <cell r="E27">
            <v>580</v>
          </cell>
          <cell r="F27">
            <v>6</v>
          </cell>
        </row>
        <row r="28">
          <cell r="C28">
            <v>43.2</v>
          </cell>
          <cell r="D28">
            <v>0</v>
          </cell>
          <cell r="E28">
            <v>560</v>
          </cell>
          <cell r="F28">
            <v>6</v>
          </cell>
        </row>
        <row r="29">
          <cell r="C29">
            <v>44.800000000000004</v>
          </cell>
          <cell r="D29">
            <v>0</v>
          </cell>
          <cell r="E29">
            <v>560</v>
          </cell>
          <cell r="F29">
            <v>0</v>
          </cell>
        </row>
        <row r="30">
          <cell r="C30">
            <v>46.400000000000006</v>
          </cell>
          <cell r="D30">
            <v>0</v>
          </cell>
        </row>
        <row r="31">
          <cell r="C31">
            <v>48</v>
          </cell>
          <cell r="D31">
            <v>0</v>
          </cell>
          <cell r="E31">
            <v>580</v>
          </cell>
          <cell r="F31">
            <v>0</v>
          </cell>
        </row>
        <row r="32">
          <cell r="C32">
            <v>49.6</v>
          </cell>
          <cell r="D32">
            <v>0</v>
          </cell>
          <cell r="E32">
            <v>600</v>
          </cell>
          <cell r="F32">
            <v>0</v>
          </cell>
        </row>
        <row r="33">
          <cell r="C33">
            <v>51.2</v>
          </cell>
          <cell r="D33">
            <v>0</v>
          </cell>
          <cell r="E33">
            <v>600</v>
          </cell>
          <cell r="F33">
            <v>4</v>
          </cell>
        </row>
        <row r="34">
          <cell r="C34">
            <v>52.800000000000004</v>
          </cell>
          <cell r="D34">
            <v>0</v>
          </cell>
          <cell r="E34">
            <v>580</v>
          </cell>
          <cell r="F34">
            <v>4</v>
          </cell>
        </row>
        <row r="35">
          <cell r="C35">
            <v>54.400000000000006</v>
          </cell>
          <cell r="D35">
            <v>0</v>
          </cell>
          <cell r="E35">
            <v>580</v>
          </cell>
          <cell r="F35">
            <v>0</v>
          </cell>
        </row>
        <row r="36">
          <cell r="C36">
            <v>56</v>
          </cell>
          <cell r="D36">
            <v>0</v>
          </cell>
        </row>
        <row r="37">
          <cell r="C37">
            <v>57.6</v>
          </cell>
          <cell r="D37">
            <v>0</v>
          </cell>
          <cell r="E37">
            <v>600</v>
          </cell>
          <cell r="F37">
            <v>0</v>
          </cell>
        </row>
        <row r="38">
          <cell r="C38">
            <v>59.2</v>
          </cell>
          <cell r="D38">
            <v>0</v>
          </cell>
          <cell r="E38">
            <v>620</v>
          </cell>
          <cell r="F38">
            <v>0</v>
          </cell>
        </row>
        <row r="39">
          <cell r="C39">
            <v>60.800000000000004</v>
          </cell>
          <cell r="D39">
            <v>0</v>
          </cell>
          <cell r="E39">
            <v>620</v>
          </cell>
          <cell r="F39">
            <v>5</v>
          </cell>
        </row>
        <row r="40">
          <cell r="C40">
            <v>62.400000000000006</v>
          </cell>
          <cell r="D40">
            <v>0</v>
          </cell>
          <cell r="E40">
            <v>600</v>
          </cell>
          <cell r="F40">
            <v>5</v>
          </cell>
        </row>
        <row r="41">
          <cell r="C41">
            <v>64</v>
          </cell>
          <cell r="D41">
            <v>0</v>
          </cell>
          <cell r="E41">
            <v>600</v>
          </cell>
          <cell r="F41">
            <v>0</v>
          </cell>
        </row>
        <row r="42">
          <cell r="C42">
            <v>65.600000000000009</v>
          </cell>
          <cell r="D42">
            <v>0</v>
          </cell>
        </row>
        <row r="43">
          <cell r="C43">
            <v>67.2</v>
          </cell>
          <cell r="D43">
            <v>0</v>
          </cell>
          <cell r="E43">
            <v>620</v>
          </cell>
          <cell r="F43">
            <v>0</v>
          </cell>
        </row>
        <row r="44">
          <cell r="C44">
            <v>68.8</v>
          </cell>
          <cell r="D44">
            <v>0</v>
          </cell>
          <cell r="E44">
            <v>640</v>
          </cell>
          <cell r="F44">
            <v>0</v>
          </cell>
        </row>
        <row r="45">
          <cell r="C45">
            <v>70.400000000000006</v>
          </cell>
          <cell r="D45">
            <v>0</v>
          </cell>
          <cell r="E45">
            <v>640</v>
          </cell>
          <cell r="F45">
            <v>2</v>
          </cell>
        </row>
        <row r="46">
          <cell r="C46">
            <v>72</v>
          </cell>
          <cell r="D46">
            <v>0</v>
          </cell>
          <cell r="E46">
            <v>620</v>
          </cell>
          <cell r="F46">
            <v>2</v>
          </cell>
        </row>
        <row r="47">
          <cell r="C47">
            <v>73.600000000000009</v>
          </cell>
          <cell r="D47">
            <v>0</v>
          </cell>
          <cell r="E47">
            <v>620</v>
          </cell>
          <cell r="F47">
            <v>0</v>
          </cell>
        </row>
        <row r="48">
          <cell r="C48">
            <v>75.2</v>
          </cell>
          <cell r="D48">
            <v>0</v>
          </cell>
        </row>
        <row r="49">
          <cell r="C49">
            <v>76.800000000000011</v>
          </cell>
          <cell r="D49">
            <v>0</v>
          </cell>
          <cell r="E49">
            <v>640</v>
          </cell>
          <cell r="F49">
            <v>0</v>
          </cell>
        </row>
        <row r="50">
          <cell r="C50">
            <v>78.400000000000006</v>
          </cell>
          <cell r="D50">
            <v>0</v>
          </cell>
          <cell r="E50">
            <v>660</v>
          </cell>
          <cell r="F50">
            <v>0</v>
          </cell>
        </row>
        <row r="51">
          <cell r="C51">
            <v>80</v>
          </cell>
          <cell r="D51">
            <v>0</v>
          </cell>
          <cell r="E51">
            <v>660</v>
          </cell>
          <cell r="F51">
            <v>1</v>
          </cell>
        </row>
        <row r="52">
          <cell r="C52">
            <v>81.600000000000009</v>
          </cell>
          <cell r="D52">
            <v>0</v>
          </cell>
          <cell r="E52">
            <v>640</v>
          </cell>
          <cell r="F52">
            <v>1</v>
          </cell>
        </row>
        <row r="53">
          <cell r="C53">
            <v>83.2</v>
          </cell>
          <cell r="D53">
            <v>0</v>
          </cell>
          <cell r="E53">
            <v>640</v>
          </cell>
          <cell r="F53">
            <v>0</v>
          </cell>
        </row>
        <row r="54">
          <cell r="C54">
            <v>84.800000000000011</v>
          </cell>
          <cell r="D54">
            <v>0</v>
          </cell>
        </row>
        <row r="55">
          <cell r="C55">
            <v>86.4</v>
          </cell>
          <cell r="D55">
            <v>0</v>
          </cell>
          <cell r="E55">
            <v>860</v>
          </cell>
          <cell r="F55">
            <v>0</v>
          </cell>
        </row>
        <row r="56">
          <cell r="C56">
            <v>88</v>
          </cell>
          <cell r="D56">
            <v>0</v>
          </cell>
          <cell r="E56">
            <v>880</v>
          </cell>
          <cell r="F56">
            <v>0</v>
          </cell>
        </row>
        <row r="57">
          <cell r="C57">
            <v>89.600000000000009</v>
          </cell>
          <cell r="D57">
            <v>0</v>
          </cell>
          <cell r="E57">
            <v>880</v>
          </cell>
          <cell r="F57">
            <v>2</v>
          </cell>
        </row>
        <row r="58">
          <cell r="C58">
            <v>91.2</v>
          </cell>
          <cell r="D58">
            <v>0</v>
          </cell>
          <cell r="E58">
            <v>860</v>
          </cell>
          <cell r="F58">
            <v>2</v>
          </cell>
        </row>
        <row r="59">
          <cell r="C59">
            <v>92.800000000000011</v>
          </cell>
          <cell r="D59">
            <v>0</v>
          </cell>
          <cell r="E59">
            <v>860</v>
          </cell>
          <cell r="F59">
            <v>0</v>
          </cell>
        </row>
        <row r="60">
          <cell r="C60">
            <v>94.4</v>
          </cell>
          <cell r="D60">
            <v>0</v>
          </cell>
        </row>
        <row r="61">
          <cell r="C61">
            <v>96</v>
          </cell>
          <cell r="D61">
            <v>0</v>
          </cell>
          <cell r="E61">
            <v>900</v>
          </cell>
          <cell r="F61">
            <v>0</v>
          </cell>
        </row>
        <row r="62">
          <cell r="C62">
            <v>97.600000000000009</v>
          </cell>
          <cell r="D62">
            <v>0</v>
          </cell>
          <cell r="E62">
            <v>920</v>
          </cell>
          <cell r="F62">
            <v>0</v>
          </cell>
        </row>
        <row r="63">
          <cell r="C63">
            <v>99.2</v>
          </cell>
          <cell r="D63">
            <v>0</v>
          </cell>
          <cell r="E63">
            <v>920</v>
          </cell>
          <cell r="F63">
            <v>1</v>
          </cell>
        </row>
        <row r="64">
          <cell r="C64">
            <v>100.80000000000001</v>
          </cell>
          <cell r="D64">
            <v>0</v>
          </cell>
          <cell r="E64">
            <v>900</v>
          </cell>
          <cell r="F64">
            <v>1</v>
          </cell>
        </row>
        <row r="65">
          <cell r="C65">
            <v>102.4</v>
          </cell>
          <cell r="D65">
            <v>0</v>
          </cell>
          <cell r="E65">
            <v>900</v>
          </cell>
          <cell r="F65">
            <v>0</v>
          </cell>
        </row>
        <row r="66">
          <cell r="C66">
            <v>104</v>
          </cell>
          <cell r="D66">
            <v>0</v>
          </cell>
        </row>
        <row r="67">
          <cell r="C67">
            <v>105.60000000000001</v>
          </cell>
          <cell r="D67">
            <v>0</v>
          </cell>
          <cell r="E67">
            <v>920</v>
          </cell>
          <cell r="F67">
            <v>0</v>
          </cell>
        </row>
        <row r="68">
          <cell r="C68">
            <v>107.2</v>
          </cell>
          <cell r="D68">
            <v>0</v>
          </cell>
          <cell r="E68">
            <v>940</v>
          </cell>
          <cell r="F68">
            <v>0</v>
          </cell>
        </row>
        <row r="69">
          <cell r="C69">
            <v>108.80000000000001</v>
          </cell>
          <cell r="D69">
            <v>0</v>
          </cell>
          <cell r="E69">
            <v>940</v>
          </cell>
          <cell r="F69">
            <v>1</v>
          </cell>
        </row>
        <row r="70">
          <cell r="C70">
            <v>110.4</v>
          </cell>
          <cell r="D70">
            <v>0</v>
          </cell>
          <cell r="E70">
            <v>920</v>
          </cell>
          <cell r="F70">
            <v>1</v>
          </cell>
        </row>
        <row r="71">
          <cell r="C71">
            <v>112</v>
          </cell>
          <cell r="D71">
            <v>0</v>
          </cell>
          <cell r="E71">
            <v>920</v>
          </cell>
          <cell r="F71">
            <v>0</v>
          </cell>
        </row>
        <row r="72">
          <cell r="C72">
            <v>113.60000000000001</v>
          </cell>
          <cell r="D72">
            <v>0</v>
          </cell>
        </row>
        <row r="73">
          <cell r="C73">
            <v>115.2</v>
          </cell>
          <cell r="D73">
            <v>0</v>
          </cell>
          <cell r="E73">
            <v>940</v>
          </cell>
          <cell r="F73">
            <v>0</v>
          </cell>
        </row>
        <row r="74">
          <cell r="C74">
            <v>116.80000000000001</v>
          </cell>
          <cell r="D74">
            <v>0</v>
          </cell>
          <cell r="E74">
            <v>960</v>
          </cell>
          <cell r="F74">
            <v>0</v>
          </cell>
        </row>
        <row r="75">
          <cell r="C75">
            <v>118.4</v>
          </cell>
          <cell r="D75">
            <v>0</v>
          </cell>
          <cell r="E75">
            <v>960</v>
          </cell>
          <cell r="F75">
            <v>1</v>
          </cell>
        </row>
        <row r="76">
          <cell r="C76">
            <v>120</v>
          </cell>
          <cell r="D76">
            <v>0</v>
          </cell>
          <cell r="E76">
            <v>940</v>
          </cell>
          <cell r="F76">
            <v>1</v>
          </cell>
        </row>
        <row r="77">
          <cell r="C77">
            <v>121.60000000000001</v>
          </cell>
          <cell r="D77">
            <v>0</v>
          </cell>
          <cell r="E77">
            <v>940</v>
          </cell>
          <cell r="F77">
            <v>0</v>
          </cell>
        </row>
        <row r="78">
          <cell r="C78">
            <v>123.2</v>
          </cell>
          <cell r="D78">
            <v>0</v>
          </cell>
        </row>
        <row r="79">
          <cell r="C79">
            <v>124.80000000000001</v>
          </cell>
          <cell r="D79">
            <v>0</v>
          </cell>
          <cell r="E79">
            <v>1000</v>
          </cell>
          <cell r="F79">
            <v>0</v>
          </cell>
        </row>
        <row r="80">
          <cell r="C80">
            <v>126.4</v>
          </cell>
          <cell r="D80">
            <v>0</v>
          </cell>
          <cell r="E80">
            <v>1020</v>
          </cell>
          <cell r="F80">
            <v>0</v>
          </cell>
        </row>
        <row r="81">
          <cell r="C81">
            <v>128</v>
          </cell>
          <cell r="D81">
            <v>0</v>
          </cell>
          <cell r="E81">
            <v>1020</v>
          </cell>
          <cell r="F81">
            <v>3</v>
          </cell>
        </row>
        <row r="82">
          <cell r="C82">
            <v>129.6</v>
          </cell>
          <cell r="D82">
            <v>0</v>
          </cell>
          <cell r="E82">
            <v>1000</v>
          </cell>
          <cell r="F82">
            <v>3</v>
          </cell>
        </row>
        <row r="83">
          <cell r="C83">
            <v>131.20000000000002</v>
          </cell>
          <cell r="D83">
            <v>0</v>
          </cell>
          <cell r="E83">
            <v>1000</v>
          </cell>
          <cell r="F83">
            <v>0</v>
          </cell>
        </row>
        <row r="84">
          <cell r="C84">
            <v>132.80000000000001</v>
          </cell>
          <cell r="D84">
            <v>0</v>
          </cell>
        </row>
        <row r="85">
          <cell r="C85">
            <v>134.4</v>
          </cell>
          <cell r="D85">
            <v>0</v>
          </cell>
          <cell r="E85">
            <v>1020</v>
          </cell>
          <cell r="F85">
            <v>0</v>
          </cell>
        </row>
        <row r="86">
          <cell r="C86">
            <v>136</v>
          </cell>
          <cell r="D86">
            <v>0</v>
          </cell>
          <cell r="E86">
            <v>1040</v>
          </cell>
          <cell r="F86">
            <v>0</v>
          </cell>
        </row>
        <row r="87">
          <cell r="C87">
            <v>137.6</v>
          </cell>
          <cell r="D87">
            <v>0</v>
          </cell>
          <cell r="E87">
            <v>1040</v>
          </cell>
          <cell r="F87">
            <v>2</v>
          </cell>
        </row>
        <row r="88">
          <cell r="C88">
            <v>139.20000000000002</v>
          </cell>
          <cell r="D88">
            <v>0</v>
          </cell>
          <cell r="E88">
            <v>1020</v>
          </cell>
          <cell r="F88">
            <v>2</v>
          </cell>
        </row>
        <row r="89">
          <cell r="C89">
            <v>140.80000000000001</v>
          </cell>
          <cell r="D89">
            <v>0</v>
          </cell>
          <cell r="E89">
            <v>1020</v>
          </cell>
          <cell r="F89">
            <v>0</v>
          </cell>
        </row>
        <row r="90">
          <cell r="C90">
            <v>142.4</v>
          </cell>
          <cell r="D90">
            <v>0</v>
          </cell>
        </row>
        <row r="91">
          <cell r="C91">
            <v>144</v>
          </cell>
          <cell r="D91">
            <v>0</v>
          </cell>
          <cell r="E91">
            <v>1040</v>
          </cell>
          <cell r="F91">
            <v>0</v>
          </cell>
        </row>
        <row r="92">
          <cell r="C92">
            <v>145.6</v>
          </cell>
          <cell r="D92">
            <v>0</v>
          </cell>
          <cell r="E92">
            <v>1060</v>
          </cell>
          <cell r="F92">
            <v>0</v>
          </cell>
        </row>
        <row r="93">
          <cell r="C93">
            <v>147.20000000000002</v>
          </cell>
          <cell r="D93">
            <v>0</v>
          </cell>
          <cell r="E93">
            <v>1060</v>
          </cell>
          <cell r="F93">
            <v>2</v>
          </cell>
        </row>
        <row r="94">
          <cell r="C94">
            <v>148.80000000000001</v>
          </cell>
          <cell r="D94">
            <v>0</v>
          </cell>
          <cell r="E94">
            <v>1040</v>
          </cell>
          <cell r="F94">
            <v>2</v>
          </cell>
        </row>
        <row r="95">
          <cell r="C95">
            <v>150.4</v>
          </cell>
          <cell r="D95">
            <v>0</v>
          </cell>
          <cell r="E95">
            <v>1040</v>
          </cell>
          <cell r="F95">
            <v>0</v>
          </cell>
        </row>
        <row r="96">
          <cell r="C96">
            <v>152</v>
          </cell>
          <cell r="D96">
            <v>0</v>
          </cell>
        </row>
        <row r="97">
          <cell r="C97">
            <v>153.60000000000002</v>
          </cell>
          <cell r="D97">
            <v>0</v>
          </cell>
          <cell r="E97">
            <v>1080</v>
          </cell>
          <cell r="F97">
            <v>0</v>
          </cell>
        </row>
        <row r="98">
          <cell r="C98">
            <v>155.20000000000002</v>
          </cell>
          <cell r="D98">
            <v>0</v>
          </cell>
          <cell r="E98">
            <v>1100</v>
          </cell>
          <cell r="F98">
            <v>0</v>
          </cell>
        </row>
        <row r="99">
          <cell r="C99">
            <v>156.80000000000001</v>
          </cell>
          <cell r="D99">
            <v>0</v>
          </cell>
          <cell r="E99">
            <v>1100</v>
          </cell>
          <cell r="F99">
            <v>1</v>
          </cell>
        </row>
        <row r="100">
          <cell r="C100">
            <v>158.4</v>
          </cell>
          <cell r="D100">
            <v>0</v>
          </cell>
          <cell r="E100">
            <v>1080</v>
          </cell>
          <cell r="F100">
            <v>1</v>
          </cell>
        </row>
        <row r="101">
          <cell r="C101">
            <v>160</v>
          </cell>
          <cell r="D101">
            <v>0</v>
          </cell>
          <cell r="E101">
            <v>1080</v>
          </cell>
          <cell r="F101">
            <v>0</v>
          </cell>
        </row>
        <row r="102">
          <cell r="C102">
            <v>161.60000000000002</v>
          </cell>
          <cell r="D102">
            <v>0</v>
          </cell>
        </row>
        <row r="103">
          <cell r="C103">
            <v>163.20000000000002</v>
          </cell>
          <cell r="D103">
            <v>0</v>
          </cell>
          <cell r="E103">
            <v>1100</v>
          </cell>
          <cell r="F103">
            <v>0</v>
          </cell>
        </row>
        <row r="104">
          <cell r="C104">
            <v>164.8</v>
          </cell>
          <cell r="D104">
            <v>0</v>
          </cell>
          <cell r="E104">
            <v>1120</v>
          </cell>
          <cell r="F104">
            <v>0</v>
          </cell>
        </row>
        <row r="105">
          <cell r="C105">
            <v>166.4</v>
          </cell>
          <cell r="D105">
            <v>0</v>
          </cell>
          <cell r="E105">
            <v>1120</v>
          </cell>
          <cell r="F105">
            <v>1</v>
          </cell>
        </row>
        <row r="106">
          <cell r="C106">
            <v>168</v>
          </cell>
          <cell r="D106">
            <v>0</v>
          </cell>
          <cell r="E106">
            <v>1100</v>
          </cell>
          <cell r="F106">
            <v>1</v>
          </cell>
        </row>
        <row r="107">
          <cell r="C107">
            <v>169.60000000000002</v>
          </cell>
          <cell r="D107">
            <v>0</v>
          </cell>
          <cell r="E107">
            <v>1100</v>
          </cell>
          <cell r="F107">
            <v>0</v>
          </cell>
        </row>
        <row r="108">
          <cell r="C108">
            <v>171.20000000000002</v>
          </cell>
          <cell r="D108">
            <v>0</v>
          </cell>
        </row>
        <row r="109">
          <cell r="C109">
            <v>172.8</v>
          </cell>
          <cell r="D109">
            <v>0</v>
          </cell>
          <cell r="E109">
            <v>1120</v>
          </cell>
          <cell r="F109">
            <v>0</v>
          </cell>
        </row>
        <row r="110">
          <cell r="C110">
            <v>174.4</v>
          </cell>
          <cell r="D110">
            <v>0</v>
          </cell>
          <cell r="E110">
            <v>1140</v>
          </cell>
          <cell r="F110">
            <v>0</v>
          </cell>
        </row>
        <row r="111">
          <cell r="C111">
            <v>176</v>
          </cell>
          <cell r="D111">
            <v>0</v>
          </cell>
          <cell r="E111">
            <v>1140</v>
          </cell>
          <cell r="F111">
            <v>1</v>
          </cell>
        </row>
        <row r="112">
          <cell r="C112">
            <v>177.60000000000002</v>
          </cell>
          <cell r="D112">
            <v>0</v>
          </cell>
          <cell r="E112">
            <v>1120</v>
          </cell>
          <cell r="F112">
            <v>1</v>
          </cell>
        </row>
        <row r="113">
          <cell r="C113">
            <v>179.20000000000002</v>
          </cell>
          <cell r="D113">
            <v>0</v>
          </cell>
          <cell r="E113">
            <v>1120</v>
          </cell>
          <cell r="F113">
            <v>0</v>
          </cell>
        </row>
        <row r="114">
          <cell r="C114">
            <v>180.8</v>
          </cell>
          <cell r="D114">
            <v>0</v>
          </cell>
        </row>
        <row r="115">
          <cell r="C115">
            <v>182.4</v>
          </cell>
          <cell r="D115">
            <v>0</v>
          </cell>
          <cell r="E115">
            <v>1180</v>
          </cell>
          <cell r="F115">
            <v>0</v>
          </cell>
        </row>
        <row r="116">
          <cell r="C116">
            <v>184</v>
          </cell>
          <cell r="D116">
            <v>0</v>
          </cell>
          <cell r="E116">
            <v>1200</v>
          </cell>
          <cell r="F116">
            <v>0</v>
          </cell>
        </row>
        <row r="117">
          <cell r="C117">
            <v>185.60000000000002</v>
          </cell>
          <cell r="D117">
            <v>0</v>
          </cell>
          <cell r="E117">
            <v>1200</v>
          </cell>
          <cell r="F117">
            <v>1</v>
          </cell>
        </row>
        <row r="118">
          <cell r="C118">
            <v>187.20000000000002</v>
          </cell>
          <cell r="D118">
            <v>0</v>
          </cell>
          <cell r="E118">
            <v>1180</v>
          </cell>
          <cell r="F118">
            <v>1</v>
          </cell>
        </row>
        <row r="119">
          <cell r="C119">
            <v>188.8</v>
          </cell>
          <cell r="D119">
            <v>0</v>
          </cell>
          <cell r="E119">
            <v>1180</v>
          </cell>
          <cell r="F119">
            <v>0</v>
          </cell>
        </row>
        <row r="120">
          <cell r="C120">
            <v>190.4</v>
          </cell>
          <cell r="D120">
            <v>0</v>
          </cell>
        </row>
        <row r="121">
          <cell r="C121">
            <v>192</v>
          </cell>
          <cell r="D121">
            <v>0</v>
          </cell>
          <cell r="E121">
            <v>1420</v>
          </cell>
          <cell r="F121">
            <v>0</v>
          </cell>
        </row>
        <row r="122">
          <cell r="C122">
            <v>193.60000000000002</v>
          </cell>
          <cell r="D122">
            <v>0</v>
          </cell>
          <cell r="E122">
            <v>1440</v>
          </cell>
          <cell r="F122">
            <v>0</v>
          </cell>
        </row>
        <row r="123">
          <cell r="C123">
            <v>195.20000000000002</v>
          </cell>
          <cell r="D123">
            <v>0</v>
          </cell>
          <cell r="E123">
            <v>1440</v>
          </cell>
          <cell r="F123">
            <v>1</v>
          </cell>
        </row>
        <row r="124">
          <cell r="C124">
            <v>196.8</v>
          </cell>
          <cell r="D124">
            <v>0</v>
          </cell>
          <cell r="E124">
            <v>1420</v>
          </cell>
          <cell r="F124">
            <v>1</v>
          </cell>
        </row>
        <row r="125">
          <cell r="C125">
            <v>198.4</v>
          </cell>
          <cell r="D125">
            <v>0</v>
          </cell>
          <cell r="E125">
            <v>1420</v>
          </cell>
          <cell r="F125">
            <v>0</v>
          </cell>
        </row>
        <row r="126">
          <cell r="C126">
            <v>200</v>
          </cell>
          <cell r="D126">
            <v>0</v>
          </cell>
        </row>
        <row r="127">
          <cell r="C127">
            <v>201.60000000000002</v>
          </cell>
          <cell r="D127">
            <v>0</v>
          </cell>
          <cell r="E127">
            <v>1500</v>
          </cell>
          <cell r="F127">
            <v>0</v>
          </cell>
        </row>
        <row r="128">
          <cell r="C128">
            <v>203.20000000000002</v>
          </cell>
          <cell r="D128">
            <v>0</v>
          </cell>
          <cell r="E128">
            <v>1520</v>
          </cell>
          <cell r="F128">
            <v>0</v>
          </cell>
        </row>
        <row r="129">
          <cell r="C129">
            <v>204.8</v>
          </cell>
          <cell r="D129">
            <v>0</v>
          </cell>
          <cell r="E129">
            <v>1520</v>
          </cell>
          <cell r="F129">
            <v>2</v>
          </cell>
        </row>
        <row r="130">
          <cell r="C130">
            <v>206.4</v>
          </cell>
          <cell r="D130">
            <v>0</v>
          </cell>
          <cell r="E130">
            <v>1500</v>
          </cell>
          <cell r="F130">
            <v>2</v>
          </cell>
        </row>
        <row r="131">
          <cell r="C131">
            <v>208</v>
          </cell>
          <cell r="D131">
            <v>0</v>
          </cell>
          <cell r="E131">
            <v>1500</v>
          </cell>
          <cell r="F131">
            <v>0</v>
          </cell>
        </row>
        <row r="132">
          <cell r="C132">
            <v>209.60000000000002</v>
          </cell>
          <cell r="D132">
            <v>0</v>
          </cell>
        </row>
        <row r="133">
          <cell r="C133">
            <v>211.20000000000002</v>
          </cell>
          <cell r="D133">
            <v>0</v>
          </cell>
          <cell r="E133">
            <v>1520</v>
          </cell>
          <cell r="F133">
            <v>0</v>
          </cell>
        </row>
        <row r="134">
          <cell r="C134">
            <v>212.8</v>
          </cell>
          <cell r="D134">
            <v>0</v>
          </cell>
          <cell r="E134">
            <v>1540</v>
          </cell>
          <cell r="F134">
            <v>0</v>
          </cell>
        </row>
        <row r="135">
          <cell r="C135">
            <v>214.4</v>
          </cell>
          <cell r="D135">
            <v>0</v>
          </cell>
          <cell r="E135">
            <v>1540</v>
          </cell>
          <cell r="F135">
            <v>1</v>
          </cell>
        </row>
        <row r="136">
          <cell r="C136">
            <v>216</v>
          </cell>
          <cell r="D136">
            <v>0</v>
          </cell>
          <cell r="E136">
            <v>1520</v>
          </cell>
          <cell r="F136">
            <v>1</v>
          </cell>
        </row>
        <row r="137">
          <cell r="C137">
            <v>217.60000000000002</v>
          </cell>
          <cell r="D137">
            <v>0</v>
          </cell>
          <cell r="E137">
            <v>1520</v>
          </cell>
          <cell r="F137">
            <v>0</v>
          </cell>
        </row>
        <row r="138">
          <cell r="C138">
            <v>219.20000000000002</v>
          </cell>
          <cell r="D138">
            <v>0</v>
          </cell>
        </row>
        <row r="139">
          <cell r="C139">
            <v>220.8</v>
          </cell>
          <cell r="D139">
            <v>0</v>
          </cell>
          <cell r="E139">
            <v>1580</v>
          </cell>
          <cell r="F139">
            <v>0</v>
          </cell>
        </row>
        <row r="140">
          <cell r="C140">
            <v>222.4</v>
          </cell>
          <cell r="D140">
            <v>0</v>
          </cell>
          <cell r="E140">
            <v>1600</v>
          </cell>
          <cell r="F140">
            <v>0</v>
          </cell>
        </row>
        <row r="141">
          <cell r="C141">
            <v>224</v>
          </cell>
          <cell r="D141">
            <v>0</v>
          </cell>
          <cell r="E141">
            <v>1600</v>
          </cell>
          <cell r="F141">
            <v>2</v>
          </cell>
        </row>
        <row r="142">
          <cell r="C142">
            <v>225.60000000000002</v>
          </cell>
          <cell r="D142">
            <v>0</v>
          </cell>
          <cell r="E142">
            <v>1580</v>
          </cell>
          <cell r="F142">
            <v>2</v>
          </cell>
        </row>
        <row r="143">
          <cell r="C143">
            <v>227.20000000000002</v>
          </cell>
          <cell r="D143">
            <v>0</v>
          </cell>
          <cell r="E143">
            <v>1580</v>
          </cell>
          <cell r="F143">
            <v>0</v>
          </cell>
        </row>
        <row r="144">
          <cell r="C144">
            <v>228.8</v>
          </cell>
          <cell r="D144">
            <v>0</v>
          </cell>
        </row>
        <row r="145">
          <cell r="C145">
            <v>230.4</v>
          </cell>
          <cell r="D145">
            <v>0</v>
          </cell>
          <cell r="E145">
            <v>1760</v>
          </cell>
          <cell r="F145">
            <v>0</v>
          </cell>
        </row>
        <row r="146">
          <cell r="C146">
            <v>232</v>
          </cell>
          <cell r="D146">
            <v>0</v>
          </cell>
          <cell r="E146">
            <v>1780</v>
          </cell>
          <cell r="F146">
            <v>0</v>
          </cell>
        </row>
        <row r="147">
          <cell r="C147">
            <v>233.60000000000002</v>
          </cell>
          <cell r="D147">
            <v>0</v>
          </cell>
          <cell r="E147">
            <v>1780</v>
          </cell>
          <cell r="F147">
            <v>2</v>
          </cell>
        </row>
        <row r="148">
          <cell r="C148">
            <v>235.20000000000002</v>
          </cell>
          <cell r="D148">
            <v>0</v>
          </cell>
          <cell r="E148">
            <v>1760</v>
          </cell>
          <cell r="F148">
            <v>2</v>
          </cell>
        </row>
        <row r="149">
          <cell r="C149">
            <v>236.8</v>
          </cell>
          <cell r="D149">
            <v>0</v>
          </cell>
          <cell r="E149">
            <v>1760</v>
          </cell>
          <cell r="F149">
            <v>0</v>
          </cell>
        </row>
        <row r="150">
          <cell r="C150">
            <v>238.4</v>
          </cell>
          <cell r="D150">
            <v>0</v>
          </cell>
        </row>
        <row r="151">
          <cell r="C151">
            <v>240</v>
          </cell>
          <cell r="D151">
            <v>0</v>
          </cell>
          <cell r="E151">
            <v>1920</v>
          </cell>
          <cell r="F151">
            <v>0</v>
          </cell>
        </row>
        <row r="152">
          <cell r="C152">
            <v>241.60000000000002</v>
          </cell>
          <cell r="D152">
            <v>0</v>
          </cell>
          <cell r="E152">
            <v>1940</v>
          </cell>
          <cell r="F152">
            <v>0</v>
          </cell>
        </row>
        <row r="153">
          <cell r="C153">
            <v>243.20000000000002</v>
          </cell>
          <cell r="D153">
            <v>0</v>
          </cell>
          <cell r="E153">
            <v>1940</v>
          </cell>
          <cell r="F153">
            <v>1</v>
          </cell>
        </row>
        <row r="154">
          <cell r="C154">
            <v>244.8</v>
          </cell>
          <cell r="D154">
            <v>0</v>
          </cell>
          <cell r="E154">
            <v>1920</v>
          </cell>
          <cell r="F154">
            <v>1</v>
          </cell>
        </row>
        <row r="155">
          <cell r="C155">
            <v>246.4</v>
          </cell>
          <cell r="D155">
            <v>0</v>
          </cell>
          <cell r="E155">
            <v>1920</v>
          </cell>
          <cell r="F155">
            <v>0</v>
          </cell>
        </row>
        <row r="156">
          <cell r="C156">
            <v>248</v>
          </cell>
          <cell r="D156">
            <v>0</v>
          </cell>
        </row>
        <row r="157">
          <cell r="C157">
            <v>249.60000000000002</v>
          </cell>
          <cell r="D157">
            <v>0</v>
          </cell>
          <cell r="E157">
            <v>2120</v>
          </cell>
          <cell r="F157">
            <v>0</v>
          </cell>
        </row>
        <row r="158">
          <cell r="C158">
            <v>251.20000000000002</v>
          </cell>
          <cell r="D158">
            <v>0</v>
          </cell>
          <cell r="E158">
            <v>2140</v>
          </cell>
          <cell r="F158">
            <v>0</v>
          </cell>
        </row>
        <row r="159">
          <cell r="C159">
            <v>252.8</v>
          </cell>
          <cell r="D159">
            <v>0</v>
          </cell>
          <cell r="E159">
            <v>2140</v>
          </cell>
          <cell r="F159">
            <v>1</v>
          </cell>
        </row>
        <row r="160">
          <cell r="C160">
            <v>254.4</v>
          </cell>
          <cell r="D160">
            <v>0</v>
          </cell>
          <cell r="E160">
            <v>2120</v>
          </cell>
          <cell r="F160">
            <v>1</v>
          </cell>
        </row>
        <row r="161">
          <cell r="C161">
            <v>256</v>
          </cell>
          <cell r="D161">
            <v>0</v>
          </cell>
          <cell r="E161">
            <v>2120</v>
          </cell>
          <cell r="F161">
            <v>0</v>
          </cell>
        </row>
        <row r="162">
          <cell r="C162">
            <v>257.60000000000002</v>
          </cell>
          <cell r="D162">
            <v>0</v>
          </cell>
        </row>
        <row r="163">
          <cell r="C163">
            <v>259.2</v>
          </cell>
          <cell r="D163">
            <v>0</v>
          </cell>
          <cell r="E163">
            <v>2260</v>
          </cell>
          <cell r="F163">
            <v>0</v>
          </cell>
        </row>
        <row r="164">
          <cell r="C164">
            <v>260.8</v>
          </cell>
          <cell r="D164">
            <v>0</v>
          </cell>
          <cell r="E164">
            <v>2280</v>
          </cell>
          <cell r="F164">
            <v>0</v>
          </cell>
        </row>
        <row r="165">
          <cell r="C165">
            <v>262.40000000000003</v>
          </cell>
          <cell r="D165">
            <v>0</v>
          </cell>
          <cell r="E165">
            <v>2280</v>
          </cell>
          <cell r="F165">
            <v>1</v>
          </cell>
        </row>
        <row r="166">
          <cell r="C166">
            <v>264</v>
          </cell>
          <cell r="D166">
            <v>0</v>
          </cell>
          <cell r="E166">
            <v>2260</v>
          </cell>
          <cell r="F166">
            <v>1</v>
          </cell>
        </row>
        <row r="167">
          <cell r="C167">
            <v>265.60000000000002</v>
          </cell>
          <cell r="D167">
            <v>0</v>
          </cell>
          <cell r="E167">
            <v>2260</v>
          </cell>
          <cell r="F167">
            <v>0</v>
          </cell>
        </row>
        <row r="168">
          <cell r="C168">
            <v>267.2</v>
          </cell>
          <cell r="D168">
            <v>0</v>
          </cell>
        </row>
        <row r="169">
          <cell r="C169">
            <v>268.8</v>
          </cell>
          <cell r="D169">
            <v>0</v>
          </cell>
          <cell r="E169">
            <v>2340</v>
          </cell>
          <cell r="F169">
            <v>0</v>
          </cell>
        </row>
        <row r="170">
          <cell r="C170">
            <v>270.40000000000003</v>
          </cell>
          <cell r="D170">
            <v>0</v>
          </cell>
          <cell r="E170">
            <v>2360</v>
          </cell>
          <cell r="F170">
            <v>0</v>
          </cell>
        </row>
        <row r="171">
          <cell r="C171">
            <v>272</v>
          </cell>
          <cell r="D171">
            <v>0</v>
          </cell>
          <cell r="E171">
            <v>2360</v>
          </cell>
          <cell r="F171">
            <v>2</v>
          </cell>
        </row>
        <row r="172">
          <cell r="C172">
            <v>273.60000000000002</v>
          </cell>
          <cell r="D172">
            <v>0</v>
          </cell>
          <cell r="E172">
            <v>2340</v>
          </cell>
          <cell r="F172">
            <v>2</v>
          </cell>
        </row>
        <row r="173">
          <cell r="C173">
            <v>275.2</v>
          </cell>
          <cell r="D173">
            <v>0</v>
          </cell>
          <cell r="E173">
            <v>2340</v>
          </cell>
          <cell r="F173">
            <v>0</v>
          </cell>
        </row>
        <row r="174">
          <cell r="C174">
            <v>276.8</v>
          </cell>
          <cell r="D174">
            <v>0</v>
          </cell>
        </row>
        <row r="175">
          <cell r="C175">
            <v>278.40000000000003</v>
          </cell>
          <cell r="D175">
            <v>0</v>
          </cell>
          <cell r="E175">
            <v>2400</v>
          </cell>
          <cell r="F175">
            <v>0</v>
          </cell>
        </row>
        <row r="176">
          <cell r="C176">
            <v>280</v>
          </cell>
          <cell r="D176">
            <v>0</v>
          </cell>
          <cell r="E176">
            <v>2420</v>
          </cell>
          <cell r="F176">
            <v>0</v>
          </cell>
        </row>
        <row r="177">
          <cell r="C177">
            <v>281.60000000000002</v>
          </cell>
          <cell r="D177">
            <v>0</v>
          </cell>
          <cell r="E177">
            <v>2420</v>
          </cell>
          <cell r="F177">
            <v>1</v>
          </cell>
        </row>
        <row r="178">
          <cell r="C178">
            <v>283.2</v>
          </cell>
          <cell r="D178">
            <v>0</v>
          </cell>
          <cell r="E178">
            <v>2400</v>
          </cell>
          <cell r="F178">
            <v>1</v>
          </cell>
        </row>
        <row r="179">
          <cell r="C179">
            <v>284.8</v>
          </cell>
          <cell r="D179">
            <v>0</v>
          </cell>
          <cell r="E179">
            <v>2400</v>
          </cell>
          <cell r="F179">
            <v>0</v>
          </cell>
        </row>
        <row r="180">
          <cell r="C180">
            <v>286.40000000000003</v>
          </cell>
          <cell r="D180">
            <v>0</v>
          </cell>
        </row>
        <row r="181">
          <cell r="C181">
            <v>288</v>
          </cell>
          <cell r="D181">
            <v>0</v>
          </cell>
          <cell r="E181">
            <v>2440</v>
          </cell>
          <cell r="F181">
            <v>0</v>
          </cell>
        </row>
        <row r="182">
          <cell r="C182">
            <v>289.60000000000002</v>
          </cell>
          <cell r="D182">
            <v>0</v>
          </cell>
          <cell r="E182">
            <v>2460</v>
          </cell>
          <cell r="F182">
            <v>0</v>
          </cell>
        </row>
        <row r="183">
          <cell r="C183">
            <v>291.2</v>
          </cell>
          <cell r="D183">
            <v>0</v>
          </cell>
          <cell r="E183">
            <v>2460</v>
          </cell>
          <cell r="F183">
            <v>2</v>
          </cell>
        </row>
        <row r="184">
          <cell r="C184">
            <v>292.8</v>
          </cell>
          <cell r="D184">
            <v>0</v>
          </cell>
          <cell r="E184">
            <v>2440</v>
          </cell>
          <cell r="F184">
            <v>2</v>
          </cell>
        </row>
        <row r="185">
          <cell r="C185">
            <v>294.40000000000003</v>
          </cell>
          <cell r="D185">
            <v>0</v>
          </cell>
          <cell r="E185">
            <v>2440</v>
          </cell>
          <cell r="F185">
            <v>0</v>
          </cell>
        </row>
        <row r="186">
          <cell r="C186">
            <v>296</v>
          </cell>
          <cell r="D186">
            <v>0</v>
          </cell>
        </row>
        <row r="187">
          <cell r="C187">
            <v>297.60000000000002</v>
          </cell>
          <cell r="D187">
            <v>0</v>
          </cell>
          <cell r="E187">
            <v>2580</v>
          </cell>
          <cell r="F187">
            <v>0</v>
          </cell>
        </row>
        <row r="188">
          <cell r="C188">
            <v>299.2</v>
          </cell>
          <cell r="D188">
            <v>0</v>
          </cell>
          <cell r="E188">
            <v>2600</v>
          </cell>
          <cell r="F188">
            <v>0</v>
          </cell>
        </row>
        <row r="189">
          <cell r="C189">
            <v>300.8</v>
          </cell>
          <cell r="D189">
            <v>0</v>
          </cell>
          <cell r="E189">
            <v>2600</v>
          </cell>
          <cell r="F189">
            <v>1</v>
          </cell>
        </row>
        <row r="190">
          <cell r="C190">
            <v>302.40000000000003</v>
          </cell>
          <cell r="D190">
            <v>0</v>
          </cell>
          <cell r="E190">
            <v>2580</v>
          </cell>
          <cell r="F190">
            <v>1</v>
          </cell>
        </row>
        <row r="191">
          <cell r="C191">
            <v>304</v>
          </cell>
          <cell r="D191">
            <v>0</v>
          </cell>
          <cell r="E191">
            <v>2580</v>
          </cell>
          <cell r="F191">
            <v>0</v>
          </cell>
        </row>
        <row r="192">
          <cell r="C192">
            <v>305.60000000000002</v>
          </cell>
          <cell r="D192">
            <v>0</v>
          </cell>
        </row>
        <row r="193">
          <cell r="C193">
            <v>307.20000000000005</v>
          </cell>
          <cell r="D193">
            <v>0</v>
          </cell>
          <cell r="E193">
            <v>2620</v>
          </cell>
          <cell r="F193">
            <v>0</v>
          </cell>
        </row>
        <row r="194">
          <cell r="C194">
            <v>308.8</v>
          </cell>
          <cell r="D194">
            <v>0</v>
          </cell>
          <cell r="E194">
            <v>2640</v>
          </cell>
          <cell r="F194">
            <v>0</v>
          </cell>
        </row>
        <row r="195">
          <cell r="C195">
            <v>310.40000000000003</v>
          </cell>
          <cell r="D195">
            <v>0</v>
          </cell>
          <cell r="E195">
            <v>2640</v>
          </cell>
          <cell r="F195">
            <v>1</v>
          </cell>
        </row>
        <row r="196">
          <cell r="C196">
            <v>312</v>
          </cell>
          <cell r="D196">
            <v>0</v>
          </cell>
          <cell r="E196">
            <v>2620</v>
          </cell>
          <cell r="F196">
            <v>1</v>
          </cell>
        </row>
        <row r="197">
          <cell r="C197">
            <v>313.60000000000002</v>
          </cell>
          <cell r="D197">
            <v>0</v>
          </cell>
          <cell r="E197">
            <v>2620</v>
          </cell>
          <cell r="F197">
            <v>0</v>
          </cell>
        </row>
        <row r="198">
          <cell r="C198">
            <v>315.20000000000005</v>
          </cell>
          <cell r="D198">
            <v>0</v>
          </cell>
        </row>
        <row r="199">
          <cell r="C199">
            <v>316.8</v>
          </cell>
          <cell r="D199">
            <v>0</v>
          </cell>
          <cell r="E199">
            <v>2640</v>
          </cell>
          <cell r="F199">
            <v>0</v>
          </cell>
        </row>
        <row r="200">
          <cell r="C200">
            <v>318.40000000000003</v>
          </cell>
          <cell r="D200">
            <v>0</v>
          </cell>
          <cell r="E200">
            <v>2660</v>
          </cell>
          <cell r="F200">
            <v>0</v>
          </cell>
        </row>
        <row r="201">
          <cell r="C201">
            <v>320</v>
          </cell>
          <cell r="D201">
            <v>0</v>
          </cell>
          <cell r="E201">
            <v>2660</v>
          </cell>
          <cell r="F201">
            <v>1</v>
          </cell>
        </row>
        <row r="202">
          <cell r="C202">
            <v>321.60000000000002</v>
          </cell>
          <cell r="D202">
            <v>0</v>
          </cell>
          <cell r="E202">
            <v>2640</v>
          </cell>
          <cell r="F202">
            <v>1</v>
          </cell>
        </row>
        <row r="203">
          <cell r="C203">
            <v>323.20000000000005</v>
          </cell>
          <cell r="D203">
            <v>0</v>
          </cell>
          <cell r="E203">
            <v>2640</v>
          </cell>
          <cell r="F203">
            <v>0</v>
          </cell>
        </row>
        <row r="204">
          <cell r="C204">
            <v>324.8</v>
          </cell>
          <cell r="D204">
            <v>0</v>
          </cell>
        </row>
        <row r="205">
          <cell r="C205">
            <v>326.40000000000003</v>
          </cell>
          <cell r="D205">
            <v>0</v>
          </cell>
          <cell r="E205">
            <v>2660</v>
          </cell>
          <cell r="F205">
            <v>0</v>
          </cell>
        </row>
        <row r="206">
          <cell r="C206">
            <v>328</v>
          </cell>
          <cell r="D206">
            <v>0</v>
          </cell>
          <cell r="E206">
            <v>2680</v>
          </cell>
          <cell r="F206">
            <v>0</v>
          </cell>
        </row>
        <row r="207">
          <cell r="C207">
            <v>329.6</v>
          </cell>
          <cell r="D207">
            <v>0</v>
          </cell>
          <cell r="E207">
            <v>2680</v>
          </cell>
          <cell r="F207">
            <v>2</v>
          </cell>
        </row>
        <row r="208">
          <cell r="C208">
            <v>331.20000000000005</v>
          </cell>
          <cell r="D208">
            <v>0</v>
          </cell>
          <cell r="E208">
            <v>2660</v>
          </cell>
          <cell r="F208">
            <v>2</v>
          </cell>
        </row>
        <row r="209">
          <cell r="C209">
            <v>332.8</v>
          </cell>
          <cell r="D209">
            <v>0</v>
          </cell>
          <cell r="E209">
            <v>2660</v>
          </cell>
          <cell r="F209">
            <v>0</v>
          </cell>
        </row>
        <row r="210">
          <cell r="C210">
            <v>334.40000000000003</v>
          </cell>
          <cell r="D210">
            <v>0</v>
          </cell>
        </row>
        <row r="211">
          <cell r="C211">
            <v>336</v>
          </cell>
          <cell r="D211">
            <v>0</v>
          </cell>
          <cell r="E211">
            <v>2700</v>
          </cell>
          <cell r="F211">
            <v>0</v>
          </cell>
        </row>
        <row r="212">
          <cell r="C212">
            <v>337.6</v>
          </cell>
          <cell r="D212">
            <v>0</v>
          </cell>
          <cell r="E212">
            <v>2720</v>
          </cell>
          <cell r="F212">
            <v>0</v>
          </cell>
        </row>
        <row r="213">
          <cell r="C213">
            <v>339.20000000000005</v>
          </cell>
          <cell r="D213">
            <v>0</v>
          </cell>
          <cell r="E213">
            <v>2720</v>
          </cell>
          <cell r="F213">
            <v>2</v>
          </cell>
        </row>
        <row r="214">
          <cell r="C214">
            <v>340.8</v>
          </cell>
          <cell r="D214">
            <v>0</v>
          </cell>
          <cell r="E214">
            <v>2700</v>
          </cell>
          <cell r="F214">
            <v>2</v>
          </cell>
        </row>
        <row r="215">
          <cell r="C215">
            <v>342.40000000000003</v>
          </cell>
          <cell r="D215">
            <v>0</v>
          </cell>
          <cell r="E215">
            <v>2700</v>
          </cell>
          <cell r="F215">
            <v>0</v>
          </cell>
        </row>
        <row r="216">
          <cell r="C216">
            <v>344</v>
          </cell>
          <cell r="D216">
            <v>0</v>
          </cell>
        </row>
        <row r="217">
          <cell r="C217">
            <v>345.6</v>
          </cell>
          <cell r="D217">
            <v>0</v>
          </cell>
          <cell r="E217">
            <v>2740</v>
          </cell>
          <cell r="F217">
            <v>0</v>
          </cell>
        </row>
        <row r="218">
          <cell r="C218">
            <v>347.20000000000005</v>
          </cell>
          <cell r="D218">
            <v>0</v>
          </cell>
          <cell r="E218">
            <v>2760</v>
          </cell>
          <cell r="F218">
            <v>0</v>
          </cell>
        </row>
        <row r="219">
          <cell r="C219">
            <v>348.8</v>
          </cell>
          <cell r="D219">
            <v>0</v>
          </cell>
          <cell r="E219">
            <v>2760</v>
          </cell>
          <cell r="F219">
            <v>1</v>
          </cell>
        </row>
        <row r="220">
          <cell r="C220">
            <v>350.40000000000003</v>
          </cell>
          <cell r="D220">
            <v>0</v>
          </cell>
          <cell r="E220">
            <v>2740</v>
          </cell>
          <cell r="F220">
            <v>1</v>
          </cell>
        </row>
        <row r="221">
          <cell r="C221">
            <v>352</v>
          </cell>
          <cell r="D221">
            <v>0</v>
          </cell>
          <cell r="E221">
            <v>2740</v>
          </cell>
          <cell r="F221">
            <v>0</v>
          </cell>
        </row>
        <row r="222">
          <cell r="C222">
            <v>353.6</v>
          </cell>
          <cell r="D222">
            <v>0</v>
          </cell>
        </row>
        <row r="223">
          <cell r="C223">
            <v>355.20000000000005</v>
          </cell>
          <cell r="D223">
            <v>0</v>
          </cell>
          <cell r="E223">
            <v>2760</v>
          </cell>
          <cell r="F223">
            <v>0</v>
          </cell>
        </row>
        <row r="224">
          <cell r="C224">
            <v>356.8</v>
          </cell>
          <cell r="D224">
            <v>0</v>
          </cell>
          <cell r="E224">
            <v>2780</v>
          </cell>
          <cell r="F224">
            <v>0</v>
          </cell>
        </row>
        <row r="225">
          <cell r="C225">
            <v>358.40000000000003</v>
          </cell>
          <cell r="D225">
            <v>0</v>
          </cell>
          <cell r="E225">
            <v>2780</v>
          </cell>
          <cell r="F225">
            <v>1</v>
          </cell>
        </row>
        <row r="226">
          <cell r="C226">
            <v>360</v>
          </cell>
          <cell r="D226">
            <v>0</v>
          </cell>
          <cell r="E226">
            <v>2760</v>
          </cell>
          <cell r="F226">
            <v>1</v>
          </cell>
        </row>
        <row r="227">
          <cell r="C227">
            <v>361.6</v>
          </cell>
          <cell r="D227">
            <v>0</v>
          </cell>
          <cell r="E227">
            <v>2760</v>
          </cell>
          <cell r="F227">
            <v>0</v>
          </cell>
        </row>
        <row r="228">
          <cell r="C228">
            <v>363.20000000000005</v>
          </cell>
          <cell r="D228">
            <v>0</v>
          </cell>
        </row>
        <row r="229">
          <cell r="C229">
            <v>364.8</v>
          </cell>
          <cell r="D229">
            <v>0</v>
          </cell>
          <cell r="E229">
            <v>3020</v>
          </cell>
          <cell r="F229">
            <v>0</v>
          </cell>
        </row>
        <row r="230">
          <cell r="C230">
            <v>366.40000000000003</v>
          </cell>
          <cell r="D230">
            <v>0</v>
          </cell>
          <cell r="E230">
            <v>3040</v>
          </cell>
          <cell r="F230">
            <v>0</v>
          </cell>
        </row>
        <row r="231">
          <cell r="C231">
            <v>368</v>
          </cell>
          <cell r="D231">
            <v>0</v>
          </cell>
          <cell r="E231">
            <v>3040</v>
          </cell>
          <cell r="F231">
            <v>1</v>
          </cell>
        </row>
        <row r="232">
          <cell r="C232">
            <v>369.6</v>
          </cell>
          <cell r="D232">
            <v>0</v>
          </cell>
          <cell r="E232">
            <v>3020</v>
          </cell>
          <cell r="F232">
            <v>1</v>
          </cell>
        </row>
        <row r="233">
          <cell r="C233">
            <v>371.20000000000005</v>
          </cell>
          <cell r="D233">
            <v>0</v>
          </cell>
          <cell r="E233">
            <v>3020</v>
          </cell>
          <cell r="F233">
            <v>0</v>
          </cell>
        </row>
        <row r="234">
          <cell r="C234">
            <v>372.8</v>
          </cell>
          <cell r="D234">
            <v>0</v>
          </cell>
        </row>
        <row r="235">
          <cell r="C235">
            <v>374.40000000000003</v>
          </cell>
          <cell r="D235">
            <v>0</v>
          </cell>
          <cell r="E235">
            <v>3060</v>
          </cell>
          <cell r="F235">
            <v>0</v>
          </cell>
        </row>
        <row r="236">
          <cell r="C236">
            <v>376</v>
          </cell>
          <cell r="D236">
            <v>0</v>
          </cell>
          <cell r="E236">
            <v>3080</v>
          </cell>
          <cell r="F236">
            <v>0</v>
          </cell>
        </row>
        <row r="237">
          <cell r="C237">
            <v>377.6</v>
          </cell>
          <cell r="D237">
            <v>0</v>
          </cell>
          <cell r="E237">
            <v>3080</v>
          </cell>
          <cell r="F237">
            <v>1</v>
          </cell>
        </row>
        <row r="238">
          <cell r="C238">
            <v>379.20000000000005</v>
          </cell>
          <cell r="D238">
            <v>0</v>
          </cell>
          <cell r="E238">
            <v>3060</v>
          </cell>
          <cell r="F238">
            <v>1</v>
          </cell>
        </row>
        <row r="239">
          <cell r="C239">
            <v>380.8</v>
          </cell>
          <cell r="D239">
            <v>0</v>
          </cell>
          <cell r="E239">
            <v>3060</v>
          </cell>
          <cell r="F239">
            <v>0</v>
          </cell>
        </row>
        <row r="240">
          <cell r="C240">
            <v>382.40000000000003</v>
          </cell>
          <cell r="D240">
            <v>0</v>
          </cell>
        </row>
        <row r="241">
          <cell r="C241">
            <v>384</v>
          </cell>
          <cell r="D241">
            <v>0</v>
          </cell>
          <cell r="E241">
            <v>3140</v>
          </cell>
          <cell r="F241">
            <v>0</v>
          </cell>
        </row>
        <row r="242">
          <cell r="C242">
            <v>385.6</v>
          </cell>
          <cell r="D242">
            <v>0</v>
          </cell>
          <cell r="E242">
            <v>3160</v>
          </cell>
          <cell r="F242">
            <v>0</v>
          </cell>
        </row>
        <row r="243">
          <cell r="C243">
            <v>387.20000000000005</v>
          </cell>
          <cell r="D243">
            <v>0</v>
          </cell>
          <cell r="E243">
            <v>3160</v>
          </cell>
          <cell r="F243">
            <v>1</v>
          </cell>
        </row>
        <row r="244">
          <cell r="C244">
            <v>388.8</v>
          </cell>
          <cell r="D244">
            <v>0</v>
          </cell>
          <cell r="E244">
            <v>3140</v>
          </cell>
          <cell r="F244">
            <v>1</v>
          </cell>
        </row>
        <row r="245">
          <cell r="C245">
            <v>390.40000000000003</v>
          </cell>
          <cell r="D245">
            <v>0</v>
          </cell>
          <cell r="E245">
            <v>3140</v>
          </cell>
          <cell r="F245">
            <v>0</v>
          </cell>
        </row>
        <row r="246">
          <cell r="C246">
            <v>392</v>
          </cell>
          <cell r="D246">
            <v>0</v>
          </cell>
        </row>
        <row r="247">
          <cell r="C247">
            <v>393.6</v>
          </cell>
          <cell r="D247">
            <v>0</v>
          </cell>
        </row>
        <row r="248">
          <cell r="C248">
            <v>395.20000000000005</v>
          </cell>
          <cell r="D248">
            <v>0</v>
          </cell>
        </row>
        <row r="249">
          <cell r="C249">
            <v>396.8</v>
          </cell>
          <cell r="D249">
            <v>0</v>
          </cell>
        </row>
        <row r="250">
          <cell r="C250">
            <v>398.40000000000003</v>
          </cell>
          <cell r="D250">
            <v>0</v>
          </cell>
        </row>
        <row r="251">
          <cell r="C251">
            <v>400</v>
          </cell>
          <cell r="D251">
            <v>0</v>
          </cell>
        </row>
        <row r="252">
          <cell r="C252">
            <v>401.6</v>
          </cell>
          <cell r="D252">
            <v>0</v>
          </cell>
        </row>
        <row r="253">
          <cell r="C253">
            <v>403.20000000000005</v>
          </cell>
          <cell r="D253">
            <v>0</v>
          </cell>
        </row>
        <row r="254">
          <cell r="C254">
            <v>404.8</v>
          </cell>
          <cell r="D254">
            <v>0</v>
          </cell>
        </row>
        <row r="255">
          <cell r="C255">
            <v>406.40000000000003</v>
          </cell>
          <cell r="D255">
            <v>0</v>
          </cell>
        </row>
        <row r="256">
          <cell r="C256">
            <v>408</v>
          </cell>
          <cell r="D256">
            <v>0</v>
          </cell>
        </row>
        <row r="257">
          <cell r="C257">
            <v>409.6</v>
          </cell>
          <cell r="D257">
            <v>0</v>
          </cell>
        </row>
        <row r="258">
          <cell r="C258">
            <v>411.20000000000005</v>
          </cell>
          <cell r="D258">
            <v>0</v>
          </cell>
        </row>
        <row r="259">
          <cell r="C259">
            <v>412.8</v>
          </cell>
          <cell r="D259">
            <v>0</v>
          </cell>
        </row>
        <row r="260">
          <cell r="C260">
            <v>414.40000000000003</v>
          </cell>
          <cell r="D260">
            <v>0</v>
          </cell>
        </row>
        <row r="261">
          <cell r="C261">
            <v>416</v>
          </cell>
          <cell r="D261">
            <v>0</v>
          </cell>
        </row>
        <row r="262">
          <cell r="C262">
            <v>417.6</v>
          </cell>
          <cell r="D262">
            <v>0</v>
          </cell>
        </row>
        <row r="263">
          <cell r="C263">
            <v>419.20000000000005</v>
          </cell>
          <cell r="D263">
            <v>0</v>
          </cell>
        </row>
        <row r="264">
          <cell r="C264">
            <v>420.8</v>
          </cell>
          <cell r="D264">
            <v>0</v>
          </cell>
        </row>
        <row r="265">
          <cell r="C265">
            <v>422.40000000000003</v>
          </cell>
          <cell r="D265">
            <v>0</v>
          </cell>
        </row>
        <row r="266">
          <cell r="C266">
            <v>424</v>
          </cell>
          <cell r="D266">
            <v>0</v>
          </cell>
        </row>
        <row r="267">
          <cell r="C267">
            <v>425.6</v>
          </cell>
          <cell r="D267">
            <v>0</v>
          </cell>
        </row>
        <row r="268">
          <cell r="C268">
            <v>427.20000000000005</v>
          </cell>
          <cell r="D268">
            <v>0</v>
          </cell>
        </row>
        <row r="269">
          <cell r="C269">
            <v>428.8</v>
          </cell>
          <cell r="D269">
            <v>0</v>
          </cell>
        </row>
        <row r="270">
          <cell r="C270">
            <v>430.40000000000003</v>
          </cell>
          <cell r="D270">
            <v>0</v>
          </cell>
        </row>
        <row r="271">
          <cell r="C271">
            <v>432</v>
          </cell>
          <cell r="D271">
            <v>0</v>
          </cell>
        </row>
        <row r="272">
          <cell r="C272">
            <v>433.6</v>
          </cell>
          <cell r="D272">
            <v>0</v>
          </cell>
        </row>
        <row r="273">
          <cell r="C273">
            <v>435.20000000000005</v>
          </cell>
          <cell r="D273">
            <v>0</v>
          </cell>
        </row>
        <row r="274">
          <cell r="C274">
            <v>436.8</v>
          </cell>
          <cell r="D274">
            <v>0</v>
          </cell>
        </row>
        <row r="275">
          <cell r="C275">
            <v>438.40000000000003</v>
          </cell>
          <cell r="D275">
            <v>0</v>
          </cell>
        </row>
        <row r="276">
          <cell r="C276">
            <v>440</v>
          </cell>
          <cell r="D276">
            <v>0</v>
          </cell>
        </row>
        <row r="277">
          <cell r="C277">
            <v>441.6</v>
          </cell>
          <cell r="D277">
            <v>0</v>
          </cell>
        </row>
        <row r="278">
          <cell r="C278">
            <v>443.20000000000005</v>
          </cell>
          <cell r="D278">
            <v>0</v>
          </cell>
        </row>
        <row r="279">
          <cell r="C279">
            <v>444.8</v>
          </cell>
          <cell r="D279">
            <v>0</v>
          </cell>
        </row>
        <row r="280">
          <cell r="C280">
            <v>446.40000000000003</v>
          </cell>
          <cell r="D280">
            <v>0</v>
          </cell>
        </row>
        <row r="281">
          <cell r="C281">
            <v>448</v>
          </cell>
          <cell r="D281">
            <v>0</v>
          </cell>
        </row>
        <row r="282">
          <cell r="C282">
            <v>449.6</v>
          </cell>
          <cell r="D282">
            <v>0</v>
          </cell>
        </row>
        <row r="283">
          <cell r="C283">
            <v>451.20000000000005</v>
          </cell>
          <cell r="D283">
            <v>0</v>
          </cell>
        </row>
        <row r="284">
          <cell r="C284">
            <v>452.8</v>
          </cell>
          <cell r="D284">
            <v>0</v>
          </cell>
        </row>
        <row r="285">
          <cell r="C285">
            <v>454.40000000000003</v>
          </cell>
          <cell r="D285">
            <v>0</v>
          </cell>
        </row>
        <row r="286">
          <cell r="C286">
            <v>456</v>
          </cell>
          <cell r="D286">
            <v>0</v>
          </cell>
        </row>
        <row r="287">
          <cell r="C287">
            <v>457.6</v>
          </cell>
          <cell r="D287">
            <v>0</v>
          </cell>
        </row>
        <row r="288">
          <cell r="C288">
            <v>459.20000000000005</v>
          </cell>
          <cell r="D288">
            <v>0</v>
          </cell>
        </row>
        <row r="289">
          <cell r="C289">
            <v>460.8</v>
          </cell>
          <cell r="D289">
            <v>0</v>
          </cell>
        </row>
        <row r="290">
          <cell r="C290">
            <v>462.40000000000003</v>
          </cell>
          <cell r="D290">
            <v>0</v>
          </cell>
        </row>
        <row r="291">
          <cell r="C291">
            <v>464</v>
          </cell>
          <cell r="D291">
            <v>0</v>
          </cell>
        </row>
        <row r="292">
          <cell r="C292">
            <v>465.6</v>
          </cell>
          <cell r="D292">
            <v>0</v>
          </cell>
        </row>
        <row r="293">
          <cell r="C293">
            <v>467.20000000000005</v>
          </cell>
          <cell r="D293">
            <v>0</v>
          </cell>
        </row>
        <row r="294">
          <cell r="C294">
            <v>468.8</v>
          </cell>
          <cell r="D294">
            <v>0</v>
          </cell>
        </row>
        <row r="295">
          <cell r="C295">
            <v>470.40000000000003</v>
          </cell>
          <cell r="D295">
            <v>0</v>
          </cell>
        </row>
        <row r="296">
          <cell r="C296">
            <v>472</v>
          </cell>
          <cell r="D296">
            <v>0</v>
          </cell>
        </row>
        <row r="297">
          <cell r="C297">
            <v>473.6</v>
          </cell>
          <cell r="D297">
            <v>0</v>
          </cell>
        </row>
        <row r="298">
          <cell r="C298">
            <v>475.20000000000005</v>
          </cell>
          <cell r="D298">
            <v>0</v>
          </cell>
        </row>
        <row r="299">
          <cell r="C299">
            <v>476.8</v>
          </cell>
          <cell r="D299">
            <v>0</v>
          </cell>
        </row>
        <row r="300">
          <cell r="C300">
            <v>478.40000000000003</v>
          </cell>
          <cell r="D300">
            <v>0</v>
          </cell>
        </row>
        <row r="301">
          <cell r="C301">
            <v>480</v>
          </cell>
          <cell r="D301">
            <v>0</v>
          </cell>
        </row>
        <row r="302">
          <cell r="C302">
            <v>481.6</v>
          </cell>
          <cell r="D302">
            <v>1.8863454489845695E-8</v>
          </cell>
        </row>
        <row r="303">
          <cell r="C303">
            <v>483.20000000000005</v>
          </cell>
          <cell r="D303">
            <v>2.116648659999518E-7</v>
          </cell>
        </row>
        <row r="304">
          <cell r="C304">
            <v>484.8</v>
          </cell>
          <cell r="D304">
            <v>1.7870786677506732E-6</v>
          </cell>
        </row>
        <row r="305">
          <cell r="C305">
            <v>486.40000000000003</v>
          </cell>
          <cell r="D305">
            <v>1.1352876481839504E-5</v>
          </cell>
        </row>
        <row r="306">
          <cell r="C306">
            <v>488</v>
          </cell>
          <cell r="D306">
            <v>5.4266961112195593E-5</v>
          </cell>
        </row>
        <row r="307">
          <cell r="C307">
            <v>489.6</v>
          </cell>
          <cell r="D307">
            <v>1.9519757157653898E-4</v>
          </cell>
        </row>
        <row r="308">
          <cell r="C308">
            <v>491.20000000000005</v>
          </cell>
          <cell r="D308">
            <v>5.2843650327269952E-4</v>
          </cell>
        </row>
        <row r="309">
          <cell r="C309">
            <v>492.8</v>
          </cell>
          <cell r="D309">
            <v>1.0774054577885992E-3</v>
          </cell>
        </row>
        <row r="310">
          <cell r="C310">
            <v>494.40000000000003</v>
          </cell>
          <cell r="D310">
            <v>1.6594981322847614E-3</v>
          </cell>
        </row>
        <row r="311">
          <cell r="C311">
            <v>496</v>
          </cell>
          <cell r="D311">
            <v>1.9551207722911194E-3</v>
          </cell>
        </row>
        <row r="312">
          <cell r="C312">
            <v>497.6</v>
          </cell>
          <cell r="D312">
            <v>1.8488589254444579E-3</v>
          </cell>
        </row>
        <row r="313">
          <cell r="C313">
            <v>499.20000000000005</v>
          </cell>
          <cell r="D313">
            <v>1.6319766290140592E-3</v>
          </cell>
        </row>
        <row r="314">
          <cell r="C314">
            <v>500.8</v>
          </cell>
          <cell r="D314">
            <v>1.7157128832623028E-3</v>
          </cell>
        </row>
        <row r="315">
          <cell r="C315">
            <v>502.40000000000003</v>
          </cell>
          <cell r="D315">
            <v>2.1864864059779601E-3</v>
          </cell>
        </row>
        <row r="316">
          <cell r="C316">
            <v>504</v>
          </cell>
          <cell r="D316">
            <v>2.7555279537330689E-3</v>
          </cell>
        </row>
        <row r="317">
          <cell r="C317">
            <v>505.6</v>
          </cell>
          <cell r="D317">
            <v>3.076120242017877E-3</v>
          </cell>
        </row>
        <row r="318">
          <cell r="C318">
            <v>507.20000000000005</v>
          </cell>
          <cell r="D318">
            <v>2.9759677500733653E-3</v>
          </cell>
        </row>
        <row r="319">
          <cell r="C319">
            <v>508.8</v>
          </cell>
          <cell r="D319">
            <v>2.4719640328257466E-3</v>
          </cell>
        </row>
        <row r="320">
          <cell r="C320">
            <v>510.40000000000003</v>
          </cell>
          <cell r="D320">
            <v>1.757115091771452E-3</v>
          </cell>
        </row>
        <row r="321">
          <cell r="C321">
            <v>512</v>
          </cell>
          <cell r="D321">
            <v>1.1349048179958084E-3</v>
          </cell>
        </row>
        <row r="322">
          <cell r="C322">
            <v>513.6</v>
          </cell>
          <cell r="D322">
            <v>8.3223245988332415E-4</v>
          </cell>
        </row>
        <row r="323">
          <cell r="C323">
            <v>515.20000000000005</v>
          </cell>
          <cell r="D323">
            <v>8.8396030574191956E-4</v>
          </cell>
        </row>
        <row r="324">
          <cell r="C324">
            <v>516.80000000000007</v>
          </cell>
          <cell r="D324">
            <v>1.1939599961212049E-3</v>
          </cell>
        </row>
        <row r="325">
          <cell r="C325">
            <v>518.4</v>
          </cell>
          <cell r="D325">
            <v>1.6271044822872955E-3</v>
          </cell>
        </row>
        <row r="326">
          <cell r="C326">
            <v>520</v>
          </cell>
          <cell r="D326">
            <v>2.0395635085725785E-3</v>
          </cell>
        </row>
        <row r="327">
          <cell r="C327">
            <v>521.6</v>
          </cell>
          <cell r="D327">
            <v>2.3006305298701817E-3</v>
          </cell>
        </row>
        <row r="328">
          <cell r="C328">
            <v>523.20000000000005</v>
          </cell>
          <cell r="D328">
            <v>2.3437549304576961E-3</v>
          </cell>
        </row>
        <row r="329">
          <cell r="C329">
            <v>524.80000000000007</v>
          </cell>
          <cell r="D329">
            <v>2.2057973323681697E-3</v>
          </cell>
        </row>
        <row r="330">
          <cell r="C330">
            <v>526.4</v>
          </cell>
          <cell r="D330">
            <v>2.0098020993905854E-3</v>
          </cell>
        </row>
        <row r="331">
          <cell r="C331">
            <v>528</v>
          </cell>
          <cell r="D331">
            <v>1.9096343880022153E-3</v>
          </cell>
        </row>
        <row r="332">
          <cell r="C332">
            <v>529.6</v>
          </cell>
          <cell r="D332">
            <v>2.0368648735143505E-3</v>
          </cell>
        </row>
        <row r="333">
          <cell r="C333">
            <v>531.20000000000005</v>
          </cell>
          <cell r="D333">
            <v>2.4311606081097161E-3</v>
          </cell>
        </row>
        <row r="334">
          <cell r="C334">
            <v>532.80000000000007</v>
          </cell>
          <cell r="D334">
            <v>2.9335504406862519E-3</v>
          </cell>
        </row>
        <row r="335">
          <cell r="C335">
            <v>534.4</v>
          </cell>
          <cell r="D335">
            <v>3.1859799202471287E-3</v>
          </cell>
        </row>
        <row r="336">
          <cell r="C336">
            <v>536</v>
          </cell>
          <cell r="D336">
            <v>2.897603061280494E-3</v>
          </cell>
        </row>
        <row r="337">
          <cell r="C337">
            <v>537.6</v>
          </cell>
          <cell r="D337">
            <v>2.1461904473603177E-3</v>
          </cell>
        </row>
        <row r="338">
          <cell r="C338">
            <v>539.20000000000005</v>
          </cell>
          <cell r="D338">
            <v>1.3069777506128216E-3</v>
          </cell>
        </row>
        <row r="339">
          <cell r="C339">
            <v>540.80000000000007</v>
          </cell>
          <cell r="D339">
            <v>7.0918450254080624E-4</v>
          </cell>
        </row>
        <row r="340">
          <cell r="C340">
            <v>542.4</v>
          </cell>
          <cell r="D340">
            <v>4.7440742391811793E-4</v>
          </cell>
        </row>
        <row r="341">
          <cell r="C341">
            <v>544</v>
          </cell>
          <cell r="D341">
            <v>6.1152118465020459E-4</v>
          </cell>
        </row>
        <row r="342">
          <cell r="C342">
            <v>545.6</v>
          </cell>
          <cell r="D342">
            <v>1.0694303210495664E-3</v>
          </cell>
        </row>
        <row r="343">
          <cell r="C343">
            <v>547.20000000000005</v>
          </cell>
          <cell r="D343">
            <v>1.6392140959844478E-3</v>
          </cell>
        </row>
        <row r="344">
          <cell r="C344">
            <v>548.80000000000007</v>
          </cell>
          <cell r="D344">
            <v>1.9621099001810786E-3</v>
          </cell>
        </row>
        <row r="345">
          <cell r="C345">
            <v>550.4</v>
          </cell>
          <cell r="D345">
            <v>1.8123985302182502E-3</v>
          </cell>
        </row>
        <row r="346">
          <cell r="C346">
            <v>552</v>
          </cell>
          <cell r="D346">
            <v>1.3343049517581531E-3</v>
          </cell>
        </row>
        <row r="347">
          <cell r="C347">
            <v>553.6</v>
          </cell>
          <cell r="D347">
            <v>8.8269498985908028E-4</v>
          </cell>
        </row>
        <row r="348">
          <cell r="C348">
            <v>555.20000000000005</v>
          </cell>
          <cell r="D348">
            <v>6.9958021452610727E-4</v>
          </cell>
        </row>
        <row r="349">
          <cell r="C349">
            <v>556.80000000000007</v>
          </cell>
          <cell r="D349">
            <v>8.4069223074933423E-4</v>
          </cell>
        </row>
        <row r="350">
          <cell r="C350">
            <v>558.4</v>
          </cell>
          <cell r="D350">
            <v>1.3178261618835081E-3</v>
          </cell>
        </row>
        <row r="351">
          <cell r="C351">
            <v>560</v>
          </cell>
          <cell r="D351">
            <v>2.152673677036226E-3</v>
          </cell>
        </row>
        <row r="352">
          <cell r="C352">
            <v>561.6</v>
          </cell>
          <cell r="D352">
            <v>3.2412574854047359E-3</v>
          </cell>
        </row>
        <row r="353">
          <cell r="C353">
            <v>563.20000000000005</v>
          </cell>
          <cell r="D353">
            <v>4.2695278147329586E-3</v>
          </cell>
        </row>
        <row r="354">
          <cell r="C354">
            <v>564.80000000000007</v>
          </cell>
          <cell r="D354">
            <v>4.9567508617209405E-3</v>
          </cell>
        </row>
        <row r="355">
          <cell r="C355">
            <v>566.4</v>
          </cell>
          <cell r="D355">
            <v>5.3876367097618035E-3</v>
          </cell>
        </row>
        <row r="356">
          <cell r="C356">
            <v>568</v>
          </cell>
          <cell r="D356">
            <v>5.8418363503763221E-3</v>
          </cell>
        </row>
        <row r="357">
          <cell r="C357">
            <v>569.6</v>
          </cell>
          <cell r="D357">
            <v>6.2251303158291551E-3</v>
          </cell>
        </row>
        <row r="358">
          <cell r="C358">
            <v>571.20000000000005</v>
          </cell>
          <cell r="D358">
            <v>6.0088314413317481E-3</v>
          </cell>
        </row>
        <row r="359">
          <cell r="C359">
            <v>572.80000000000007</v>
          </cell>
          <cell r="D359">
            <v>4.912301984811982E-3</v>
          </cell>
        </row>
        <row r="360">
          <cell r="C360">
            <v>574.4</v>
          </cell>
          <cell r="D360">
            <v>3.3373897163379625E-3</v>
          </cell>
        </row>
        <row r="361">
          <cell r="C361">
            <v>576</v>
          </cell>
          <cell r="D361">
            <v>1.9420326380460229E-3</v>
          </cell>
        </row>
        <row r="362">
          <cell r="C362">
            <v>577.6</v>
          </cell>
          <cell r="D362">
            <v>1.0501134973810984E-3</v>
          </cell>
        </row>
        <row r="363">
          <cell r="C363">
            <v>579.20000000000005</v>
          </cell>
          <cell r="D363">
            <v>6.0597903490971117E-4</v>
          </cell>
        </row>
        <row r="364">
          <cell r="C364">
            <v>580.80000000000007</v>
          </cell>
          <cell r="D364">
            <v>4.6388908557186458E-4</v>
          </cell>
        </row>
        <row r="365">
          <cell r="C365">
            <v>582.4</v>
          </cell>
          <cell r="D365">
            <v>5.7697459132498568E-4</v>
          </cell>
        </row>
        <row r="366">
          <cell r="C366">
            <v>584</v>
          </cell>
          <cell r="D366">
            <v>9.9698039265779773E-4</v>
          </cell>
        </row>
        <row r="367">
          <cell r="C367">
            <v>585.6</v>
          </cell>
          <cell r="D367">
            <v>1.7467416382545746E-3</v>
          </cell>
        </row>
        <row r="368">
          <cell r="C368">
            <v>587.20000000000005</v>
          </cell>
          <cell r="D368">
            <v>2.6570314223336383E-3</v>
          </cell>
        </row>
        <row r="369">
          <cell r="C369">
            <v>588.80000000000007</v>
          </cell>
          <cell r="D369">
            <v>3.3834025541515035E-3</v>
          </cell>
        </row>
        <row r="370">
          <cell r="C370">
            <v>590.4</v>
          </cell>
          <cell r="D370">
            <v>3.7019415288168296E-3</v>
          </cell>
        </row>
        <row r="371">
          <cell r="C371">
            <v>592</v>
          </cell>
          <cell r="D371">
            <v>3.7393982461890948E-3</v>
          </cell>
        </row>
        <row r="372">
          <cell r="C372">
            <v>593.6</v>
          </cell>
          <cell r="D372">
            <v>3.7976725922803274E-3</v>
          </cell>
        </row>
        <row r="373">
          <cell r="C373">
            <v>595.20000000000005</v>
          </cell>
          <cell r="D373">
            <v>4.0199354447359387E-3</v>
          </cell>
        </row>
        <row r="374">
          <cell r="C374">
            <v>596.80000000000007</v>
          </cell>
          <cell r="D374">
            <v>4.3163794678452968E-3</v>
          </cell>
        </row>
        <row r="375">
          <cell r="C375">
            <v>598.4</v>
          </cell>
          <cell r="D375">
            <v>4.5218915996898751E-3</v>
          </cell>
        </row>
        <row r="376">
          <cell r="C376">
            <v>600</v>
          </cell>
          <cell r="D376">
            <v>4.5319936566084367E-3</v>
          </cell>
        </row>
        <row r="377">
          <cell r="C377">
            <v>601.6</v>
          </cell>
          <cell r="D377">
            <v>4.3380092945066494E-3</v>
          </cell>
        </row>
        <row r="378">
          <cell r="C378">
            <v>603.20000000000005</v>
          </cell>
          <cell r="D378">
            <v>4.0151811229737133E-3</v>
          </cell>
        </row>
        <row r="379">
          <cell r="C379">
            <v>604.80000000000007</v>
          </cell>
          <cell r="D379">
            <v>3.6949037320740115E-3</v>
          </cell>
        </row>
        <row r="380">
          <cell r="C380">
            <v>606.4</v>
          </cell>
          <cell r="D380">
            <v>3.517806579768668E-3</v>
          </cell>
        </row>
        <row r="381">
          <cell r="C381">
            <v>608</v>
          </cell>
          <cell r="D381">
            <v>3.5558196337622779E-3</v>
          </cell>
        </row>
        <row r="382">
          <cell r="C382">
            <v>609.6</v>
          </cell>
          <cell r="D382">
            <v>3.715796405180819E-3</v>
          </cell>
        </row>
        <row r="383">
          <cell r="C383">
            <v>611.20000000000005</v>
          </cell>
          <cell r="D383">
            <v>3.7530471099627349E-3</v>
          </cell>
        </row>
        <row r="384">
          <cell r="C384">
            <v>612.80000000000007</v>
          </cell>
          <cell r="D384">
            <v>3.5130316223272381E-3</v>
          </cell>
        </row>
        <row r="385">
          <cell r="C385">
            <v>614.40000000000009</v>
          </cell>
          <cell r="D385">
            <v>3.145196586730359E-3</v>
          </cell>
        </row>
        <row r="386">
          <cell r="C386">
            <v>616</v>
          </cell>
          <cell r="D386">
            <v>2.8984876661523138E-3</v>
          </cell>
        </row>
        <row r="387">
          <cell r="C387">
            <v>617.6</v>
          </cell>
          <cell r="D387">
            <v>2.7541725563813044E-3</v>
          </cell>
        </row>
        <row r="388">
          <cell r="C388">
            <v>619.20000000000005</v>
          </cell>
          <cell r="D388">
            <v>2.5013414222535054E-3</v>
          </cell>
        </row>
        <row r="389">
          <cell r="C389">
            <v>620.80000000000007</v>
          </cell>
          <cell r="D389">
            <v>2.1128221120112305E-3</v>
          </cell>
        </row>
        <row r="390">
          <cell r="C390">
            <v>622.40000000000009</v>
          </cell>
          <cell r="D390">
            <v>1.7923940500445049E-3</v>
          </cell>
        </row>
        <row r="391">
          <cell r="C391">
            <v>624</v>
          </cell>
          <cell r="D391">
            <v>1.6911992603384526E-3</v>
          </cell>
        </row>
        <row r="392">
          <cell r="C392">
            <v>625.6</v>
          </cell>
          <cell r="D392">
            <v>1.762992899916921E-3</v>
          </cell>
        </row>
        <row r="393">
          <cell r="C393">
            <v>627.20000000000005</v>
          </cell>
          <cell r="D393">
            <v>1.8668451938924462E-3</v>
          </cell>
        </row>
        <row r="394">
          <cell r="C394">
            <v>628.80000000000007</v>
          </cell>
          <cell r="D394">
            <v>1.8937181977791387E-3</v>
          </cell>
        </row>
        <row r="395">
          <cell r="C395">
            <v>630.40000000000009</v>
          </cell>
          <cell r="D395">
            <v>1.8015701832416716E-3</v>
          </cell>
        </row>
        <row r="396">
          <cell r="C396">
            <v>632</v>
          </cell>
          <cell r="D396">
            <v>1.5989163350083701E-3</v>
          </cell>
        </row>
        <row r="397">
          <cell r="C397">
            <v>633.6</v>
          </cell>
          <cell r="D397">
            <v>1.3225886829399242E-3</v>
          </cell>
        </row>
        <row r="398">
          <cell r="C398">
            <v>635.20000000000005</v>
          </cell>
          <cell r="D398">
            <v>1.0197266914910509E-3</v>
          </cell>
        </row>
        <row r="399">
          <cell r="C399">
            <v>636.80000000000007</v>
          </cell>
          <cell r="D399">
            <v>7.335438608795544E-4</v>
          </cell>
        </row>
        <row r="400">
          <cell r="C400">
            <v>638.40000000000009</v>
          </cell>
          <cell r="D400">
            <v>4.9449224801685024E-4</v>
          </cell>
        </row>
        <row r="401">
          <cell r="C401">
            <v>640</v>
          </cell>
          <cell r="D401">
            <v>3.1814580250483573E-4</v>
          </cell>
        </row>
        <row r="402">
          <cell r="C402">
            <v>641.6</v>
          </cell>
          <cell r="D402">
            <v>2.0892312710886249E-4</v>
          </cell>
        </row>
        <row r="403">
          <cell r="C403">
            <v>643.20000000000005</v>
          </cell>
          <cell r="D403">
            <v>1.6648113715853812E-4</v>
          </cell>
        </row>
        <row r="404">
          <cell r="C404">
            <v>644.80000000000007</v>
          </cell>
          <cell r="D404">
            <v>1.9077266675618395E-4</v>
          </cell>
        </row>
        <row r="405">
          <cell r="C405">
            <v>646.40000000000009</v>
          </cell>
          <cell r="D405">
            <v>2.824717444788011E-4</v>
          </cell>
        </row>
        <row r="406">
          <cell r="C406">
            <v>648</v>
          </cell>
          <cell r="D406">
            <v>4.3777961154951059E-4</v>
          </cell>
        </row>
        <row r="407">
          <cell r="C407">
            <v>649.6</v>
          </cell>
          <cell r="D407">
            <v>6.4023206842365836E-4</v>
          </cell>
        </row>
        <row r="408">
          <cell r="C408">
            <v>651.20000000000005</v>
          </cell>
          <cell r="D408">
            <v>8.5547658620106109E-4</v>
          </cell>
        </row>
        <row r="409">
          <cell r="C409">
            <v>652.80000000000007</v>
          </cell>
          <cell r="D409">
            <v>1.0352271454681812E-3</v>
          </cell>
        </row>
        <row r="410">
          <cell r="C410">
            <v>654.40000000000009</v>
          </cell>
          <cell r="D410">
            <v>1.131846602702301E-3</v>
          </cell>
        </row>
        <row r="411">
          <cell r="C411">
            <v>656</v>
          </cell>
          <cell r="D411">
            <v>1.1173280579130581E-3</v>
          </cell>
        </row>
        <row r="412">
          <cell r="C412">
            <v>657.6</v>
          </cell>
          <cell r="D412">
            <v>9.956995172663804E-4</v>
          </cell>
        </row>
        <row r="413">
          <cell r="C413">
            <v>659.2</v>
          </cell>
          <cell r="D413">
            <v>8.0098764507656613E-4</v>
          </cell>
        </row>
        <row r="414">
          <cell r="C414">
            <v>660.80000000000007</v>
          </cell>
          <cell r="D414">
            <v>5.81636407180267E-4</v>
          </cell>
        </row>
        <row r="415">
          <cell r="C415">
            <v>662.40000000000009</v>
          </cell>
          <cell r="D415">
            <v>3.8124626173014094E-4</v>
          </cell>
        </row>
        <row r="416">
          <cell r="C416">
            <v>664</v>
          </cell>
          <cell r="D416">
            <v>2.2557338143638607E-4</v>
          </cell>
        </row>
        <row r="417">
          <cell r="C417">
            <v>665.6</v>
          </cell>
          <cell r="D417">
            <v>1.2047539275506503E-4</v>
          </cell>
        </row>
        <row r="418">
          <cell r="C418">
            <v>667.2</v>
          </cell>
          <cell r="D418">
            <v>5.8081402768527787E-5</v>
          </cell>
        </row>
        <row r="419">
          <cell r="C419">
            <v>668.80000000000007</v>
          </cell>
          <cell r="D419">
            <v>2.5275752136275141E-5</v>
          </cell>
        </row>
        <row r="420">
          <cell r="C420">
            <v>670.40000000000009</v>
          </cell>
          <cell r="D420">
            <v>9.9288585576769625E-6</v>
          </cell>
        </row>
        <row r="421">
          <cell r="C421">
            <v>672</v>
          </cell>
          <cell r="D421">
            <v>3.5206496159747794E-6</v>
          </cell>
        </row>
        <row r="422">
          <cell r="C422">
            <v>673.6</v>
          </cell>
          <cell r="D422">
            <v>1.1268718533187824E-6</v>
          </cell>
        </row>
        <row r="423">
          <cell r="C423">
            <v>675.2</v>
          </cell>
          <cell r="D423">
            <v>3.255775888862966E-7</v>
          </cell>
        </row>
        <row r="424">
          <cell r="C424">
            <v>676.80000000000007</v>
          </cell>
          <cell r="D424">
            <v>8.4910758211169212E-8</v>
          </cell>
        </row>
        <row r="425">
          <cell r="C425">
            <v>678.40000000000009</v>
          </cell>
          <cell r="D425">
            <v>1.9989373384197407E-8</v>
          </cell>
        </row>
        <row r="426">
          <cell r="C426">
            <v>680</v>
          </cell>
          <cell r="D426">
            <v>0</v>
          </cell>
        </row>
        <row r="427">
          <cell r="C427">
            <v>681.6</v>
          </cell>
          <cell r="D427">
            <v>0</v>
          </cell>
        </row>
        <row r="428">
          <cell r="C428">
            <v>683.2</v>
          </cell>
          <cell r="D428">
            <v>0</v>
          </cell>
        </row>
        <row r="429">
          <cell r="C429">
            <v>684.80000000000007</v>
          </cell>
          <cell r="D429">
            <v>0</v>
          </cell>
        </row>
        <row r="430">
          <cell r="C430">
            <v>686.40000000000009</v>
          </cell>
          <cell r="D430">
            <v>0</v>
          </cell>
        </row>
        <row r="431">
          <cell r="C431">
            <v>688</v>
          </cell>
          <cell r="D431">
            <v>0</v>
          </cell>
        </row>
        <row r="432">
          <cell r="C432">
            <v>689.6</v>
          </cell>
          <cell r="D432">
            <v>0</v>
          </cell>
        </row>
        <row r="433">
          <cell r="C433">
            <v>691.2</v>
          </cell>
          <cell r="D433">
            <v>0</v>
          </cell>
        </row>
        <row r="434">
          <cell r="C434">
            <v>692.80000000000007</v>
          </cell>
          <cell r="D434">
            <v>0</v>
          </cell>
        </row>
        <row r="435">
          <cell r="C435">
            <v>694.40000000000009</v>
          </cell>
          <cell r="D435">
            <v>0</v>
          </cell>
        </row>
        <row r="436">
          <cell r="C436">
            <v>696</v>
          </cell>
          <cell r="D436">
            <v>0</v>
          </cell>
        </row>
        <row r="437">
          <cell r="C437">
            <v>697.6</v>
          </cell>
          <cell r="D437">
            <v>0</v>
          </cell>
        </row>
        <row r="438">
          <cell r="C438">
            <v>699.2</v>
          </cell>
          <cell r="D438">
            <v>0</v>
          </cell>
        </row>
        <row r="439">
          <cell r="C439">
            <v>700.80000000000007</v>
          </cell>
          <cell r="D439">
            <v>0</v>
          </cell>
        </row>
        <row r="440">
          <cell r="C440">
            <v>702.40000000000009</v>
          </cell>
          <cell r="D440">
            <v>0</v>
          </cell>
        </row>
        <row r="441">
          <cell r="C441">
            <v>704</v>
          </cell>
          <cell r="D441">
            <v>0</v>
          </cell>
        </row>
        <row r="442">
          <cell r="C442">
            <v>705.6</v>
          </cell>
          <cell r="D442">
            <v>0</v>
          </cell>
        </row>
        <row r="443">
          <cell r="C443">
            <v>707.2</v>
          </cell>
          <cell r="D443">
            <v>0</v>
          </cell>
        </row>
        <row r="444">
          <cell r="C444">
            <v>708.80000000000007</v>
          </cell>
          <cell r="D444">
            <v>0</v>
          </cell>
        </row>
        <row r="445">
          <cell r="C445">
            <v>710.40000000000009</v>
          </cell>
          <cell r="D445">
            <v>0</v>
          </cell>
        </row>
        <row r="446">
          <cell r="C446">
            <v>712</v>
          </cell>
          <cell r="D446">
            <v>0</v>
          </cell>
        </row>
        <row r="447">
          <cell r="C447">
            <v>713.6</v>
          </cell>
          <cell r="D447">
            <v>0</v>
          </cell>
        </row>
        <row r="448">
          <cell r="C448">
            <v>715.2</v>
          </cell>
          <cell r="D448">
            <v>0</v>
          </cell>
        </row>
        <row r="449">
          <cell r="C449">
            <v>716.80000000000007</v>
          </cell>
          <cell r="D449">
            <v>0</v>
          </cell>
        </row>
        <row r="450">
          <cell r="C450">
            <v>718.40000000000009</v>
          </cell>
          <cell r="D450">
            <v>0</v>
          </cell>
        </row>
        <row r="451">
          <cell r="C451">
            <v>720</v>
          </cell>
          <cell r="D451">
            <v>0</v>
          </cell>
        </row>
        <row r="452">
          <cell r="C452">
            <v>721.6</v>
          </cell>
          <cell r="D452">
            <v>0</v>
          </cell>
        </row>
        <row r="453">
          <cell r="C453">
            <v>723.2</v>
          </cell>
          <cell r="D453">
            <v>0</v>
          </cell>
        </row>
        <row r="454">
          <cell r="C454">
            <v>724.80000000000007</v>
          </cell>
          <cell r="D454">
            <v>0</v>
          </cell>
        </row>
        <row r="455">
          <cell r="C455">
            <v>726.40000000000009</v>
          </cell>
          <cell r="D455">
            <v>0</v>
          </cell>
        </row>
        <row r="456">
          <cell r="C456">
            <v>728</v>
          </cell>
          <cell r="D456">
            <v>0</v>
          </cell>
        </row>
        <row r="457">
          <cell r="C457">
            <v>729.6</v>
          </cell>
          <cell r="D457">
            <v>0</v>
          </cell>
        </row>
        <row r="458">
          <cell r="C458">
            <v>731.2</v>
          </cell>
          <cell r="D458">
            <v>0</v>
          </cell>
        </row>
        <row r="459">
          <cell r="C459">
            <v>732.80000000000007</v>
          </cell>
          <cell r="D459">
            <v>0</v>
          </cell>
        </row>
        <row r="460">
          <cell r="C460">
            <v>734.40000000000009</v>
          </cell>
          <cell r="D460">
            <v>0</v>
          </cell>
        </row>
        <row r="461">
          <cell r="C461">
            <v>736</v>
          </cell>
          <cell r="D461">
            <v>0</v>
          </cell>
        </row>
        <row r="462">
          <cell r="C462">
            <v>737.6</v>
          </cell>
          <cell r="D462">
            <v>0</v>
          </cell>
        </row>
        <row r="463">
          <cell r="C463">
            <v>739.2</v>
          </cell>
          <cell r="D463">
            <v>0</v>
          </cell>
        </row>
        <row r="464">
          <cell r="C464">
            <v>740.80000000000007</v>
          </cell>
          <cell r="D464">
            <v>0</v>
          </cell>
        </row>
        <row r="465">
          <cell r="C465">
            <v>742.40000000000009</v>
          </cell>
          <cell r="D465">
            <v>0</v>
          </cell>
        </row>
        <row r="466">
          <cell r="C466">
            <v>744</v>
          </cell>
          <cell r="D466">
            <v>0</v>
          </cell>
        </row>
        <row r="467">
          <cell r="C467">
            <v>745.6</v>
          </cell>
          <cell r="D467">
            <v>0</v>
          </cell>
        </row>
        <row r="468">
          <cell r="C468">
            <v>747.2</v>
          </cell>
          <cell r="D468">
            <v>0</v>
          </cell>
        </row>
        <row r="469">
          <cell r="C469">
            <v>748.80000000000007</v>
          </cell>
          <cell r="D469">
            <v>0</v>
          </cell>
        </row>
        <row r="470">
          <cell r="C470">
            <v>750.40000000000009</v>
          </cell>
          <cell r="D470">
            <v>0</v>
          </cell>
        </row>
        <row r="471">
          <cell r="C471">
            <v>752</v>
          </cell>
          <cell r="D471">
            <v>0</v>
          </cell>
        </row>
        <row r="472">
          <cell r="C472">
            <v>753.6</v>
          </cell>
          <cell r="D472">
            <v>0</v>
          </cell>
        </row>
        <row r="473">
          <cell r="C473">
            <v>755.2</v>
          </cell>
          <cell r="D473">
            <v>0</v>
          </cell>
        </row>
        <row r="474">
          <cell r="C474">
            <v>756.80000000000007</v>
          </cell>
          <cell r="D474">
            <v>0</v>
          </cell>
        </row>
        <row r="475">
          <cell r="C475">
            <v>758.40000000000009</v>
          </cell>
          <cell r="D475">
            <v>0</v>
          </cell>
        </row>
        <row r="476">
          <cell r="C476">
            <v>760</v>
          </cell>
          <cell r="D476">
            <v>0</v>
          </cell>
        </row>
        <row r="477">
          <cell r="C477">
            <v>761.6</v>
          </cell>
          <cell r="D477">
            <v>0</v>
          </cell>
        </row>
        <row r="478">
          <cell r="C478">
            <v>763.2</v>
          </cell>
          <cell r="D478">
            <v>0</v>
          </cell>
        </row>
        <row r="479">
          <cell r="C479">
            <v>764.80000000000007</v>
          </cell>
          <cell r="D479">
            <v>0</v>
          </cell>
        </row>
        <row r="480">
          <cell r="C480">
            <v>766.40000000000009</v>
          </cell>
          <cell r="D480">
            <v>0</v>
          </cell>
        </row>
        <row r="481">
          <cell r="C481">
            <v>768</v>
          </cell>
          <cell r="D481">
            <v>0</v>
          </cell>
        </row>
        <row r="482">
          <cell r="C482">
            <v>769.6</v>
          </cell>
          <cell r="D482">
            <v>0</v>
          </cell>
        </row>
        <row r="483">
          <cell r="C483">
            <v>771.2</v>
          </cell>
          <cell r="D483">
            <v>0</v>
          </cell>
        </row>
        <row r="484">
          <cell r="C484">
            <v>772.80000000000007</v>
          </cell>
          <cell r="D484">
            <v>0</v>
          </cell>
        </row>
        <row r="485">
          <cell r="C485">
            <v>774.40000000000009</v>
          </cell>
          <cell r="D485">
            <v>0</v>
          </cell>
        </row>
        <row r="486">
          <cell r="C486">
            <v>776</v>
          </cell>
          <cell r="D486">
            <v>0</v>
          </cell>
        </row>
        <row r="487">
          <cell r="C487">
            <v>777.6</v>
          </cell>
          <cell r="D487">
            <v>0</v>
          </cell>
        </row>
        <row r="488">
          <cell r="C488">
            <v>779.2</v>
          </cell>
          <cell r="D488">
            <v>0</v>
          </cell>
        </row>
        <row r="489">
          <cell r="C489">
            <v>780.80000000000007</v>
          </cell>
          <cell r="D489">
            <v>0</v>
          </cell>
        </row>
        <row r="490">
          <cell r="C490">
            <v>782.40000000000009</v>
          </cell>
          <cell r="D490">
            <v>0</v>
          </cell>
        </row>
        <row r="491">
          <cell r="C491">
            <v>784</v>
          </cell>
          <cell r="D491">
            <v>0</v>
          </cell>
        </row>
        <row r="492">
          <cell r="C492">
            <v>785.6</v>
          </cell>
          <cell r="D492">
            <v>0</v>
          </cell>
        </row>
        <row r="493">
          <cell r="C493">
            <v>787.2</v>
          </cell>
          <cell r="D493">
            <v>0</v>
          </cell>
        </row>
        <row r="494">
          <cell r="C494">
            <v>788.80000000000007</v>
          </cell>
          <cell r="D494">
            <v>0</v>
          </cell>
        </row>
        <row r="495">
          <cell r="C495">
            <v>790.40000000000009</v>
          </cell>
          <cell r="D495">
            <v>0</v>
          </cell>
        </row>
        <row r="496">
          <cell r="C496">
            <v>792</v>
          </cell>
          <cell r="D496">
            <v>0</v>
          </cell>
        </row>
        <row r="497">
          <cell r="C497">
            <v>793.6</v>
          </cell>
          <cell r="D497">
            <v>0</v>
          </cell>
        </row>
        <row r="498">
          <cell r="C498">
            <v>795.2</v>
          </cell>
          <cell r="D498">
            <v>0</v>
          </cell>
        </row>
        <row r="499">
          <cell r="C499">
            <v>796.80000000000007</v>
          </cell>
          <cell r="D499">
            <v>0</v>
          </cell>
        </row>
        <row r="500">
          <cell r="C500">
            <v>798.40000000000009</v>
          </cell>
          <cell r="D500">
            <v>0</v>
          </cell>
        </row>
        <row r="501">
          <cell r="C501">
            <v>800</v>
          </cell>
          <cell r="D501">
            <v>0</v>
          </cell>
        </row>
        <row r="502">
          <cell r="C502">
            <v>801.6</v>
          </cell>
          <cell r="D502">
            <v>0</v>
          </cell>
        </row>
        <row r="503">
          <cell r="C503">
            <v>803.2</v>
          </cell>
          <cell r="D503">
            <v>0</v>
          </cell>
        </row>
        <row r="504">
          <cell r="C504">
            <v>804.80000000000007</v>
          </cell>
          <cell r="D504">
            <v>0</v>
          </cell>
        </row>
        <row r="505">
          <cell r="C505">
            <v>806.40000000000009</v>
          </cell>
          <cell r="D505">
            <v>0</v>
          </cell>
        </row>
        <row r="506">
          <cell r="C506">
            <v>808</v>
          </cell>
          <cell r="D506">
            <v>0</v>
          </cell>
        </row>
        <row r="507">
          <cell r="C507">
            <v>809.6</v>
          </cell>
          <cell r="D507">
            <v>0</v>
          </cell>
        </row>
        <row r="508">
          <cell r="C508">
            <v>811.2</v>
          </cell>
          <cell r="D508">
            <v>0</v>
          </cell>
        </row>
        <row r="509">
          <cell r="C509">
            <v>812.80000000000007</v>
          </cell>
          <cell r="D509">
            <v>0</v>
          </cell>
        </row>
        <row r="510">
          <cell r="C510">
            <v>814.40000000000009</v>
          </cell>
          <cell r="D510">
            <v>0</v>
          </cell>
        </row>
        <row r="511">
          <cell r="C511">
            <v>816</v>
          </cell>
          <cell r="D511">
            <v>0</v>
          </cell>
        </row>
        <row r="512">
          <cell r="C512">
            <v>817.6</v>
          </cell>
          <cell r="D512">
            <v>0</v>
          </cell>
        </row>
        <row r="513">
          <cell r="C513">
            <v>819.2</v>
          </cell>
          <cell r="D513">
            <v>0</v>
          </cell>
        </row>
        <row r="514">
          <cell r="C514">
            <v>820.80000000000007</v>
          </cell>
          <cell r="D514">
            <v>0</v>
          </cell>
        </row>
        <row r="515">
          <cell r="C515">
            <v>822.40000000000009</v>
          </cell>
          <cell r="D515">
            <v>0</v>
          </cell>
        </row>
        <row r="516">
          <cell r="C516">
            <v>824</v>
          </cell>
          <cell r="D516">
            <v>0</v>
          </cell>
        </row>
        <row r="517">
          <cell r="C517">
            <v>825.6</v>
          </cell>
          <cell r="D517">
            <v>0</v>
          </cell>
        </row>
        <row r="518">
          <cell r="C518">
            <v>827.2</v>
          </cell>
          <cell r="D518">
            <v>0</v>
          </cell>
        </row>
        <row r="519">
          <cell r="C519">
            <v>828.80000000000007</v>
          </cell>
          <cell r="D519">
            <v>0</v>
          </cell>
        </row>
        <row r="520">
          <cell r="C520">
            <v>830.40000000000009</v>
          </cell>
          <cell r="D520">
            <v>0</v>
          </cell>
        </row>
        <row r="521">
          <cell r="C521">
            <v>832</v>
          </cell>
          <cell r="D521">
            <v>0</v>
          </cell>
        </row>
        <row r="522">
          <cell r="C522">
            <v>833.6</v>
          </cell>
          <cell r="D522">
            <v>0</v>
          </cell>
        </row>
        <row r="523">
          <cell r="C523">
            <v>835.2</v>
          </cell>
          <cell r="D523">
            <v>4.4191112279196827E-8</v>
          </cell>
        </row>
        <row r="524">
          <cell r="C524">
            <v>836.80000000000007</v>
          </cell>
          <cell r="D524">
            <v>1.4034157110662785E-7</v>
          </cell>
        </row>
        <row r="525">
          <cell r="C525">
            <v>838.40000000000009</v>
          </cell>
          <cell r="D525">
            <v>4.1510175759908663E-7</v>
          </cell>
        </row>
        <row r="526">
          <cell r="C526">
            <v>840</v>
          </cell>
          <cell r="D526">
            <v>1.1435091584181803E-6</v>
          </cell>
        </row>
        <row r="527">
          <cell r="C527">
            <v>841.6</v>
          </cell>
          <cell r="D527">
            <v>2.9338746799790165E-6</v>
          </cell>
        </row>
        <row r="528">
          <cell r="C528">
            <v>843.2</v>
          </cell>
          <cell r="D528">
            <v>7.0106826379180144E-6</v>
          </cell>
        </row>
        <row r="529">
          <cell r="C529">
            <v>844.80000000000007</v>
          </cell>
          <cell r="D529">
            <v>1.5602561147358215E-5</v>
          </cell>
        </row>
        <row r="530">
          <cell r="C530">
            <v>846.40000000000009</v>
          </cell>
          <cell r="D530">
            <v>3.2340618076108007E-5</v>
          </cell>
        </row>
        <row r="531">
          <cell r="C531">
            <v>848</v>
          </cell>
          <cell r="D531">
            <v>6.247154137519949E-5</v>
          </cell>
        </row>
        <row r="532">
          <cell r="C532">
            <v>849.6</v>
          </cell>
          <cell r="D532">
            <v>1.1237641636150931E-4</v>
          </cell>
        </row>
        <row r="533">
          <cell r="C533">
            <v>851.2</v>
          </cell>
          <cell r="D533">
            <v>1.8834170982807871E-4</v>
          </cell>
        </row>
        <row r="534">
          <cell r="C534">
            <v>852.80000000000007</v>
          </cell>
          <cell r="D534">
            <v>2.9418601009359441E-4</v>
          </cell>
        </row>
        <row r="535">
          <cell r="C535">
            <v>854.40000000000009</v>
          </cell>
          <cell r="D535">
            <v>4.2847426942423561E-4</v>
          </cell>
        </row>
        <row r="536">
          <cell r="C536">
            <v>856</v>
          </cell>
          <cell r="D536">
            <v>5.8243649470425692E-4</v>
          </cell>
        </row>
        <row r="537">
          <cell r="C537">
            <v>857.6</v>
          </cell>
          <cell r="D537">
            <v>7.4008935037553575E-4</v>
          </cell>
        </row>
        <row r="538">
          <cell r="C538">
            <v>859.2</v>
          </cell>
          <cell r="D538">
            <v>8.8151029102704346E-4</v>
          </cell>
        </row>
        <row r="539">
          <cell r="C539">
            <v>860.80000000000007</v>
          </cell>
          <cell r="D539">
            <v>9.8878973284561721E-4</v>
          </cell>
        </row>
        <row r="540">
          <cell r="C540">
            <v>862.40000000000009</v>
          </cell>
          <cell r="D540">
            <v>1.0524839592589309E-3</v>
          </cell>
        </row>
        <row r="541">
          <cell r="C541">
            <v>864</v>
          </cell>
          <cell r="D541">
            <v>1.0754699906388764E-3</v>
          </cell>
        </row>
        <row r="542">
          <cell r="C542">
            <v>865.6</v>
          </cell>
          <cell r="D542">
            <v>1.071809109524046E-3</v>
          </cell>
        </row>
        <row r="543">
          <cell r="C543">
            <v>867.2</v>
          </cell>
          <cell r="D543">
            <v>1.06049529148219E-3</v>
          </cell>
        </row>
        <row r="544">
          <cell r="C544">
            <v>868.80000000000007</v>
          </cell>
          <cell r="D544">
            <v>1.0566743905646204E-3</v>
          </cell>
        </row>
        <row r="545">
          <cell r="C545">
            <v>870.40000000000009</v>
          </cell>
          <cell r="D545">
            <v>1.0644899534455799E-3</v>
          </cell>
        </row>
        <row r="546">
          <cell r="C546">
            <v>872</v>
          </cell>
          <cell r="D546">
            <v>1.0751082603874555E-3</v>
          </cell>
        </row>
        <row r="547">
          <cell r="C547">
            <v>873.6</v>
          </cell>
          <cell r="D547">
            <v>1.0709201528028261E-3</v>
          </cell>
        </row>
        <row r="548">
          <cell r="C548">
            <v>875.2</v>
          </cell>
          <cell r="D548">
            <v>1.0338270360254664E-3</v>
          </cell>
        </row>
        <row r="549">
          <cell r="C549">
            <v>876.80000000000007</v>
          </cell>
          <cell r="D549">
            <v>9.5345637793929584E-4</v>
          </cell>
        </row>
        <row r="550">
          <cell r="C550">
            <v>878.40000000000009</v>
          </cell>
          <cell r="D550">
            <v>8.317417969328062E-4</v>
          </cell>
        </row>
        <row r="551">
          <cell r="C551">
            <v>880</v>
          </cell>
          <cell r="D551">
            <v>6.8198773670667125E-4</v>
          </cell>
        </row>
        <row r="552">
          <cell r="C552">
            <v>881.6</v>
          </cell>
          <cell r="D552">
            <v>5.2370063002057541E-4</v>
          </cell>
        </row>
        <row r="553">
          <cell r="C553">
            <v>883.2</v>
          </cell>
          <cell r="D553">
            <v>3.759945185689631E-4</v>
          </cell>
        </row>
        <row r="554">
          <cell r="C554">
            <v>884.80000000000007</v>
          </cell>
          <cell r="D554">
            <v>2.5249454378965461E-4</v>
          </cell>
        </row>
        <row r="555">
          <cell r="C555">
            <v>886.40000000000009</v>
          </cell>
          <cell r="D555">
            <v>1.5930888379436182E-4</v>
          </cell>
        </row>
        <row r="556">
          <cell r="C556">
            <v>888</v>
          </cell>
          <cell r="D556">
            <v>9.5929222067849023E-5</v>
          </cell>
        </row>
        <row r="557">
          <cell r="C557">
            <v>889.6</v>
          </cell>
          <cell r="D557">
            <v>5.7791147019735893E-5</v>
          </cell>
        </row>
        <row r="558">
          <cell r="C558">
            <v>891.2</v>
          </cell>
          <cell r="D558">
            <v>3.9027169102958122E-5</v>
          </cell>
        </row>
        <row r="559">
          <cell r="C559">
            <v>892.80000000000007</v>
          </cell>
          <cell r="D559">
            <v>3.4492561940353212E-5</v>
          </cell>
        </row>
        <row r="560">
          <cell r="C560">
            <v>894.40000000000009</v>
          </cell>
          <cell r="D560">
            <v>4.0646402141761883E-5</v>
          </cell>
        </row>
        <row r="561">
          <cell r="C561">
            <v>896</v>
          </cell>
          <cell r="D561">
            <v>5.568715628424669E-5</v>
          </cell>
        </row>
        <row r="562">
          <cell r="C562">
            <v>897.6</v>
          </cell>
          <cell r="D562">
            <v>7.9122591001742383E-5</v>
          </cell>
        </row>
        <row r="563">
          <cell r="C563">
            <v>899.2</v>
          </cell>
          <cell r="D563">
            <v>1.1117957365840402E-4</v>
          </cell>
        </row>
        <row r="564">
          <cell r="C564">
            <v>900.80000000000007</v>
          </cell>
          <cell r="D564">
            <v>1.5221423599559719E-4</v>
          </cell>
        </row>
        <row r="565">
          <cell r="C565">
            <v>902.40000000000009</v>
          </cell>
          <cell r="D565">
            <v>2.0220248434876009E-4</v>
          </cell>
        </row>
        <row r="566">
          <cell r="C566">
            <v>904</v>
          </cell>
          <cell r="D566">
            <v>2.6033518368849366E-4</v>
          </cell>
        </row>
        <row r="567">
          <cell r="C567">
            <v>905.6</v>
          </cell>
          <cell r="D567">
            <v>3.2481834212132643E-4</v>
          </cell>
        </row>
        <row r="568">
          <cell r="C568">
            <v>907.2</v>
          </cell>
          <cell r="D568">
            <v>3.9270174756336068E-4</v>
          </cell>
        </row>
        <row r="569">
          <cell r="C569">
            <v>908.80000000000007</v>
          </cell>
          <cell r="D569">
            <v>4.6015649803785366E-4</v>
          </cell>
        </row>
        <row r="570">
          <cell r="C570">
            <v>910.40000000000009</v>
          </cell>
          <cell r="D570">
            <v>5.2292386528026108E-4</v>
          </cell>
        </row>
        <row r="571">
          <cell r="C571">
            <v>912</v>
          </cell>
          <cell r="D571">
            <v>5.7721308483864591E-4</v>
          </cell>
        </row>
        <row r="572">
          <cell r="C572">
            <v>913.6</v>
          </cell>
          <cell r="D572">
            <v>6.2105494710617052E-4</v>
          </cell>
        </row>
        <row r="573">
          <cell r="C573">
            <v>915.2</v>
          </cell>
          <cell r="D573">
            <v>6.5602490243355991E-4</v>
          </cell>
        </row>
        <row r="574">
          <cell r="C574">
            <v>916.80000000000007</v>
          </cell>
          <cell r="D574">
            <v>6.8883055306581361E-4</v>
          </cell>
        </row>
        <row r="575">
          <cell r="C575">
            <v>918.40000000000009</v>
          </cell>
          <cell r="D575">
            <v>7.3160148130356148E-4</v>
          </cell>
        </row>
        <row r="576">
          <cell r="C576">
            <v>920</v>
          </cell>
          <cell r="D576">
            <v>7.9926581665905718E-4</v>
          </cell>
        </row>
        <row r="577">
          <cell r="C577">
            <v>921.6</v>
          </cell>
          <cell r="D577">
            <v>9.0304325515709171E-4</v>
          </cell>
        </row>
        <row r="578">
          <cell r="C578">
            <v>923.2</v>
          </cell>
          <cell r="D578">
            <v>1.041467327629245E-3</v>
          </cell>
        </row>
        <row r="579">
          <cell r="C579">
            <v>924.80000000000007</v>
          </cell>
          <cell r="D579">
            <v>1.1936044818817262E-3</v>
          </cell>
        </row>
        <row r="580">
          <cell r="C580">
            <v>926.40000000000009</v>
          </cell>
          <cell r="D580">
            <v>1.3204978700143296E-3</v>
          </cell>
        </row>
        <row r="581">
          <cell r="C581">
            <v>928</v>
          </cell>
          <cell r="D581">
            <v>1.3776074560233611E-3</v>
          </cell>
        </row>
        <row r="582">
          <cell r="C582">
            <v>929.6</v>
          </cell>
          <cell r="D582">
            <v>1.3338596192814013E-3</v>
          </cell>
        </row>
        <row r="583">
          <cell r="C583">
            <v>931.2</v>
          </cell>
          <cell r="D583">
            <v>1.1868853712486754E-3</v>
          </cell>
        </row>
        <row r="584">
          <cell r="C584">
            <v>932.80000000000007</v>
          </cell>
          <cell r="D584">
            <v>9.6515327599763746E-4</v>
          </cell>
        </row>
        <row r="585">
          <cell r="C585">
            <v>934.40000000000009</v>
          </cell>
          <cell r="D585">
            <v>7.1561800263037401E-4</v>
          </cell>
        </row>
        <row r="586">
          <cell r="C586">
            <v>936</v>
          </cell>
          <cell r="D586">
            <v>4.8492558091160531E-4</v>
          </cell>
        </row>
        <row r="587">
          <cell r="C587">
            <v>937.6</v>
          </cell>
          <cell r="D587">
            <v>3.0515477886991114E-4</v>
          </cell>
        </row>
        <row r="588">
          <cell r="C588">
            <v>939.2</v>
          </cell>
          <cell r="D588">
            <v>1.9039983933922595E-4</v>
          </cell>
        </row>
        <row r="589">
          <cell r="C589">
            <v>940.80000000000007</v>
          </cell>
          <cell r="D589">
            <v>1.4267218057619142E-4</v>
          </cell>
        </row>
        <row r="590">
          <cell r="C590">
            <v>942.40000000000009</v>
          </cell>
          <cell r="D590">
            <v>1.6046858279153357E-4</v>
          </cell>
        </row>
        <row r="591">
          <cell r="C591">
            <v>944</v>
          </cell>
          <cell r="D591">
            <v>2.4324547273874684E-4</v>
          </cell>
        </row>
        <row r="592">
          <cell r="C592">
            <v>945.6</v>
          </cell>
          <cell r="D592">
            <v>3.8868885280071881E-4</v>
          </cell>
        </row>
        <row r="593">
          <cell r="C593">
            <v>947.2</v>
          </cell>
          <cell r="D593">
            <v>5.847047996410422E-4</v>
          </cell>
        </row>
        <row r="594">
          <cell r="C594">
            <v>948.80000000000007</v>
          </cell>
          <cell r="D594">
            <v>8.0226285964492023E-4</v>
          </cell>
        </row>
        <row r="595">
          <cell r="C595">
            <v>950.40000000000009</v>
          </cell>
          <cell r="D595">
            <v>9.9624526235753694E-4</v>
          </cell>
        </row>
        <row r="596">
          <cell r="C596">
            <v>952</v>
          </cell>
          <cell r="D596">
            <v>1.1175136767335864E-3</v>
          </cell>
        </row>
        <row r="597">
          <cell r="C597">
            <v>953.6</v>
          </cell>
          <cell r="D597">
            <v>1.1317679646764931E-3</v>
          </cell>
        </row>
        <row r="598">
          <cell r="C598">
            <v>955.2</v>
          </cell>
          <cell r="D598">
            <v>1.0347260707572021E-3</v>
          </cell>
        </row>
        <row r="599">
          <cell r="C599">
            <v>956.80000000000007</v>
          </cell>
          <cell r="D599">
            <v>8.5394866497211556E-4</v>
          </cell>
        </row>
        <row r="600">
          <cell r="C600">
            <v>958.40000000000009</v>
          </cell>
          <cell r="D600">
            <v>6.3615708546979719E-4</v>
          </cell>
        </row>
        <row r="601">
          <cell r="C601">
            <v>960</v>
          </cell>
          <cell r="D601">
            <v>4.2779560477426877E-4</v>
          </cell>
        </row>
        <row r="602">
          <cell r="C602">
            <v>961.6</v>
          </cell>
          <cell r="D602">
            <v>2.5967881035912291E-4</v>
          </cell>
        </row>
        <row r="603">
          <cell r="C603">
            <v>963.2</v>
          </cell>
          <cell r="D603">
            <v>1.4228691148933617E-4</v>
          </cell>
        </row>
        <row r="604">
          <cell r="C604">
            <v>964.80000000000007</v>
          </cell>
          <cell r="D604">
            <v>7.0375523318587998E-5</v>
          </cell>
        </row>
        <row r="605">
          <cell r="C605">
            <v>966.40000000000009</v>
          </cell>
          <cell r="D605">
            <v>3.142002795589651E-5</v>
          </cell>
        </row>
        <row r="606">
          <cell r="C606">
            <v>968</v>
          </cell>
          <cell r="D606">
            <v>1.2662508268625116E-5</v>
          </cell>
        </row>
        <row r="607">
          <cell r="C607">
            <v>969.6</v>
          </cell>
          <cell r="D607">
            <v>4.6063948486648163E-6</v>
          </cell>
        </row>
        <row r="608">
          <cell r="C608">
            <v>971.2</v>
          </cell>
          <cell r="D608">
            <v>1.5126234426618095E-6</v>
          </cell>
        </row>
        <row r="609">
          <cell r="C609">
            <v>972.80000000000007</v>
          </cell>
          <cell r="D609">
            <v>4.4836193710086872E-7</v>
          </cell>
        </row>
        <row r="610">
          <cell r="C610">
            <v>974.40000000000009</v>
          </cell>
          <cell r="D610">
            <v>1.1996509213138719E-7</v>
          </cell>
        </row>
        <row r="611">
          <cell r="C611">
            <v>976</v>
          </cell>
          <cell r="D611">
            <v>2.8974055787701965E-8</v>
          </cell>
        </row>
        <row r="612">
          <cell r="C612">
            <v>977.6</v>
          </cell>
          <cell r="D612">
            <v>0</v>
          </cell>
        </row>
        <row r="613">
          <cell r="C613">
            <v>979.2</v>
          </cell>
          <cell r="D613">
            <v>0</v>
          </cell>
        </row>
        <row r="614">
          <cell r="C614">
            <v>980.80000000000007</v>
          </cell>
          <cell r="D614">
            <v>2.0695754134073755E-8</v>
          </cell>
        </row>
        <row r="615">
          <cell r="C615">
            <v>982.40000000000009</v>
          </cell>
          <cell r="D615">
            <v>5.769870256497225E-8</v>
          </cell>
        </row>
        <row r="616">
          <cell r="C616">
            <v>984</v>
          </cell>
          <cell r="D616">
            <v>2.1062073486646545E-7</v>
          </cell>
        </row>
        <row r="617">
          <cell r="C617">
            <v>985.6</v>
          </cell>
          <cell r="D617">
            <v>6.233429930251118E-7</v>
          </cell>
        </row>
        <row r="618">
          <cell r="C618">
            <v>987.2</v>
          </cell>
          <cell r="D618">
            <v>1.8105896133720222E-6</v>
          </cell>
        </row>
        <row r="619">
          <cell r="C619">
            <v>988.80000000000007</v>
          </cell>
          <cell r="D619">
            <v>5.0925706812380561E-6</v>
          </cell>
        </row>
        <row r="620">
          <cell r="C620">
            <v>990.40000000000009</v>
          </cell>
          <cell r="D620">
            <v>1.3651378777739927E-5</v>
          </cell>
        </row>
        <row r="621">
          <cell r="C621">
            <v>992</v>
          </cell>
          <cell r="D621">
            <v>3.4369665300553888E-5</v>
          </cell>
        </row>
        <row r="622">
          <cell r="C622">
            <v>993.6</v>
          </cell>
          <cell r="D622">
            <v>8.0332431803844582E-5</v>
          </cell>
        </row>
        <row r="623">
          <cell r="C623">
            <v>995.2</v>
          </cell>
          <cell r="D623">
            <v>1.7285926629503234E-4</v>
          </cell>
        </row>
        <row r="624">
          <cell r="C624">
            <v>996.80000000000007</v>
          </cell>
          <cell r="D624">
            <v>3.4051015424652243E-4</v>
          </cell>
        </row>
        <row r="625">
          <cell r="C625">
            <v>998.40000000000009</v>
          </cell>
          <cell r="D625">
            <v>6.1184491214868282E-4</v>
          </cell>
        </row>
        <row r="626">
          <cell r="C626">
            <v>1000</v>
          </cell>
          <cell r="D626">
            <v>1.000728988369972E-3</v>
          </cell>
        </row>
        <row r="627">
          <cell r="C627">
            <v>1001.6</v>
          </cell>
          <cell r="D627">
            <v>1.4884992196199521E-3</v>
          </cell>
        </row>
        <row r="628">
          <cell r="C628">
            <v>1003.2</v>
          </cell>
          <cell r="D628">
            <v>2.0134728723017726E-3</v>
          </cell>
        </row>
        <row r="629">
          <cell r="C629">
            <v>1004.8000000000001</v>
          </cell>
          <cell r="D629">
            <v>2.4794479355255889E-3</v>
          </cell>
        </row>
        <row r="630">
          <cell r="C630">
            <v>1006.4000000000001</v>
          </cell>
          <cell r="D630">
            <v>2.7856815573384297E-3</v>
          </cell>
        </row>
        <row r="631">
          <cell r="C631">
            <v>1008</v>
          </cell>
          <cell r="D631">
            <v>2.8662187067019927E-3</v>
          </cell>
        </row>
        <row r="632">
          <cell r="C632">
            <v>1009.6</v>
          </cell>
          <cell r="D632">
            <v>2.7168533166781811E-3</v>
          </cell>
        </row>
        <row r="633">
          <cell r="C633">
            <v>1011.2</v>
          </cell>
          <cell r="D633">
            <v>2.3937169754125807E-3</v>
          </cell>
        </row>
        <row r="634">
          <cell r="C634">
            <v>1012.8000000000001</v>
          </cell>
          <cell r="D634">
            <v>1.9854719192134427E-3</v>
          </cell>
        </row>
        <row r="635">
          <cell r="C635">
            <v>1014.4000000000001</v>
          </cell>
          <cell r="D635">
            <v>1.5769331464504412E-3</v>
          </cell>
        </row>
        <row r="636">
          <cell r="C636">
            <v>1016</v>
          </cell>
          <cell r="D636">
            <v>1.2245598471444024E-3</v>
          </cell>
        </row>
        <row r="637">
          <cell r="C637">
            <v>1017.6</v>
          </cell>
          <cell r="D637">
            <v>9.5202213866650847E-4</v>
          </cell>
        </row>
        <row r="638">
          <cell r="C638">
            <v>1019.2</v>
          </cell>
          <cell r="D638">
            <v>7.6100531329390778E-4</v>
          </cell>
        </row>
        <row r="639">
          <cell r="C639">
            <v>1020.8000000000001</v>
          </cell>
          <cell r="D639">
            <v>6.4595859804482067E-4</v>
          </cell>
        </row>
        <row r="640">
          <cell r="C640">
            <v>1022.4000000000001</v>
          </cell>
          <cell r="D640">
            <v>6.0421982377011681E-4</v>
          </cell>
        </row>
        <row r="641">
          <cell r="C641">
            <v>1024</v>
          </cell>
          <cell r="D641">
            <v>6.3875631164180663E-4</v>
          </cell>
        </row>
        <row r="642">
          <cell r="C642">
            <v>1025.6000000000001</v>
          </cell>
          <cell r="D642">
            <v>7.5449545870403341E-4</v>
          </cell>
        </row>
        <row r="643">
          <cell r="C643">
            <v>1027.2</v>
          </cell>
          <cell r="D643">
            <v>9.5064449737885615E-4</v>
          </cell>
        </row>
        <row r="644">
          <cell r="C644">
            <v>1028.8</v>
          </cell>
          <cell r="D644">
            <v>1.2116747759605443E-3</v>
          </cell>
        </row>
        <row r="645">
          <cell r="C645">
            <v>1030.4000000000001</v>
          </cell>
          <cell r="D645">
            <v>1.5015956996584411E-3</v>
          </cell>
        </row>
        <row r="646">
          <cell r="C646">
            <v>1032</v>
          </cell>
          <cell r="D646">
            <v>1.7668899967516916E-3</v>
          </cell>
        </row>
        <row r="647">
          <cell r="C647">
            <v>1033.6000000000001</v>
          </cell>
          <cell r="D647">
            <v>1.9512524500951494E-3</v>
          </cell>
        </row>
        <row r="648">
          <cell r="C648">
            <v>1035.2</v>
          </cell>
          <cell r="D648">
            <v>2.0176283971267894E-3</v>
          </cell>
        </row>
        <row r="649">
          <cell r="C649">
            <v>1036.8</v>
          </cell>
          <cell r="D649">
            <v>1.9665494938295698E-3</v>
          </cell>
        </row>
        <row r="650">
          <cell r="C650">
            <v>1038.4000000000001</v>
          </cell>
          <cell r="D650">
            <v>1.838161209523619E-3</v>
          </cell>
        </row>
        <row r="651">
          <cell r="C651">
            <v>1040</v>
          </cell>
          <cell r="D651">
            <v>1.6940474356533404E-3</v>
          </cell>
        </row>
        <row r="652">
          <cell r="C652">
            <v>1041.6000000000001</v>
          </cell>
          <cell r="D652">
            <v>1.5875750557791063E-3</v>
          </cell>
        </row>
        <row r="653">
          <cell r="C653">
            <v>1043.2</v>
          </cell>
          <cell r="D653">
            <v>1.5396344774223801E-3</v>
          </cell>
        </row>
        <row r="654">
          <cell r="C654">
            <v>1044.8</v>
          </cell>
          <cell r="D654">
            <v>1.5337822626636803E-3</v>
          </cell>
        </row>
        <row r="655">
          <cell r="C655">
            <v>1046.4000000000001</v>
          </cell>
          <cell r="D655">
            <v>1.5325110207341161E-3</v>
          </cell>
        </row>
        <row r="656">
          <cell r="C656">
            <v>1048</v>
          </cell>
          <cell r="D656">
            <v>1.5031192990253139E-3</v>
          </cell>
        </row>
        <row r="657">
          <cell r="C657">
            <v>1049.6000000000001</v>
          </cell>
          <cell r="D657">
            <v>1.4362008596392709E-3</v>
          </cell>
        </row>
        <row r="658">
          <cell r="C658">
            <v>1051.2</v>
          </cell>
          <cell r="D658">
            <v>1.3465043917806167E-3</v>
          </cell>
        </row>
        <row r="659">
          <cell r="C659">
            <v>1052.8</v>
          </cell>
          <cell r="D659">
            <v>1.258227437674921E-3</v>
          </cell>
        </row>
        <row r="660">
          <cell r="C660">
            <v>1054.4000000000001</v>
          </cell>
          <cell r="D660">
            <v>1.1869108846864511E-3</v>
          </cell>
        </row>
        <row r="661">
          <cell r="C661">
            <v>1056</v>
          </cell>
          <cell r="D661">
            <v>1.1301114834924931E-3</v>
          </cell>
        </row>
        <row r="662">
          <cell r="C662">
            <v>1057.6000000000001</v>
          </cell>
          <cell r="D662">
            <v>1.0710824874356035E-3</v>
          </cell>
        </row>
        <row r="663">
          <cell r="C663">
            <v>1059.2</v>
          </cell>
          <cell r="D663">
            <v>9.9048488875441948E-4</v>
          </cell>
        </row>
        <row r="664">
          <cell r="C664">
            <v>1060.8</v>
          </cell>
          <cell r="D664">
            <v>8.7792455068892109E-4</v>
          </cell>
        </row>
        <row r="665">
          <cell r="C665">
            <v>1062.4000000000001</v>
          </cell>
          <cell r="D665">
            <v>7.3665819492086456E-4</v>
          </cell>
        </row>
        <row r="666">
          <cell r="C666">
            <v>1064</v>
          </cell>
          <cell r="D666">
            <v>5.8111238045947138E-4</v>
          </cell>
        </row>
        <row r="667">
          <cell r="C667">
            <v>1065.6000000000001</v>
          </cell>
          <cell r="D667">
            <v>4.3006270198370683E-4</v>
          </cell>
        </row>
        <row r="668">
          <cell r="C668">
            <v>1067.2</v>
          </cell>
          <cell r="D668">
            <v>2.9987775905040905E-4</v>
          </cell>
        </row>
        <row r="669">
          <cell r="C669">
            <v>1068.8</v>
          </cell>
          <cell r="D669">
            <v>2.0072339202135788E-4</v>
          </cell>
        </row>
        <row r="670">
          <cell r="C670">
            <v>1070.4000000000001</v>
          </cell>
          <cell r="D670">
            <v>1.3612887874492698E-4</v>
          </cell>
        </row>
        <row r="671">
          <cell r="C671">
            <v>1072</v>
          </cell>
          <cell r="D671">
            <v>1.0509058300690814E-4</v>
          </cell>
        </row>
        <row r="672">
          <cell r="C672">
            <v>1073.6000000000001</v>
          </cell>
          <cell r="D672">
            <v>1.0473822794270098E-4</v>
          </cell>
        </row>
        <row r="673">
          <cell r="C673">
            <v>1075.2</v>
          </cell>
          <cell r="D673">
            <v>1.3222106772562266E-4</v>
          </cell>
        </row>
        <row r="674">
          <cell r="C674">
            <v>1076.8</v>
          </cell>
          <cell r="D674">
            <v>1.8529824680373248E-4</v>
          </cell>
        </row>
        <row r="675">
          <cell r="C675">
            <v>1078.4000000000001</v>
          </cell>
          <cell r="D675">
            <v>2.6162704108491553E-4</v>
          </cell>
        </row>
        <row r="676">
          <cell r="C676">
            <v>1080</v>
          </cell>
          <cell r="D676">
            <v>3.5739705105863125E-4</v>
          </cell>
        </row>
        <row r="677">
          <cell r="C677">
            <v>1081.6000000000001</v>
          </cell>
          <cell r="D677">
            <v>4.6604810434466929E-4</v>
          </cell>
        </row>
        <row r="678">
          <cell r="C678">
            <v>1083.2</v>
          </cell>
          <cell r="D678">
            <v>5.7775558593778527E-4</v>
          </cell>
        </row>
        <row r="679">
          <cell r="C679">
            <v>1084.8</v>
          </cell>
          <cell r="D679">
            <v>6.8011962076235534E-4</v>
          </cell>
        </row>
        <row r="680">
          <cell r="C680">
            <v>1086.4000000000001</v>
          </cell>
          <cell r="D680">
            <v>7.5996290285138717E-4</v>
          </cell>
        </row>
        <row r="681">
          <cell r="C681">
            <v>1088</v>
          </cell>
          <cell r="D681">
            <v>8.0606036013300777E-4</v>
          </cell>
        </row>
        <row r="682">
          <cell r="C682">
            <v>1089.6000000000001</v>
          </cell>
          <cell r="D682">
            <v>8.1157139393932981E-4</v>
          </cell>
        </row>
        <row r="683">
          <cell r="C683">
            <v>1091.2</v>
          </cell>
          <cell r="D683">
            <v>7.758538067281531E-4</v>
          </cell>
        </row>
        <row r="684">
          <cell r="C684">
            <v>1092.8</v>
          </cell>
          <cell r="D684">
            <v>7.0469444984164274E-4</v>
          </cell>
        </row>
        <row r="685">
          <cell r="C685">
            <v>1094.4000000000001</v>
          </cell>
          <cell r="D685">
            <v>6.0907195376421462E-4</v>
          </cell>
        </row>
        <row r="686">
          <cell r="C686">
            <v>1096</v>
          </cell>
          <cell r="D686">
            <v>5.0286573893924922E-4</v>
          </cell>
        </row>
        <row r="687">
          <cell r="C687">
            <v>1097.6000000000001</v>
          </cell>
          <cell r="D687">
            <v>4.0027964755369531E-4</v>
          </cell>
        </row>
        <row r="688">
          <cell r="C688">
            <v>1099.2</v>
          </cell>
          <cell r="D688">
            <v>3.1372314727785654E-4</v>
          </cell>
        </row>
        <row r="689">
          <cell r="C689">
            <v>1100.8</v>
          </cell>
          <cell r="D689">
            <v>2.5257285344608291E-4</v>
          </cell>
        </row>
        <row r="690">
          <cell r="C690">
            <v>1102.4000000000001</v>
          </cell>
          <cell r="D690">
            <v>2.2279887611889723E-4</v>
          </cell>
        </row>
        <row r="691">
          <cell r="C691">
            <v>1104</v>
          </cell>
          <cell r="D691">
            <v>2.2709971270985232E-4</v>
          </cell>
        </row>
        <row r="692">
          <cell r="C692">
            <v>1105.6000000000001</v>
          </cell>
          <cell r="D692">
            <v>2.6509425949579161E-4</v>
          </cell>
        </row>
        <row r="693">
          <cell r="C693">
            <v>1107.2</v>
          </cell>
          <cell r="D693">
            <v>3.3328881890400011E-4</v>
          </cell>
        </row>
        <row r="694">
          <cell r="C694">
            <v>1108.8</v>
          </cell>
          <cell r="D694">
            <v>4.2489516705251619E-4</v>
          </cell>
        </row>
        <row r="695">
          <cell r="C695">
            <v>1110.4000000000001</v>
          </cell>
          <cell r="D695">
            <v>5.2972146194187194E-4</v>
          </cell>
        </row>
        <row r="696">
          <cell r="C696">
            <v>1112</v>
          </cell>
          <cell r="D696">
            <v>6.3485541138422273E-4</v>
          </cell>
        </row>
        <row r="697">
          <cell r="C697">
            <v>1113.6000000000001</v>
          </cell>
          <cell r="D697">
            <v>7.2616966574794108E-4</v>
          </cell>
        </row>
        <row r="698">
          <cell r="C698">
            <v>1115.2</v>
          </cell>
          <cell r="D698">
            <v>7.9076862595278631E-4</v>
          </cell>
        </row>
        <row r="699">
          <cell r="C699">
            <v>1116.8</v>
          </cell>
          <cell r="D699">
            <v>8.1982359333532132E-4</v>
          </cell>
        </row>
        <row r="700">
          <cell r="C700">
            <v>1118.4000000000001</v>
          </cell>
          <cell r="D700">
            <v>8.1103165899241633E-4</v>
          </cell>
        </row>
        <row r="701">
          <cell r="C701">
            <v>1120</v>
          </cell>
          <cell r="D701">
            <v>7.6991129656918118E-4</v>
          </cell>
        </row>
        <row r="702">
          <cell r="C702">
            <v>1121.6000000000001</v>
          </cell>
          <cell r="D702">
            <v>7.0939830290386494E-4</v>
          </cell>
        </row>
        <row r="703">
          <cell r="C703">
            <v>1123.2</v>
          </cell>
          <cell r="D703">
            <v>6.4759491446189806E-4</v>
          </cell>
        </row>
        <row r="704">
          <cell r="C704">
            <v>1124.8</v>
          </cell>
          <cell r="D704">
            <v>6.0397391588022837E-4</v>
          </cell>
        </row>
        <row r="705">
          <cell r="C705">
            <v>1126.4000000000001</v>
          </cell>
          <cell r="D705">
            <v>5.9457716128259903E-4</v>
          </cell>
        </row>
        <row r="706">
          <cell r="C706">
            <v>1128</v>
          </cell>
          <cell r="D706">
            <v>6.273651818317587E-4</v>
          </cell>
        </row>
        <row r="707">
          <cell r="C707">
            <v>1129.6000000000001</v>
          </cell>
          <cell r="D707">
            <v>6.9889605811952933E-4</v>
          </cell>
        </row>
        <row r="708">
          <cell r="C708">
            <v>1131.2</v>
          </cell>
          <cell r="D708">
            <v>7.9377044556334898E-4</v>
          </cell>
        </row>
        <row r="709">
          <cell r="C709">
            <v>1132.8</v>
          </cell>
          <cell r="D709">
            <v>8.8768421679739451E-4</v>
          </cell>
        </row>
        <row r="710">
          <cell r="C710">
            <v>1134.4000000000001</v>
          </cell>
          <cell r="D710">
            <v>9.5375829926458997E-4</v>
          </cell>
        </row>
        <row r="711">
          <cell r="C711">
            <v>1136</v>
          </cell>
          <cell r="D711">
            <v>9.7032946521033686E-4</v>
          </cell>
        </row>
        <row r="712">
          <cell r="C712">
            <v>1137.6000000000001</v>
          </cell>
          <cell r="D712">
            <v>9.2740761121257187E-4</v>
          </cell>
        </row>
        <row r="713">
          <cell r="C713">
            <v>1139.2</v>
          </cell>
          <cell r="D713">
            <v>8.2927248235320483E-4</v>
          </cell>
        </row>
        <row r="714">
          <cell r="C714">
            <v>1140.8</v>
          </cell>
          <cell r="D714">
            <v>6.9226113039914754E-4</v>
          </cell>
        </row>
        <row r="715">
          <cell r="C715">
            <v>1142.4000000000001</v>
          </cell>
          <cell r="D715">
            <v>5.3889848051068821E-4</v>
          </cell>
        </row>
        <row r="716">
          <cell r="C716">
            <v>1144</v>
          </cell>
          <cell r="D716">
            <v>3.9098151333158724E-4</v>
          </cell>
        </row>
        <row r="717">
          <cell r="C717">
            <v>1145.6000000000001</v>
          </cell>
          <cell r="D717">
            <v>2.6429211893369661E-4</v>
          </cell>
        </row>
        <row r="718">
          <cell r="C718">
            <v>1147.2</v>
          </cell>
          <cell r="D718">
            <v>1.6642523838418847E-4</v>
          </cell>
        </row>
        <row r="719">
          <cell r="C719">
            <v>1148.8</v>
          </cell>
          <cell r="D719">
            <v>9.7616227893822569E-5</v>
          </cell>
        </row>
        <row r="720">
          <cell r="C720">
            <v>1150.4000000000001</v>
          </cell>
          <cell r="D720">
            <v>5.3320664929664326E-5</v>
          </cell>
        </row>
        <row r="721">
          <cell r="C721">
            <v>1152</v>
          </cell>
          <cell r="D721">
            <v>2.7133480556097796E-5</v>
          </cell>
        </row>
        <row r="722">
          <cell r="C722">
            <v>1153.6000000000001</v>
          </cell>
          <cell r="D722">
            <v>1.2859743120848924E-5</v>
          </cell>
        </row>
        <row r="723">
          <cell r="C723">
            <v>1155.2</v>
          </cell>
          <cell r="D723">
            <v>5.6764382409194036E-6</v>
          </cell>
        </row>
        <row r="724">
          <cell r="C724">
            <v>1156.8</v>
          </cell>
          <cell r="D724">
            <v>2.3488198784637334E-6</v>
          </cell>
        </row>
        <row r="725">
          <cell r="C725">
            <v>1158.4000000000001</v>
          </cell>
          <cell r="D725">
            <v>9.4479658136948374E-7</v>
          </cell>
        </row>
        <row r="726">
          <cell r="C726">
            <v>1160</v>
          </cell>
          <cell r="D726">
            <v>4.7998708742079244E-7</v>
          </cell>
        </row>
        <row r="727">
          <cell r="C727">
            <v>1161.6000000000001</v>
          </cell>
          <cell r="D727">
            <v>5.7882479707821463E-7</v>
          </cell>
        </row>
        <row r="728">
          <cell r="C728">
            <v>1163.2</v>
          </cell>
          <cell r="D728">
            <v>1.3241911870242722E-6</v>
          </cell>
        </row>
        <row r="729">
          <cell r="C729">
            <v>1164.8</v>
          </cell>
          <cell r="D729">
            <v>3.2841298912355668E-6</v>
          </cell>
        </row>
        <row r="730">
          <cell r="C730">
            <v>1166.4000000000001</v>
          </cell>
          <cell r="D730">
            <v>7.7781923526927244E-6</v>
          </cell>
        </row>
        <row r="731">
          <cell r="C731">
            <v>1168</v>
          </cell>
          <cell r="D731">
            <v>1.715749452833838E-5</v>
          </cell>
        </row>
        <row r="732">
          <cell r="C732">
            <v>1169.6000000000001</v>
          </cell>
          <cell r="D732">
            <v>3.5248926570461245E-5</v>
          </cell>
        </row>
        <row r="733">
          <cell r="C733">
            <v>1171.2</v>
          </cell>
          <cell r="D733">
            <v>6.7445776624204401E-5</v>
          </cell>
        </row>
        <row r="734">
          <cell r="C734">
            <v>1172.8</v>
          </cell>
          <cell r="D734">
            <v>1.2019335570293121E-4</v>
          </cell>
        </row>
        <row r="735">
          <cell r="C735">
            <v>1174.4000000000001</v>
          </cell>
          <cell r="D735">
            <v>1.9949085790176357E-4</v>
          </cell>
        </row>
        <row r="736">
          <cell r="C736">
            <v>1176</v>
          </cell>
          <cell r="D736">
            <v>3.0837727918711199E-4</v>
          </cell>
        </row>
        <row r="737">
          <cell r="C737">
            <v>1177.6000000000001</v>
          </cell>
          <cell r="D737">
            <v>4.439750691204504E-4</v>
          </cell>
        </row>
        <row r="738">
          <cell r="C738">
            <v>1179.2</v>
          </cell>
          <cell r="D738">
            <v>5.9532158799348691E-4</v>
          </cell>
        </row>
        <row r="739">
          <cell r="C739">
            <v>1180.8</v>
          </cell>
          <cell r="D739">
            <v>7.4346669185794227E-4</v>
          </cell>
        </row>
        <row r="740">
          <cell r="C740">
            <v>1182.4000000000001</v>
          </cell>
          <cell r="D740">
            <v>8.6474535550548517E-4</v>
          </cell>
        </row>
        <row r="741">
          <cell r="C741">
            <v>1184</v>
          </cell>
          <cell r="D741">
            <v>9.3676746045107063E-4</v>
          </cell>
        </row>
        <row r="742">
          <cell r="C742">
            <v>1185.6000000000001</v>
          </cell>
          <cell r="D742">
            <v>9.4513140031667769E-4</v>
          </cell>
        </row>
        <row r="743">
          <cell r="C743">
            <v>1187.2</v>
          </cell>
          <cell r="D743">
            <v>8.8811544800769559E-4</v>
          </cell>
        </row>
        <row r="744">
          <cell r="C744">
            <v>1188.8</v>
          </cell>
          <cell r="D744">
            <v>7.7725494432621511E-4</v>
          </cell>
        </row>
        <row r="745">
          <cell r="C745">
            <v>1190.4000000000001</v>
          </cell>
          <cell r="D745">
            <v>6.3354052376999627E-4</v>
          </cell>
        </row>
        <row r="746">
          <cell r="C746">
            <v>1192</v>
          </cell>
          <cell r="D746">
            <v>4.8095245074826617E-4</v>
          </cell>
        </row>
        <row r="747">
          <cell r="C747">
            <v>1193.6000000000001</v>
          </cell>
          <cell r="D747">
            <v>3.400530869667361E-4</v>
          </cell>
        </row>
        <row r="748">
          <cell r="C748">
            <v>1195.2</v>
          </cell>
          <cell r="D748">
            <v>2.2392786433712324E-4</v>
          </cell>
        </row>
        <row r="749">
          <cell r="C749">
            <v>1196.8</v>
          </cell>
          <cell r="D749">
            <v>1.3733663159929644E-4</v>
          </cell>
        </row>
        <row r="750">
          <cell r="C750">
            <v>1198.4000000000001</v>
          </cell>
          <cell r="D750">
            <v>7.8447928767979872E-5</v>
          </cell>
        </row>
        <row r="751">
          <cell r="C751">
            <v>1200</v>
          </cell>
          <cell r="D751">
            <v>4.1734326422523787E-5</v>
          </cell>
        </row>
        <row r="752">
          <cell r="C752">
            <v>1201.6000000000001</v>
          </cell>
          <cell r="D752">
            <v>2.0678649514345283E-5</v>
          </cell>
        </row>
        <row r="753">
          <cell r="C753">
            <v>1203.2</v>
          </cell>
          <cell r="D753">
            <v>9.5426231428332164E-6</v>
          </cell>
        </row>
        <row r="754">
          <cell r="C754">
            <v>1204.8</v>
          </cell>
          <cell r="D754">
            <v>4.101381900324363E-6</v>
          </cell>
        </row>
        <row r="755">
          <cell r="C755">
            <v>1206.4000000000001</v>
          </cell>
          <cell r="D755">
            <v>1.641759299123379E-6</v>
          </cell>
        </row>
        <row r="756">
          <cell r="C756">
            <v>1208</v>
          </cell>
          <cell r="D756">
            <v>6.1207634565946236E-7</v>
          </cell>
        </row>
        <row r="757">
          <cell r="C757">
            <v>1209.6000000000001</v>
          </cell>
          <cell r="D757">
            <v>2.1252916898659977E-7</v>
          </cell>
        </row>
        <row r="758">
          <cell r="C758">
            <v>1211.2</v>
          </cell>
          <cell r="D758">
            <v>6.8730314147769631E-8</v>
          </cell>
        </row>
        <row r="759">
          <cell r="C759">
            <v>1212.8</v>
          </cell>
          <cell r="D759">
            <v>2.0701172804216957E-8</v>
          </cell>
        </row>
        <row r="760">
          <cell r="C760">
            <v>1214.4000000000001</v>
          </cell>
          <cell r="D760">
            <v>0</v>
          </cell>
        </row>
        <row r="761">
          <cell r="C761">
            <v>1216</v>
          </cell>
          <cell r="D761">
            <v>0</v>
          </cell>
        </row>
        <row r="762">
          <cell r="C762">
            <v>1217.6000000000001</v>
          </cell>
          <cell r="D762">
            <v>0</v>
          </cell>
        </row>
        <row r="763">
          <cell r="C763">
            <v>1219.2</v>
          </cell>
          <cell r="D763">
            <v>0</v>
          </cell>
        </row>
        <row r="764">
          <cell r="C764">
            <v>1220.8</v>
          </cell>
          <cell r="D764">
            <v>0</v>
          </cell>
        </row>
        <row r="765">
          <cell r="C765">
            <v>1222.4000000000001</v>
          </cell>
          <cell r="D765">
            <v>0</v>
          </cell>
        </row>
        <row r="766">
          <cell r="C766">
            <v>1224</v>
          </cell>
          <cell r="D766">
            <v>0</v>
          </cell>
        </row>
        <row r="767">
          <cell r="C767">
            <v>1225.6000000000001</v>
          </cell>
          <cell r="D767">
            <v>0</v>
          </cell>
        </row>
        <row r="768">
          <cell r="C768">
            <v>1227.2</v>
          </cell>
          <cell r="D768">
            <v>0</v>
          </cell>
        </row>
        <row r="769">
          <cell r="C769">
            <v>1228.8000000000002</v>
          </cell>
          <cell r="D769">
            <v>0</v>
          </cell>
        </row>
        <row r="770">
          <cell r="C770">
            <v>1230.4000000000001</v>
          </cell>
          <cell r="D770">
            <v>0</v>
          </cell>
        </row>
        <row r="771">
          <cell r="C771">
            <v>1232</v>
          </cell>
          <cell r="D771">
            <v>0</v>
          </cell>
        </row>
        <row r="772">
          <cell r="C772">
            <v>1233.6000000000001</v>
          </cell>
          <cell r="D772">
            <v>0</v>
          </cell>
        </row>
        <row r="773">
          <cell r="C773">
            <v>1235.2</v>
          </cell>
          <cell r="D773">
            <v>0</v>
          </cell>
        </row>
        <row r="774">
          <cell r="C774">
            <v>1236.8000000000002</v>
          </cell>
          <cell r="D774">
            <v>0</v>
          </cell>
        </row>
        <row r="775">
          <cell r="C775">
            <v>1238.4000000000001</v>
          </cell>
          <cell r="D775">
            <v>0</v>
          </cell>
        </row>
        <row r="776">
          <cell r="C776">
            <v>1240</v>
          </cell>
          <cell r="D776">
            <v>0</v>
          </cell>
        </row>
        <row r="777">
          <cell r="C777">
            <v>1241.6000000000001</v>
          </cell>
          <cell r="D777">
            <v>0</v>
          </cell>
        </row>
        <row r="778">
          <cell r="C778">
            <v>1243.2</v>
          </cell>
          <cell r="D778">
            <v>0</v>
          </cell>
        </row>
        <row r="779">
          <cell r="C779">
            <v>1244.8000000000002</v>
          </cell>
          <cell r="D779">
            <v>0</v>
          </cell>
        </row>
        <row r="780">
          <cell r="C780">
            <v>1246.4000000000001</v>
          </cell>
          <cell r="D780">
            <v>0</v>
          </cell>
        </row>
        <row r="781">
          <cell r="C781">
            <v>1248</v>
          </cell>
          <cell r="D781">
            <v>0</v>
          </cell>
        </row>
        <row r="782">
          <cell r="C782">
            <v>1249.6000000000001</v>
          </cell>
          <cell r="D782">
            <v>0</v>
          </cell>
        </row>
        <row r="783">
          <cell r="C783">
            <v>1251.2</v>
          </cell>
          <cell r="D783">
            <v>0</v>
          </cell>
        </row>
        <row r="784">
          <cell r="C784">
            <v>1252.8000000000002</v>
          </cell>
          <cell r="D784">
            <v>0</v>
          </cell>
        </row>
        <row r="785">
          <cell r="C785">
            <v>1254.4000000000001</v>
          </cell>
          <cell r="D785">
            <v>0</v>
          </cell>
        </row>
        <row r="786">
          <cell r="C786">
            <v>1256</v>
          </cell>
          <cell r="D786">
            <v>0</v>
          </cell>
        </row>
        <row r="787">
          <cell r="C787">
            <v>1257.6000000000001</v>
          </cell>
          <cell r="D787">
            <v>0</v>
          </cell>
        </row>
        <row r="788">
          <cell r="C788">
            <v>1259.2</v>
          </cell>
          <cell r="D788">
            <v>0</v>
          </cell>
        </row>
        <row r="789">
          <cell r="C789">
            <v>1260.8000000000002</v>
          </cell>
          <cell r="D789">
            <v>0</v>
          </cell>
        </row>
        <row r="790">
          <cell r="C790">
            <v>1262.4000000000001</v>
          </cell>
          <cell r="D790">
            <v>0</v>
          </cell>
        </row>
        <row r="791">
          <cell r="C791">
            <v>1264</v>
          </cell>
          <cell r="D791">
            <v>0</v>
          </cell>
        </row>
        <row r="792">
          <cell r="C792">
            <v>1265.6000000000001</v>
          </cell>
          <cell r="D792">
            <v>0</v>
          </cell>
        </row>
        <row r="793">
          <cell r="C793">
            <v>1267.2</v>
          </cell>
          <cell r="D793">
            <v>0</v>
          </cell>
        </row>
        <row r="794">
          <cell r="C794">
            <v>1268.8000000000002</v>
          </cell>
          <cell r="D794">
            <v>0</v>
          </cell>
        </row>
        <row r="795">
          <cell r="C795">
            <v>1270.4000000000001</v>
          </cell>
          <cell r="D795">
            <v>0</v>
          </cell>
        </row>
        <row r="796">
          <cell r="C796">
            <v>1272</v>
          </cell>
          <cell r="D796">
            <v>0</v>
          </cell>
        </row>
        <row r="797">
          <cell r="C797">
            <v>1273.6000000000001</v>
          </cell>
          <cell r="D797">
            <v>0</v>
          </cell>
        </row>
        <row r="798">
          <cell r="C798">
            <v>1275.2</v>
          </cell>
          <cell r="D798">
            <v>0</v>
          </cell>
        </row>
        <row r="799">
          <cell r="C799">
            <v>1276.8000000000002</v>
          </cell>
          <cell r="D799">
            <v>0</v>
          </cell>
        </row>
        <row r="800">
          <cell r="C800">
            <v>1278.4000000000001</v>
          </cell>
          <cell r="D800">
            <v>0</v>
          </cell>
        </row>
        <row r="801">
          <cell r="C801">
            <v>1280</v>
          </cell>
          <cell r="D801">
            <v>0</v>
          </cell>
        </row>
        <row r="802">
          <cell r="C802">
            <v>1281.6000000000001</v>
          </cell>
          <cell r="D802">
            <v>0</v>
          </cell>
        </row>
        <row r="803">
          <cell r="C803">
            <v>1283.2</v>
          </cell>
          <cell r="D803">
            <v>0</v>
          </cell>
        </row>
        <row r="804">
          <cell r="C804">
            <v>1284.8000000000002</v>
          </cell>
          <cell r="D804">
            <v>0</v>
          </cell>
        </row>
        <row r="805">
          <cell r="C805">
            <v>1286.4000000000001</v>
          </cell>
          <cell r="D805">
            <v>0</v>
          </cell>
        </row>
        <row r="806">
          <cell r="C806">
            <v>1288</v>
          </cell>
          <cell r="D806">
            <v>0</v>
          </cell>
        </row>
        <row r="807">
          <cell r="C807">
            <v>1289.6000000000001</v>
          </cell>
          <cell r="D807">
            <v>0</v>
          </cell>
        </row>
        <row r="808">
          <cell r="C808">
            <v>1291.2</v>
          </cell>
          <cell r="D808">
            <v>0</v>
          </cell>
        </row>
        <row r="809">
          <cell r="C809">
            <v>1292.8000000000002</v>
          </cell>
          <cell r="D809">
            <v>0</v>
          </cell>
        </row>
        <row r="810">
          <cell r="C810">
            <v>1294.4000000000001</v>
          </cell>
          <cell r="D810">
            <v>0</v>
          </cell>
        </row>
        <row r="811">
          <cell r="C811">
            <v>1296</v>
          </cell>
          <cell r="D811">
            <v>0</v>
          </cell>
        </row>
        <row r="812">
          <cell r="C812">
            <v>1297.6000000000001</v>
          </cell>
          <cell r="D812">
            <v>0</v>
          </cell>
        </row>
        <row r="813">
          <cell r="C813">
            <v>1299.2</v>
          </cell>
          <cell r="D813">
            <v>0</v>
          </cell>
        </row>
        <row r="814">
          <cell r="C814">
            <v>1300.8000000000002</v>
          </cell>
          <cell r="D814">
            <v>0</v>
          </cell>
        </row>
        <row r="815">
          <cell r="C815">
            <v>1302.4000000000001</v>
          </cell>
          <cell r="D815">
            <v>0</v>
          </cell>
        </row>
        <row r="816">
          <cell r="C816">
            <v>1304</v>
          </cell>
          <cell r="D816">
            <v>0</v>
          </cell>
        </row>
        <row r="817">
          <cell r="C817">
            <v>1305.6000000000001</v>
          </cell>
          <cell r="D817">
            <v>0</v>
          </cell>
        </row>
        <row r="818">
          <cell r="C818">
            <v>1307.2</v>
          </cell>
          <cell r="D818">
            <v>0</v>
          </cell>
        </row>
        <row r="819">
          <cell r="C819">
            <v>1308.8000000000002</v>
          </cell>
          <cell r="D819">
            <v>0</v>
          </cell>
        </row>
        <row r="820">
          <cell r="C820">
            <v>1310.4000000000001</v>
          </cell>
          <cell r="D820">
            <v>0</v>
          </cell>
        </row>
        <row r="821">
          <cell r="C821">
            <v>1312</v>
          </cell>
          <cell r="D821">
            <v>0</v>
          </cell>
        </row>
        <row r="822">
          <cell r="C822">
            <v>1313.6000000000001</v>
          </cell>
          <cell r="D822">
            <v>0</v>
          </cell>
        </row>
        <row r="823">
          <cell r="C823">
            <v>1315.2</v>
          </cell>
          <cell r="D823">
            <v>0</v>
          </cell>
        </row>
        <row r="824">
          <cell r="C824">
            <v>1316.8000000000002</v>
          </cell>
          <cell r="D824">
            <v>0</v>
          </cell>
        </row>
        <row r="825">
          <cell r="C825">
            <v>1318.4</v>
          </cell>
          <cell r="D825">
            <v>0</v>
          </cell>
        </row>
        <row r="826">
          <cell r="C826">
            <v>1320</v>
          </cell>
          <cell r="D826">
            <v>0</v>
          </cell>
        </row>
        <row r="827">
          <cell r="C827">
            <v>1321.6000000000001</v>
          </cell>
          <cell r="D827">
            <v>0</v>
          </cell>
        </row>
        <row r="828">
          <cell r="C828">
            <v>1323.2</v>
          </cell>
          <cell r="D828">
            <v>0</v>
          </cell>
        </row>
        <row r="829">
          <cell r="C829">
            <v>1324.8000000000002</v>
          </cell>
          <cell r="D829">
            <v>0</v>
          </cell>
        </row>
        <row r="830">
          <cell r="C830">
            <v>1326.4</v>
          </cell>
          <cell r="D830">
            <v>0</v>
          </cell>
        </row>
        <row r="831">
          <cell r="C831">
            <v>1328</v>
          </cell>
          <cell r="D831">
            <v>0</v>
          </cell>
        </row>
        <row r="832">
          <cell r="C832">
            <v>1329.6000000000001</v>
          </cell>
          <cell r="D832">
            <v>0</v>
          </cell>
        </row>
        <row r="833">
          <cell r="C833">
            <v>1331.2</v>
          </cell>
          <cell r="D833">
            <v>0</v>
          </cell>
        </row>
        <row r="834">
          <cell r="C834">
            <v>1332.8000000000002</v>
          </cell>
          <cell r="D834">
            <v>0</v>
          </cell>
        </row>
        <row r="835">
          <cell r="C835">
            <v>1334.4</v>
          </cell>
          <cell r="D835">
            <v>0</v>
          </cell>
        </row>
        <row r="836">
          <cell r="C836">
            <v>1336</v>
          </cell>
          <cell r="D836">
            <v>0</v>
          </cell>
        </row>
        <row r="837">
          <cell r="C837">
            <v>1337.6000000000001</v>
          </cell>
          <cell r="D837">
            <v>0</v>
          </cell>
        </row>
        <row r="838">
          <cell r="C838">
            <v>1339.2</v>
          </cell>
          <cell r="D838">
            <v>0</v>
          </cell>
        </row>
        <row r="839">
          <cell r="C839">
            <v>1340.8000000000002</v>
          </cell>
          <cell r="D839">
            <v>0</v>
          </cell>
        </row>
        <row r="840">
          <cell r="C840">
            <v>1342.4</v>
          </cell>
          <cell r="D840">
            <v>0</v>
          </cell>
        </row>
        <row r="841">
          <cell r="C841">
            <v>1344</v>
          </cell>
          <cell r="D841">
            <v>0</v>
          </cell>
        </row>
        <row r="842">
          <cell r="C842">
            <v>1345.6000000000001</v>
          </cell>
          <cell r="D842">
            <v>0</v>
          </cell>
        </row>
        <row r="843">
          <cell r="C843">
            <v>1347.2</v>
          </cell>
          <cell r="D843">
            <v>0</v>
          </cell>
        </row>
        <row r="844">
          <cell r="C844">
            <v>1348.8000000000002</v>
          </cell>
          <cell r="D844">
            <v>0</v>
          </cell>
        </row>
        <row r="845">
          <cell r="C845">
            <v>1350.4</v>
          </cell>
          <cell r="D845">
            <v>0</v>
          </cell>
        </row>
        <row r="846">
          <cell r="C846">
            <v>1352</v>
          </cell>
          <cell r="D846">
            <v>0</v>
          </cell>
        </row>
        <row r="847">
          <cell r="C847">
            <v>1353.6000000000001</v>
          </cell>
          <cell r="D847">
            <v>0</v>
          </cell>
        </row>
        <row r="848">
          <cell r="C848">
            <v>1355.2</v>
          </cell>
          <cell r="D848">
            <v>0</v>
          </cell>
        </row>
        <row r="849">
          <cell r="C849">
            <v>1356.8000000000002</v>
          </cell>
          <cell r="D849">
            <v>0</v>
          </cell>
        </row>
        <row r="850">
          <cell r="C850">
            <v>1358.4</v>
          </cell>
          <cell r="D850">
            <v>0</v>
          </cell>
        </row>
        <row r="851">
          <cell r="C851">
            <v>1360</v>
          </cell>
          <cell r="D851">
            <v>0</v>
          </cell>
        </row>
        <row r="852">
          <cell r="C852">
            <v>1361.6000000000001</v>
          </cell>
          <cell r="D852">
            <v>0</v>
          </cell>
        </row>
        <row r="853">
          <cell r="C853">
            <v>1363.2</v>
          </cell>
          <cell r="D853">
            <v>0</v>
          </cell>
        </row>
        <row r="854">
          <cell r="C854">
            <v>1364.8000000000002</v>
          </cell>
          <cell r="D854">
            <v>0</v>
          </cell>
        </row>
        <row r="855">
          <cell r="C855">
            <v>1366.4</v>
          </cell>
          <cell r="D855">
            <v>0</v>
          </cell>
        </row>
        <row r="856">
          <cell r="C856">
            <v>1368</v>
          </cell>
          <cell r="D856">
            <v>0</v>
          </cell>
        </row>
        <row r="857">
          <cell r="C857">
            <v>1369.6000000000001</v>
          </cell>
          <cell r="D857">
            <v>0</v>
          </cell>
        </row>
        <row r="858">
          <cell r="C858">
            <v>1371.2</v>
          </cell>
          <cell r="D858">
            <v>0</v>
          </cell>
        </row>
        <row r="859">
          <cell r="C859">
            <v>1372.8000000000002</v>
          </cell>
          <cell r="D859">
            <v>0</v>
          </cell>
        </row>
        <row r="860">
          <cell r="C860">
            <v>1374.4</v>
          </cell>
          <cell r="D860">
            <v>0</v>
          </cell>
        </row>
        <row r="861">
          <cell r="C861">
            <v>1376</v>
          </cell>
          <cell r="D861">
            <v>0</v>
          </cell>
        </row>
        <row r="862">
          <cell r="C862">
            <v>1377.6000000000001</v>
          </cell>
          <cell r="D862">
            <v>0</v>
          </cell>
        </row>
        <row r="863">
          <cell r="C863">
            <v>1379.2</v>
          </cell>
          <cell r="D863">
            <v>0</v>
          </cell>
        </row>
        <row r="864">
          <cell r="C864">
            <v>1380.8000000000002</v>
          </cell>
          <cell r="D864">
            <v>0</v>
          </cell>
        </row>
        <row r="865">
          <cell r="C865">
            <v>1382.4</v>
          </cell>
          <cell r="D865">
            <v>0</v>
          </cell>
        </row>
        <row r="866">
          <cell r="C866">
            <v>1384</v>
          </cell>
          <cell r="D866">
            <v>0</v>
          </cell>
        </row>
        <row r="867">
          <cell r="C867">
            <v>1385.6000000000001</v>
          </cell>
          <cell r="D867">
            <v>2.6670348580956504E-8</v>
          </cell>
        </row>
        <row r="868">
          <cell r="C868">
            <v>1387.2</v>
          </cell>
          <cell r="D868">
            <v>5.8310059782283412E-8</v>
          </cell>
        </row>
        <row r="869">
          <cell r="C869">
            <v>1388.8000000000002</v>
          </cell>
          <cell r="D869">
            <v>1.2351862006166049E-7</v>
          </cell>
        </row>
        <row r="870">
          <cell r="C870">
            <v>1390.4</v>
          </cell>
          <cell r="D870">
            <v>2.5351025100734204E-7</v>
          </cell>
        </row>
        <row r="871">
          <cell r="C871">
            <v>1392</v>
          </cell>
          <cell r="D871">
            <v>5.0411865528715643E-7</v>
          </cell>
        </row>
        <row r="872">
          <cell r="C872">
            <v>1393.6000000000001</v>
          </cell>
          <cell r="D872">
            <v>9.7127936616224305E-7</v>
          </cell>
        </row>
        <row r="873">
          <cell r="C873">
            <v>1395.2</v>
          </cell>
          <cell r="D873">
            <v>1.8131331820063849E-6</v>
          </cell>
        </row>
        <row r="874">
          <cell r="C874">
            <v>1396.8000000000002</v>
          </cell>
          <cell r="D874">
            <v>3.2793622946485326E-6</v>
          </cell>
        </row>
        <row r="875">
          <cell r="C875">
            <v>1398.4</v>
          </cell>
          <cell r="D875">
            <v>5.746762400516523E-6</v>
          </cell>
        </row>
        <row r="876">
          <cell r="C876">
            <v>1400</v>
          </cell>
          <cell r="D876">
            <v>9.7573354062968813E-6</v>
          </cell>
        </row>
        <row r="877">
          <cell r="C877">
            <v>1401.6000000000001</v>
          </cell>
          <cell r="D877">
            <v>1.6051416951766962E-5</v>
          </cell>
        </row>
        <row r="878">
          <cell r="C878">
            <v>1403.2</v>
          </cell>
          <cell r="D878">
            <v>2.5584071960038688E-5</v>
          </cell>
        </row>
        <row r="879">
          <cell r="C879">
            <v>1404.8000000000002</v>
          </cell>
          <cell r="D879">
            <v>3.9509370436709631E-5</v>
          </cell>
        </row>
        <row r="880">
          <cell r="C880">
            <v>1406.4</v>
          </cell>
          <cell r="D880">
            <v>5.9115953749421541E-5</v>
          </cell>
        </row>
        <row r="881">
          <cell r="C881">
            <v>1408</v>
          </cell>
          <cell r="D881">
            <v>8.5700516949935166E-5</v>
          </cell>
        </row>
        <row r="882">
          <cell r="C882">
            <v>1409.6000000000001</v>
          </cell>
          <cell r="D882">
            <v>1.2037500890473577E-4</v>
          </cell>
        </row>
        <row r="883">
          <cell r="C883">
            <v>1411.2</v>
          </cell>
          <cell r="D883">
            <v>1.6381866129364491E-4</v>
          </cell>
        </row>
        <row r="884">
          <cell r="C884">
            <v>1412.8000000000002</v>
          </cell>
          <cell r="D884">
            <v>2.1600537726462713E-4</v>
          </cell>
        </row>
        <row r="885">
          <cell r="C885">
            <v>1414.4</v>
          </cell>
          <cell r="D885">
            <v>2.7595603891099416E-4</v>
          </cell>
        </row>
        <row r="886">
          <cell r="C886">
            <v>1416</v>
          </cell>
          <cell r="D886">
            <v>3.4157760719441424E-4</v>
          </cell>
        </row>
        <row r="887">
          <cell r="C887">
            <v>1417.6000000000001</v>
          </cell>
          <cell r="D887">
            <v>4.0965006780941147E-4</v>
          </cell>
        </row>
        <row r="888">
          <cell r="C888">
            <v>1419.2</v>
          </cell>
          <cell r="D888">
            <v>4.7600423864494184E-4</v>
          </cell>
        </row>
        <row r="889">
          <cell r="C889">
            <v>1420.8000000000002</v>
          </cell>
          <cell r="D889">
            <v>5.3589876792753085E-4</v>
          </cell>
        </row>
        <row r="890">
          <cell r="C890">
            <v>1422.4</v>
          </cell>
          <cell r="D890">
            <v>5.8455966691225796E-4</v>
          </cell>
        </row>
        <row r="891">
          <cell r="C891">
            <v>1424</v>
          </cell>
          <cell r="D891">
            <v>6.1780167990198428E-4</v>
          </cell>
        </row>
        <row r="892">
          <cell r="C892">
            <v>1425.6000000000001</v>
          </cell>
          <cell r="D892">
            <v>6.3262080812565014E-4</v>
          </cell>
        </row>
        <row r="893">
          <cell r="C893">
            <v>1427.2</v>
          </cell>
          <cell r="D893">
            <v>6.2764201792465935E-4</v>
          </cell>
        </row>
        <row r="894">
          <cell r="C894">
            <v>1428.8000000000002</v>
          </cell>
          <cell r="D894">
            <v>6.0332968942416337E-4</v>
          </cell>
        </row>
        <row r="895">
          <cell r="C895">
            <v>1430.4</v>
          </cell>
          <cell r="D895">
            <v>5.619161754884278E-4</v>
          </cell>
        </row>
        <row r="896">
          <cell r="C896">
            <v>1432</v>
          </cell>
          <cell r="D896">
            <v>5.0706369935430112E-4</v>
          </cell>
        </row>
        <row r="897">
          <cell r="C897">
            <v>1433.6000000000001</v>
          </cell>
          <cell r="D897">
            <v>4.4333054710257632E-4</v>
          </cell>
        </row>
        <row r="898">
          <cell r="C898">
            <v>1435.2</v>
          </cell>
          <cell r="D898">
            <v>3.7554928785984575E-4</v>
          </cell>
        </row>
        <row r="899">
          <cell r="C899">
            <v>1436.8000000000002</v>
          </cell>
          <cell r="D899">
            <v>3.0823388376395285E-4</v>
          </cell>
        </row>
        <row r="900">
          <cell r="C900">
            <v>1438.4</v>
          </cell>
          <cell r="D900">
            <v>2.4511391341556956E-4</v>
          </cell>
        </row>
        <row r="901">
          <cell r="C901">
            <v>1440</v>
          </cell>
          <cell r="D901">
            <v>1.8885552683374442E-4</v>
          </cell>
        </row>
        <row r="902">
          <cell r="C902">
            <v>1441.6000000000001</v>
          </cell>
          <cell r="D902">
            <v>1.4098262212627622E-4</v>
          </cell>
        </row>
        <row r="903">
          <cell r="C903">
            <v>1443.2</v>
          </cell>
          <cell r="D903">
            <v>1.0197075109248969E-4</v>
          </cell>
        </row>
        <row r="904">
          <cell r="C904">
            <v>1444.8000000000002</v>
          </cell>
          <cell r="D904">
            <v>7.1459471913725485E-5</v>
          </cell>
        </row>
        <row r="905">
          <cell r="C905">
            <v>1446.4</v>
          </cell>
          <cell r="D905">
            <v>4.8519703286973587E-5</v>
          </cell>
        </row>
        <row r="906">
          <cell r="C906">
            <v>1448</v>
          </cell>
          <cell r="D906">
            <v>3.1919098722930408E-5</v>
          </cell>
        </row>
        <row r="907">
          <cell r="C907">
            <v>1449.6000000000001</v>
          </cell>
          <cell r="D907">
            <v>2.0344979347022756E-5</v>
          </cell>
        </row>
        <row r="908">
          <cell r="C908">
            <v>1451.2</v>
          </cell>
          <cell r="D908">
            <v>1.2564292443030389E-5</v>
          </cell>
        </row>
        <row r="909">
          <cell r="C909">
            <v>1452.8000000000002</v>
          </cell>
          <cell r="D909">
            <v>7.5178381062580674E-6</v>
          </cell>
        </row>
        <row r="910">
          <cell r="C910">
            <v>1454.4</v>
          </cell>
          <cell r="D910">
            <v>4.358349477901626E-6</v>
          </cell>
        </row>
        <row r="911">
          <cell r="C911">
            <v>1456</v>
          </cell>
          <cell r="D911">
            <v>2.4480781841697437E-6</v>
          </cell>
        </row>
        <row r="912">
          <cell r="C912">
            <v>1457.6000000000001</v>
          </cell>
          <cell r="D912">
            <v>1.3323019563579953E-6</v>
          </cell>
        </row>
        <row r="913">
          <cell r="C913">
            <v>1459.2</v>
          </cell>
          <cell r="D913">
            <v>7.0251272812532716E-7</v>
          </cell>
        </row>
        <row r="914">
          <cell r="C914">
            <v>1460.8000000000002</v>
          </cell>
          <cell r="D914">
            <v>3.5890530563868253E-7</v>
          </cell>
        </row>
        <row r="915">
          <cell r="C915">
            <v>1462.4</v>
          </cell>
          <cell r="D915">
            <v>1.7765593042723007E-7</v>
          </cell>
        </row>
        <row r="916">
          <cell r="C916">
            <v>1464</v>
          </cell>
          <cell r="D916">
            <v>8.5202765288130016E-8</v>
          </cell>
        </row>
        <row r="917">
          <cell r="C917">
            <v>1465.6000000000001</v>
          </cell>
          <cell r="D917">
            <v>3.959148764347882E-8</v>
          </cell>
        </row>
        <row r="918">
          <cell r="C918">
            <v>1467.2</v>
          </cell>
          <cell r="D918">
            <v>1.7824776814522268E-8</v>
          </cell>
        </row>
        <row r="919">
          <cell r="C919">
            <v>1468.8000000000002</v>
          </cell>
          <cell r="D919">
            <v>0</v>
          </cell>
        </row>
        <row r="920">
          <cell r="C920">
            <v>1470.4</v>
          </cell>
          <cell r="D920">
            <v>2.0309417044744427E-8</v>
          </cell>
        </row>
        <row r="921">
          <cell r="C921">
            <v>1472</v>
          </cell>
          <cell r="D921">
            <v>4.9703963196716332E-8</v>
          </cell>
        </row>
        <row r="922">
          <cell r="C922">
            <v>1473.6000000000001</v>
          </cell>
          <cell r="D922">
            <v>1.1687262567380496E-7</v>
          </cell>
        </row>
        <row r="923">
          <cell r="C923">
            <v>1475.2</v>
          </cell>
          <cell r="D923">
            <v>2.6403579268588049E-7</v>
          </cell>
        </row>
        <row r="924">
          <cell r="C924">
            <v>1476.8000000000002</v>
          </cell>
          <cell r="D924">
            <v>5.7311401289864751E-7</v>
          </cell>
        </row>
        <row r="925">
          <cell r="C925">
            <v>1478.4</v>
          </cell>
          <cell r="D925">
            <v>1.1952189535523701E-6</v>
          </cell>
        </row>
        <row r="926">
          <cell r="C926">
            <v>1480</v>
          </cell>
          <cell r="D926">
            <v>2.4234136472862112E-6</v>
          </cell>
        </row>
        <row r="927">
          <cell r="C927">
            <v>1481.6000000000001</v>
          </cell>
          <cell r="D927">
            <v>4.6792814152962721E-6</v>
          </cell>
        </row>
        <row r="928">
          <cell r="C928">
            <v>1483.2</v>
          </cell>
          <cell r="D928">
            <v>8.6871796364365733E-6</v>
          </cell>
        </row>
        <row r="929">
          <cell r="C929">
            <v>1484.8000000000002</v>
          </cell>
          <cell r="D929">
            <v>1.5509727342207466E-5</v>
          </cell>
        </row>
        <row r="930">
          <cell r="C930">
            <v>1486.4</v>
          </cell>
          <cell r="D930">
            <v>2.6634890446248325E-5</v>
          </cell>
        </row>
        <row r="931">
          <cell r="C931">
            <v>1488</v>
          </cell>
          <cell r="D931">
            <v>4.4028206253515216E-5</v>
          </cell>
        </row>
        <row r="932">
          <cell r="C932">
            <v>1489.6000000000001</v>
          </cell>
          <cell r="D932">
            <v>7.0028409962867989E-5</v>
          </cell>
        </row>
        <row r="933">
          <cell r="C933">
            <v>1491.2</v>
          </cell>
          <cell r="D933">
            <v>1.0725182238677674E-4</v>
          </cell>
        </row>
        <row r="934">
          <cell r="C934">
            <v>1492.8000000000002</v>
          </cell>
          <cell r="D934">
            <v>1.5825035539129696E-4</v>
          </cell>
        </row>
        <row r="935">
          <cell r="C935">
            <v>1494.4</v>
          </cell>
          <cell r="D935">
            <v>2.2509333311965582E-4</v>
          </cell>
        </row>
        <row r="936">
          <cell r="C936">
            <v>1496</v>
          </cell>
          <cell r="D936">
            <v>3.0887254255892809E-4</v>
          </cell>
        </row>
        <row r="937">
          <cell r="C937">
            <v>1497.6000000000001</v>
          </cell>
          <cell r="D937">
            <v>4.0923637648683313E-4</v>
          </cell>
        </row>
        <row r="938">
          <cell r="C938">
            <v>1499.2</v>
          </cell>
          <cell r="D938">
            <v>5.2407183574446591E-4</v>
          </cell>
        </row>
        <row r="939">
          <cell r="C939">
            <v>1500.8000000000002</v>
          </cell>
          <cell r="D939">
            <v>6.4944090280251324E-4</v>
          </cell>
        </row>
        <row r="940">
          <cell r="C940">
            <v>1502.4</v>
          </cell>
          <cell r="D940">
            <v>7.7982821504030933E-4</v>
          </cell>
        </row>
        <row r="941">
          <cell r="C941">
            <v>1504</v>
          </cell>
          <cell r="D941">
            <v>9.0868193402919627E-4</v>
          </cell>
        </row>
        <row r="942">
          <cell r="C942">
            <v>1505.6000000000001</v>
          </cell>
          <cell r="D942">
            <v>1.029153903226335E-3</v>
          </cell>
        </row>
        <row r="943">
          <cell r="C943">
            <v>1507.2</v>
          </cell>
          <cell r="D943">
            <v>1.1348960231140955E-3</v>
          </cell>
        </row>
        <row r="944">
          <cell r="C944">
            <v>1508.8000000000002</v>
          </cell>
          <cell r="D944">
            <v>1.2207643656551416E-3</v>
          </cell>
        </row>
        <row r="945">
          <cell r="C945">
            <v>1510.4</v>
          </cell>
          <cell r="D945">
            <v>1.2833190054640281E-3</v>
          </cell>
        </row>
        <row r="946">
          <cell r="C946">
            <v>1512</v>
          </cell>
          <cell r="D946">
            <v>1.3210662616665373E-3</v>
          </cell>
        </row>
        <row r="947">
          <cell r="C947">
            <v>1513.6000000000001</v>
          </cell>
          <cell r="D947">
            <v>1.3344449659386437E-3</v>
          </cell>
        </row>
        <row r="948">
          <cell r="C948">
            <v>1515.2</v>
          </cell>
          <cell r="D948">
            <v>1.3255916518524337E-3</v>
          </cell>
        </row>
        <row r="949">
          <cell r="C949">
            <v>1516.8000000000002</v>
          </cell>
          <cell r="D949">
            <v>1.2979304345002187E-3</v>
          </cell>
        </row>
        <row r="950">
          <cell r="C950">
            <v>1518.4</v>
          </cell>
          <cell r="D950">
            <v>1.2556355038992558E-3</v>
          </cell>
        </row>
        <row r="951">
          <cell r="C951">
            <v>1520</v>
          </cell>
          <cell r="D951">
            <v>1.2030235088394728E-3</v>
          </cell>
        </row>
        <row r="952">
          <cell r="C952">
            <v>1521.6000000000001</v>
          </cell>
          <cell r="D952">
            <v>1.1439545075607061E-3</v>
          </cell>
        </row>
        <row r="953">
          <cell r="C953">
            <v>1523.2</v>
          </cell>
          <cell r="D953">
            <v>1.0813423186820678E-3</v>
          </cell>
        </row>
        <row r="954">
          <cell r="C954">
            <v>1524.8000000000002</v>
          </cell>
          <cell r="D954">
            <v>1.0168774363215896E-3</v>
          </cell>
        </row>
        <row r="955">
          <cell r="C955">
            <v>1526.4</v>
          </cell>
          <cell r="D955">
            <v>9.510325691106001E-4</v>
          </cell>
        </row>
        <row r="956">
          <cell r="C956">
            <v>1528</v>
          </cell>
          <cell r="D956">
            <v>8.8335390516538635E-4</v>
          </cell>
        </row>
        <row r="957">
          <cell r="C957">
            <v>1529.6000000000001</v>
          </cell>
          <cell r="D957">
            <v>8.129612842822817E-4</v>
          </cell>
        </row>
        <row r="958">
          <cell r="C958">
            <v>1531.2</v>
          </cell>
          <cell r="D958">
            <v>7.391183625151083E-4</v>
          </cell>
        </row>
        <row r="959">
          <cell r="C959">
            <v>1532.8000000000002</v>
          </cell>
          <cell r="D959">
            <v>6.6171500559188622E-4</v>
          </cell>
        </row>
        <row r="960">
          <cell r="C960">
            <v>1534.4</v>
          </cell>
          <cell r="D960">
            <v>5.8153626062077671E-4</v>
          </cell>
        </row>
        <row r="961">
          <cell r="C961">
            <v>1536</v>
          </cell>
          <cell r="D961">
            <v>5.0026230439572728E-4</v>
          </cell>
        </row>
        <row r="962">
          <cell r="C962">
            <v>1537.6000000000001</v>
          </cell>
          <cell r="D962">
            <v>4.2022494540493475E-4</v>
          </cell>
        </row>
        <row r="963">
          <cell r="C963">
            <v>1539.2</v>
          </cell>
          <cell r="D963">
            <v>3.4401035821695556E-4</v>
          </cell>
        </row>
        <row r="964">
          <cell r="C964">
            <v>1540.8000000000002</v>
          </cell>
          <cell r="D964">
            <v>2.7402640605555791E-4</v>
          </cell>
        </row>
        <row r="965">
          <cell r="C965">
            <v>1542.4</v>
          </cell>
          <cell r="D965">
            <v>2.1214300123567029E-4</v>
          </cell>
        </row>
        <row r="966">
          <cell r="C966">
            <v>1544</v>
          </cell>
          <cell r="D966">
            <v>1.5947577954544465E-4</v>
          </cell>
        </row>
        <row r="967">
          <cell r="C967">
            <v>1545.6000000000001</v>
          </cell>
          <cell r="D967">
            <v>1.1632793986091804E-4</v>
          </cell>
        </row>
        <row r="968">
          <cell r="C968">
            <v>1547.2</v>
          </cell>
          <cell r="D968">
            <v>8.2309513447736003E-5</v>
          </cell>
        </row>
        <row r="969">
          <cell r="C969">
            <v>1548.8000000000002</v>
          </cell>
          <cell r="D969">
            <v>5.6468648995198716E-5</v>
          </cell>
        </row>
        <row r="970">
          <cell r="C970">
            <v>1550.4</v>
          </cell>
          <cell r="D970">
            <v>3.7553979160771545E-5</v>
          </cell>
        </row>
        <row r="971">
          <cell r="C971">
            <v>1552</v>
          </cell>
          <cell r="D971">
            <v>2.4206146797186903E-5</v>
          </cell>
        </row>
        <row r="972">
          <cell r="C972">
            <v>1553.6000000000001</v>
          </cell>
          <cell r="D972">
            <v>1.5135862375523961E-5</v>
          </cell>
        </row>
        <row r="973">
          <cell r="C973">
            <v>1555.2</v>
          </cell>
          <cell r="D973">
            <v>9.2066726103995817E-6</v>
          </cell>
        </row>
        <row r="974">
          <cell r="C974">
            <v>1556.8000000000002</v>
          </cell>
          <cell r="D974">
            <v>5.4903709250881976E-6</v>
          </cell>
        </row>
        <row r="975">
          <cell r="C975">
            <v>1558.4</v>
          </cell>
          <cell r="D975">
            <v>3.3040035109597699E-6</v>
          </cell>
        </row>
        <row r="976">
          <cell r="C976">
            <v>1560</v>
          </cell>
          <cell r="D976">
            <v>2.1840620382692054E-6</v>
          </cell>
        </row>
        <row r="977">
          <cell r="C977">
            <v>1561.6000000000001</v>
          </cell>
          <cell r="D977">
            <v>1.8676618696345414E-6</v>
          </cell>
        </row>
        <row r="978">
          <cell r="C978">
            <v>1563.2</v>
          </cell>
          <cell r="D978">
            <v>2.2765440834608072E-6</v>
          </cell>
        </row>
        <row r="979">
          <cell r="C979">
            <v>1564.8000000000002</v>
          </cell>
          <cell r="D979">
            <v>3.5510050633681508E-6</v>
          </cell>
        </row>
        <row r="980">
          <cell r="C980">
            <v>1566.4</v>
          </cell>
          <cell r="D980">
            <v>5.9660598260233858E-6</v>
          </cell>
        </row>
        <row r="981">
          <cell r="C981">
            <v>1568</v>
          </cell>
          <cell r="D981">
            <v>1.0083430108143745E-5</v>
          </cell>
        </row>
        <row r="982">
          <cell r="C982">
            <v>1569.6000000000001</v>
          </cell>
          <cell r="D982">
            <v>1.6739422921168619E-5</v>
          </cell>
        </row>
        <row r="983">
          <cell r="C983">
            <v>1571.2</v>
          </cell>
          <cell r="D983">
            <v>2.7115583096100796E-5</v>
          </cell>
        </row>
        <row r="984">
          <cell r="C984">
            <v>1572.8000000000002</v>
          </cell>
          <cell r="D984">
            <v>4.2862614948098462E-5</v>
          </cell>
        </row>
        <row r="985">
          <cell r="C985">
            <v>1574.4</v>
          </cell>
          <cell r="D985">
            <v>6.6084153872374518E-5</v>
          </cell>
        </row>
        <row r="986">
          <cell r="C986">
            <v>1576</v>
          </cell>
          <cell r="D986">
            <v>9.9443668526721764E-5</v>
          </cell>
        </row>
        <row r="987">
          <cell r="C987">
            <v>1577.6000000000001</v>
          </cell>
          <cell r="D987">
            <v>1.4610042376700857E-4</v>
          </cell>
        </row>
        <row r="988">
          <cell r="C988">
            <v>1579.2</v>
          </cell>
          <cell r="D988">
            <v>2.0952208837621668E-4</v>
          </cell>
        </row>
        <row r="989">
          <cell r="C989">
            <v>1580.8000000000002</v>
          </cell>
          <cell r="D989">
            <v>2.9306829992444607E-4</v>
          </cell>
        </row>
        <row r="990">
          <cell r="C990">
            <v>1582.4</v>
          </cell>
          <cell r="D990">
            <v>3.9928143355891227E-4</v>
          </cell>
        </row>
        <row r="991">
          <cell r="C991">
            <v>1584</v>
          </cell>
          <cell r="D991">
            <v>5.2889145318481409E-4</v>
          </cell>
        </row>
        <row r="992">
          <cell r="C992">
            <v>1585.6000000000001</v>
          </cell>
          <cell r="D992">
            <v>6.7967109017120911E-4</v>
          </cell>
        </row>
        <row r="993">
          <cell r="C993">
            <v>1587.2</v>
          </cell>
          <cell r="D993">
            <v>8.4543716715649057E-4</v>
          </cell>
        </row>
        <row r="994">
          <cell r="C994">
            <v>1588.8000000000002</v>
          </cell>
          <cell r="D994">
            <v>1.0156144954422948E-3</v>
          </cell>
        </row>
        <row r="995">
          <cell r="C995">
            <v>1590.4</v>
          </cell>
          <cell r="D995">
            <v>1.1757708503466473E-3</v>
          </cell>
        </row>
        <row r="996">
          <cell r="C996">
            <v>1592</v>
          </cell>
          <cell r="D996">
            <v>1.3093326796616157E-3</v>
          </cell>
        </row>
        <row r="997">
          <cell r="C997">
            <v>1593.6000000000001</v>
          </cell>
          <cell r="D997">
            <v>1.4003198438309102E-3</v>
          </cell>
        </row>
        <row r="998">
          <cell r="C998">
            <v>1595.2</v>
          </cell>
          <cell r="D998">
            <v>1.436515626929438E-3</v>
          </cell>
        </row>
        <row r="999">
          <cell r="C999">
            <v>1596.8000000000002</v>
          </cell>
          <cell r="D999">
            <v>1.412203298428939E-3</v>
          </cell>
        </row>
        <row r="1000">
          <cell r="C1000">
            <v>1598.4</v>
          </cell>
          <cell r="D1000">
            <v>1.3296152111936792E-3</v>
          </cell>
        </row>
        <row r="1001">
          <cell r="C1001">
            <v>1600</v>
          </cell>
          <cell r="D1001">
            <v>1.1985946991139326E-3</v>
          </cell>
        </row>
        <row r="1002">
          <cell r="C1002">
            <v>1601.6000000000001</v>
          </cell>
          <cell r="D1002">
            <v>1.0345417305369501E-3</v>
          </cell>
        </row>
        <row r="1003">
          <cell r="C1003">
            <v>1603.2</v>
          </cell>
          <cell r="D1003">
            <v>8.5526501537459344E-4</v>
          </cell>
        </row>
        <row r="1004">
          <cell r="C1004">
            <v>1604.8000000000002</v>
          </cell>
          <cell r="D1004">
            <v>6.7766681227548651E-4</v>
          </cell>
        </row>
        <row r="1005">
          <cell r="C1005">
            <v>1606.4</v>
          </cell>
          <cell r="D1005">
            <v>5.1513493577735414E-4</v>
          </cell>
        </row>
        <row r="1006">
          <cell r="C1006">
            <v>1608</v>
          </cell>
          <cell r="D1006">
            <v>3.7616937282414426E-4</v>
          </cell>
        </row>
        <row r="1007">
          <cell r="C1007">
            <v>1609.6000000000001</v>
          </cell>
          <cell r="D1007">
            <v>2.6430801677418652E-4</v>
          </cell>
        </row>
        <row r="1008">
          <cell r="C1008">
            <v>1611.2</v>
          </cell>
          <cell r="D1008">
            <v>1.7903367375230323E-4</v>
          </cell>
        </row>
        <row r="1009">
          <cell r="C1009">
            <v>1612.8000000000002</v>
          </cell>
          <cell r="D1009">
            <v>1.1716289899629367E-4</v>
          </cell>
        </row>
        <row r="1010">
          <cell r="C1010">
            <v>1614.4</v>
          </cell>
          <cell r="D1010">
            <v>7.4245118149244191E-5</v>
          </cell>
        </row>
        <row r="1011">
          <cell r="C1011">
            <v>1616</v>
          </cell>
          <cell r="D1011">
            <v>4.5662250299717006E-5</v>
          </cell>
        </row>
        <row r="1012">
          <cell r="C1012">
            <v>1617.6000000000001</v>
          </cell>
          <cell r="D1012">
            <v>2.7313179469975025E-5</v>
          </cell>
        </row>
        <row r="1013">
          <cell r="C1013">
            <v>1619.2</v>
          </cell>
          <cell r="D1013">
            <v>1.5917536954418866E-5</v>
          </cell>
        </row>
        <row r="1014">
          <cell r="C1014">
            <v>1620.8000000000002</v>
          </cell>
          <cell r="D1014">
            <v>9.049349242320001E-6</v>
          </cell>
        </row>
        <row r="1015">
          <cell r="C1015">
            <v>1622.4</v>
          </cell>
          <cell r="D1015">
            <v>5.0222231179550947E-6</v>
          </cell>
        </row>
        <row r="1016">
          <cell r="C1016">
            <v>1624</v>
          </cell>
          <cell r="D1016">
            <v>2.7212029107954229E-6</v>
          </cell>
        </row>
        <row r="1017">
          <cell r="C1017">
            <v>1625.6000000000001</v>
          </cell>
          <cell r="D1017">
            <v>1.4389485390005359E-6</v>
          </cell>
        </row>
        <row r="1018">
          <cell r="C1018">
            <v>1627.2</v>
          </cell>
          <cell r="D1018">
            <v>7.4203511787582621E-7</v>
          </cell>
        </row>
        <row r="1019">
          <cell r="C1019">
            <v>1628.8000000000002</v>
          </cell>
          <cell r="D1019">
            <v>3.5890530563868253E-7</v>
          </cell>
        </row>
        <row r="1020">
          <cell r="C1020">
            <v>1630.4</v>
          </cell>
          <cell r="D1020">
            <v>1.7765593042723007E-7</v>
          </cell>
        </row>
        <row r="1021">
          <cell r="C1021">
            <v>1632</v>
          </cell>
          <cell r="D1021">
            <v>8.5202765288130016E-8</v>
          </cell>
        </row>
        <row r="1022">
          <cell r="C1022">
            <v>1633.6000000000001</v>
          </cell>
          <cell r="D1022">
            <v>3.959148764347882E-8</v>
          </cell>
        </row>
        <row r="1023">
          <cell r="C1023">
            <v>1635.2</v>
          </cell>
          <cell r="D1023">
            <v>1.7824776814522268E-8</v>
          </cell>
        </row>
        <row r="1024">
          <cell r="C1024">
            <v>1636.8000000000002</v>
          </cell>
          <cell r="D1024">
            <v>0</v>
          </cell>
        </row>
        <row r="1025">
          <cell r="C1025">
            <v>1638.4</v>
          </cell>
          <cell r="D1025">
            <v>0</v>
          </cell>
        </row>
        <row r="1026">
          <cell r="C1026">
            <v>1640</v>
          </cell>
          <cell r="D1026">
            <v>0</v>
          </cell>
        </row>
        <row r="1027">
          <cell r="C1027">
            <v>1641.6000000000001</v>
          </cell>
          <cell r="D1027">
            <v>0</v>
          </cell>
        </row>
        <row r="1028">
          <cell r="C1028">
            <v>1643.2</v>
          </cell>
          <cell r="D1028">
            <v>0</v>
          </cell>
        </row>
        <row r="1029">
          <cell r="C1029">
            <v>1644.8000000000002</v>
          </cell>
          <cell r="D1029">
            <v>0</v>
          </cell>
        </row>
        <row r="1030">
          <cell r="C1030">
            <v>1646.4</v>
          </cell>
          <cell r="D1030">
            <v>0</v>
          </cell>
        </row>
        <row r="1031">
          <cell r="C1031">
            <v>1648</v>
          </cell>
          <cell r="D1031">
            <v>0</v>
          </cell>
        </row>
        <row r="1032">
          <cell r="C1032">
            <v>1649.6000000000001</v>
          </cell>
          <cell r="D1032">
            <v>0</v>
          </cell>
        </row>
        <row r="1033">
          <cell r="C1033">
            <v>1651.2</v>
          </cell>
          <cell r="D1033">
            <v>0</v>
          </cell>
        </row>
        <row r="1034">
          <cell r="C1034">
            <v>1652.8000000000002</v>
          </cell>
          <cell r="D1034">
            <v>0</v>
          </cell>
        </row>
        <row r="1035">
          <cell r="C1035">
            <v>1654.4</v>
          </cell>
          <cell r="D1035">
            <v>0</v>
          </cell>
        </row>
        <row r="1036">
          <cell r="C1036">
            <v>1656</v>
          </cell>
          <cell r="D1036">
            <v>0</v>
          </cell>
        </row>
        <row r="1037">
          <cell r="C1037">
            <v>1657.6000000000001</v>
          </cell>
          <cell r="D1037">
            <v>0</v>
          </cell>
        </row>
        <row r="1038">
          <cell r="C1038">
            <v>1659.2</v>
          </cell>
          <cell r="D1038">
            <v>0</v>
          </cell>
        </row>
        <row r="1039">
          <cell r="C1039">
            <v>1660.8000000000002</v>
          </cell>
          <cell r="D1039">
            <v>0</v>
          </cell>
        </row>
        <row r="1040">
          <cell r="C1040">
            <v>1662.4</v>
          </cell>
          <cell r="D1040">
            <v>0</v>
          </cell>
        </row>
        <row r="1041">
          <cell r="C1041">
            <v>1664</v>
          </cell>
          <cell r="D1041">
            <v>0</v>
          </cell>
        </row>
        <row r="1042">
          <cell r="C1042">
            <v>1665.6000000000001</v>
          </cell>
          <cell r="D1042">
            <v>0</v>
          </cell>
        </row>
        <row r="1043">
          <cell r="C1043">
            <v>1667.2</v>
          </cell>
          <cell r="D1043">
            <v>0</v>
          </cell>
        </row>
        <row r="1044">
          <cell r="C1044">
            <v>1668.8000000000002</v>
          </cell>
          <cell r="D1044">
            <v>0</v>
          </cell>
        </row>
        <row r="1045">
          <cell r="C1045">
            <v>1670.4</v>
          </cell>
          <cell r="D1045">
            <v>0</v>
          </cell>
        </row>
        <row r="1046">
          <cell r="C1046">
            <v>1672</v>
          </cell>
          <cell r="D1046">
            <v>0</v>
          </cell>
        </row>
        <row r="1047">
          <cell r="C1047">
            <v>1673.6000000000001</v>
          </cell>
          <cell r="D1047">
            <v>0</v>
          </cell>
        </row>
        <row r="1048">
          <cell r="C1048">
            <v>1675.2</v>
          </cell>
          <cell r="D1048">
            <v>0</v>
          </cell>
        </row>
        <row r="1049">
          <cell r="C1049">
            <v>1676.8000000000002</v>
          </cell>
          <cell r="D1049">
            <v>0</v>
          </cell>
        </row>
        <row r="1050">
          <cell r="C1050">
            <v>1678.4</v>
          </cell>
          <cell r="D1050">
            <v>0</v>
          </cell>
        </row>
        <row r="1051">
          <cell r="C1051">
            <v>1680</v>
          </cell>
          <cell r="D1051">
            <v>0</v>
          </cell>
        </row>
        <row r="1052">
          <cell r="C1052">
            <v>1681.6000000000001</v>
          </cell>
          <cell r="D1052">
            <v>0</v>
          </cell>
        </row>
        <row r="1053">
          <cell r="C1053">
            <v>1683.2</v>
          </cell>
          <cell r="D1053">
            <v>0</v>
          </cell>
        </row>
        <row r="1054">
          <cell r="C1054">
            <v>1684.8000000000002</v>
          </cell>
          <cell r="D1054">
            <v>0</v>
          </cell>
        </row>
        <row r="1055">
          <cell r="C1055">
            <v>1686.4</v>
          </cell>
          <cell r="D1055">
            <v>0</v>
          </cell>
        </row>
        <row r="1056">
          <cell r="C1056">
            <v>1688</v>
          </cell>
          <cell r="D1056">
            <v>0</v>
          </cell>
        </row>
        <row r="1057">
          <cell r="C1057">
            <v>1689.6000000000001</v>
          </cell>
          <cell r="D1057">
            <v>0</v>
          </cell>
        </row>
        <row r="1058">
          <cell r="C1058">
            <v>1691.2</v>
          </cell>
          <cell r="D1058">
            <v>0</v>
          </cell>
        </row>
        <row r="1059">
          <cell r="C1059">
            <v>1692.8000000000002</v>
          </cell>
          <cell r="D1059">
            <v>0</v>
          </cell>
        </row>
        <row r="1060">
          <cell r="C1060">
            <v>1694.4</v>
          </cell>
          <cell r="D1060">
            <v>0</v>
          </cell>
        </row>
        <row r="1061">
          <cell r="C1061">
            <v>1696</v>
          </cell>
          <cell r="D1061">
            <v>0</v>
          </cell>
        </row>
        <row r="1062">
          <cell r="C1062">
            <v>1697.6000000000001</v>
          </cell>
          <cell r="D1062">
            <v>0</v>
          </cell>
        </row>
        <row r="1063">
          <cell r="C1063">
            <v>1699.2</v>
          </cell>
          <cell r="D1063">
            <v>0</v>
          </cell>
        </row>
        <row r="1064">
          <cell r="C1064">
            <v>1700.8000000000002</v>
          </cell>
          <cell r="D1064">
            <v>0</v>
          </cell>
        </row>
        <row r="1065">
          <cell r="C1065">
            <v>1702.4</v>
          </cell>
          <cell r="D1065">
            <v>0</v>
          </cell>
        </row>
        <row r="1066">
          <cell r="C1066">
            <v>1704</v>
          </cell>
          <cell r="D1066">
            <v>0</v>
          </cell>
        </row>
        <row r="1067">
          <cell r="C1067">
            <v>1705.6000000000001</v>
          </cell>
          <cell r="D1067">
            <v>0</v>
          </cell>
        </row>
        <row r="1068">
          <cell r="C1068">
            <v>1707.2</v>
          </cell>
          <cell r="D1068">
            <v>0</v>
          </cell>
        </row>
        <row r="1069">
          <cell r="C1069">
            <v>1708.8000000000002</v>
          </cell>
          <cell r="D1069">
            <v>0</v>
          </cell>
        </row>
        <row r="1070">
          <cell r="C1070">
            <v>1710.4</v>
          </cell>
          <cell r="D1070">
            <v>0</v>
          </cell>
        </row>
        <row r="1071">
          <cell r="C1071">
            <v>1712</v>
          </cell>
          <cell r="D1071">
            <v>0</v>
          </cell>
        </row>
        <row r="1072">
          <cell r="C1072">
            <v>1713.6000000000001</v>
          </cell>
          <cell r="D1072">
            <v>0</v>
          </cell>
        </row>
        <row r="1073">
          <cell r="C1073">
            <v>1715.2</v>
          </cell>
          <cell r="D1073">
            <v>0</v>
          </cell>
        </row>
        <row r="1074">
          <cell r="C1074">
            <v>1716.8000000000002</v>
          </cell>
          <cell r="D1074">
            <v>0</v>
          </cell>
        </row>
        <row r="1075">
          <cell r="C1075">
            <v>1718.4</v>
          </cell>
          <cell r="D1075">
            <v>0</v>
          </cell>
        </row>
        <row r="1076">
          <cell r="C1076">
            <v>1720</v>
          </cell>
          <cell r="D1076">
            <v>0</v>
          </cell>
        </row>
        <row r="1077">
          <cell r="C1077">
            <v>1721.6000000000001</v>
          </cell>
          <cell r="D1077">
            <v>0</v>
          </cell>
        </row>
        <row r="1078">
          <cell r="C1078">
            <v>1723.2</v>
          </cell>
          <cell r="D1078">
            <v>0</v>
          </cell>
        </row>
        <row r="1079">
          <cell r="C1079">
            <v>1724.8000000000002</v>
          </cell>
          <cell r="D1079">
            <v>2.5628623747105357E-8</v>
          </cell>
        </row>
        <row r="1080">
          <cell r="C1080">
            <v>1726.4</v>
          </cell>
          <cell r="D1080">
            <v>4.5875539393581868E-8</v>
          </cell>
        </row>
        <row r="1081">
          <cell r="C1081">
            <v>1728</v>
          </cell>
          <cell r="D1081">
            <v>8.0670786512083257E-8</v>
          </cell>
        </row>
        <row r="1082">
          <cell r="C1082">
            <v>1729.6000000000001</v>
          </cell>
          <cell r="D1082">
            <v>1.3935758382664094E-7</v>
          </cell>
        </row>
        <row r="1083">
          <cell r="C1083">
            <v>1731.2</v>
          </cell>
          <cell r="D1083">
            <v>2.3649618203911026E-7</v>
          </cell>
        </row>
        <row r="1084">
          <cell r="C1084">
            <v>1732.8000000000002</v>
          </cell>
          <cell r="D1084">
            <v>3.9427284724126039E-7</v>
          </cell>
        </row>
        <row r="1085">
          <cell r="C1085">
            <v>1734.4</v>
          </cell>
          <cell r="D1085">
            <v>6.6025577893703861E-7</v>
          </cell>
        </row>
        <row r="1086">
          <cell r="C1086">
            <v>1736</v>
          </cell>
          <cell r="D1086">
            <v>1.071441894879714E-6</v>
          </cell>
        </row>
        <row r="1087">
          <cell r="C1087">
            <v>1737.6000000000001</v>
          </cell>
          <cell r="D1087">
            <v>1.7126199009512056E-6</v>
          </cell>
        </row>
        <row r="1088">
          <cell r="C1088">
            <v>1739.2</v>
          </cell>
          <cell r="D1088">
            <v>2.6979269225504855E-6</v>
          </cell>
        </row>
        <row r="1089">
          <cell r="C1089">
            <v>1740.8000000000002</v>
          </cell>
          <cell r="D1089">
            <v>4.1910333842559888E-6</v>
          </cell>
        </row>
        <row r="1090">
          <cell r="C1090">
            <v>1742.4</v>
          </cell>
          <cell r="D1090">
            <v>6.423386002620278E-6</v>
          </cell>
        </row>
        <row r="1091">
          <cell r="C1091">
            <v>1744</v>
          </cell>
          <cell r="D1091">
            <v>9.7174289796613029E-6</v>
          </cell>
        </row>
        <row r="1092">
          <cell r="C1092">
            <v>1745.6000000000001</v>
          </cell>
          <cell r="D1092">
            <v>1.451485944771669E-5</v>
          </cell>
        </row>
        <row r="1093">
          <cell r="C1093">
            <v>1747.2</v>
          </cell>
          <cell r="D1093">
            <v>2.1408755445842847E-5</v>
          </cell>
        </row>
        <row r="1094">
          <cell r="C1094">
            <v>1748.8000000000002</v>
          </cell>
          <cell r="D1094">
            <v>3.1176331273823139E-5</v>
          </cell>
        </row>
        <row r="1095">
          <cell r="C1095">
            <v>1750.4</v>
          </cell>
          <cell r="D1095">
            <v>4.4806047422061813E-5</v>
          </cell>
        </row>
        <row r="1096">
          <cell r="C1096">
            <v>1752</v>
          </cell>
          <cell r="D1096">
            <v>6.350907907303934E-5</v>
          </cell>
        </row>
        <row r="1097">
          <cell r="C1097">
            <v>1753.6000000000001</v>
          </cell>
          <cell r="D1097">
            <v>8.8701488467993284E-5</v>
          </cell>
        </row>
        <row r="1098">
          <cell r="C1098">
            <v>1755.2</v>
          </cell>
          <cell r="D1098">
            <v>1.2194121266633507E-4</v>
          </cell>
        </row>
        <row r="1099">
          <cell r="C1099">
            <v>1756.8000000000002</v>
          </cell>
          <cell r="D1099">
            <v>1.6480499832489988E-4</v>
          </cell>
        </row>
        <row r="1100">
          <cell r="C1100">
            <v>1758.4</v>
          </cell>
          <cell r="D1100">
            <v>2.1869653336820141E-4</v>
          </cell>
        </row>
        <row r="1101">
          <cell r="C1101">
            <v>1760</v>
          </cell>
          <cell r="D1101">
            <v>2.8458933001131067E-4</v>
          </cell>
        </row>
        <row r="1102">
          <cell r="C1102">
            <v>1761.6000000000001</v>
          </cell>
          <cell r="D1102">
            <v>3.6272582322037148E-4</v>
          </cell>
        </row>
        <row r="1103">
          <cell r="C1103">
            <v>1763.2</v>
          </cell>
          <cell r="D1103">
            <v>4.5231471758794853E-4</v>
          </cell>
        </row>
        <row r="1104">
          <cell r="C1104">
            <v>1764.8000000000002</v>
          </cell>
          <cell r="D1104">
            <v>5.51286509656095E-4</v>
          </cell>
        </row>
        <row r="1105">
          <cell r="C1105">
            <v>1766.4</v>
          </cell>
          <cell r="D1105">
            <v>6.561756034876733E-4</v>
          </cell>
        </row>
        <row r="1106">
          <cell r="C1106">
            <v>1768</v>
          </cell>
          <cell r="D1106">
            <v>7.6219041649098812E-4</v>
          </cell>
        </row>
        <row r="1107">
          <cell r="C1107">
            <v>1769.6000000000001</v>
          </cell>
          <cell r="D1107">
            <v>8.6350739025511036E-4</v>
          </cell>
        </row>
        <row r="1108">
          <cell r="C1108">
            <v>1771.2</v>
          </cell>
          <cell r="D1108">
            <v>9.5378320817245284E-4</v>
          </cell>
        </row>
        <row r="1109">
          <cell r="C1109">
            <v>1772.8000000000002</v>
          </cell>
          <cell r="D1109">
            <v>1.0268300328244869E-3</v>
          </cell>
        </row>
        <row r="1110">
          <cell r="C1110">
            <v>1774.4</v>
          </cell>
          <cell r="D1110">
            <v>1.0773538638656753E-3</v>
          </cell>
        </row>
        <row r="1111">
          <cell r="C1111">
            <v>1776</v>
          </cell>
          <cell r="D1111">
            <v>1.1016296576759632E-3</v>
          </cell>
        </row>
        <row r="1112">
          <cell r="C1112">
            <v>1777.6000000000001</v>
          </cell>
          <cell r="D1112">
            <v>1.0979883962447471E-3</v>
          </cell>
        </row>
        <row r="1113">
          <cell r="C1113">
            <v>1779.2</v>
          </cell>
          <cell r="D1113">
            <v>1.0670230552300788E-3</v>
          </cell>
        </row>
        <row r="1114">
          <cell r="C1114">
            <v>1780.8000000000002</v>
          </cell>
          <cell r="D1114">
            <v>1.0114756115044861E-3</v>
          </cell>
        </row>
        <row r="1115">
          <cell r="C1115">
            <v>1782.4</v>
          </cell>
          <cell r="D1115">
            <v>9.3583176832997335E-4</v>
          </cell>
        </row>
        <row r="1116">
          <cell r="C1116">
            <v>1784</v>
          </cell>
          <cell r="D1116">
            <v>8.4570698558302925E-4</v>
          </cell>
        </row>
        <row r="1117">
          <cell r="C1117">
            <v>1785.6000000000001</v>
          </cell>
          <cell r="D1117">
            <v>7.4714228165402314E-4</v>
          </cell>
        </row>
        <row r="1118">
          <cell r="C1118">
            <v>1787.2</v>
          </cell>
          <cell r="D1118">
            <v>6.4593376265710697E-4</v>
          </cell>
        </row>
        <row r="1119">
          <cell r="C1119">
            <v>1788.8000000000002</v>
          </cell>
          <cell r="D1119">
            <v>5.470974449127184E-4</v>
          </cell>
        </row>
        <row r="1120">
          <cell r="C1120">
            <v>1790.4</v>
          </cell>
          <cell r="D1120">
            <v>4.545297401453001E-4</v>
          </cell>
        </row>
        <row r="1121">
          <cell r="C1121">
            <v>1792</v>
          </cell>
          <cell r="D1121">
            <v>3.7087691579188776E-4</v>
          </cell>
        </row>
        <row r="1122">
          <cell r="C1122">
            <v>1793.6000000000001</v>
          </cell>
          <cell r="D1122">
            <v>2.975862899284889E-4</v>
          </cell>
        </row>
        <row r="1123">
          <cell r="C1123">
            <v>1795.2</v>
          </cell>
          <cell r="D1123">
            <v>2.350861128573873E-4</v>
          </cell>
        </row>
        <row r="1124">
          <cell r="C1124">
            <v>1796.8000000000002</v>
          </cell>
          <cell r="D1124">
            <v>1.830325878078881E-4</v>
          </cell>
        </row>
        <row r="1125">
          <cell r="C1125">
            <v>1798.4</v>
          </cell>
          <cell r="D1125">
            <v>1.4056874278508522E-4</v>
          </cell>
        </row>
        <row r="1126">
          <cell r="C1126">
            <v>1800</v>
          </cell>
          <cell r="D1126">
            <v>1.0655524644305246E-4</v>
          </cell>
        </row>
        <row r="1127">
          <cell r="C1127">
            <v>1801.6000000000001</v>
          </cell>
          <cell r="D1127">
            <v>7.9751474909604443E-5</v>
          </cell>
        </row>
        <row r="1128">
          <cell r="C1128">
            <v>1803.2</v>
          </cell>
          <cell r="D1128">
            <v>5.8941183438733032E-5</v>
          </cell>
        </row>
        <row r="1129">
          <cell r="C1129">
            <v>1804.8000000000002</v>
          </cell>
          <cell r="D1129">
            <v>4.3008256544602719E-5</v>
          </cell>
        </row>
        <row r="1130">
          <cell r="C1130">
            <v>1806.4</v>
          </cell>
          <cell r="D1130">
            <v>3.0973655090718003E-5</v>
          </cell>
        </row>
        <row r="1131">
          <cell r="C1131">
            <v>1808</v>
          </cell>
          <cell r="D1131">
            <v>2.2005844926754007E-5</v>
          </cell>
        </row>
        <row r="1132">
          <cell r="C1132">
            <v>1809.6000000000001</v>
          </cell>
          <cell r="D1132">
            <v>1.5415351190398157E-5</v>
          </cell>
        </row>
        <row r="1133">
          <cell r="C1133">
            <v>1811.2</v>
          </cell>
          <cell r="D1133">
            <v>1.0641261965082775E-5</v>
          </cell>
        </row>
        <row r="1134">
          <cell r="C1134">
            <v>1812.8000000000002</v>
          </cell>
          <cell r="D1134">
            <v>7.2346760876721288E-6</v>
          </cell>
        </row>
        <row r="1135">
          <cell r="C1135">
            <v>1814.4</v>
          </cell>
          <cell r="D1135">
            <v>4.8418665267499182E-6</v>
          </cell>
        </row>
        <row r="1136">
          <cell r="C1136">
            <v>1816</v>
          </cell>
          <cell r="D1136">
            <v>3.1884717629308468E-6</v>
          </cell>
        </row>
        <row r="1137">
          <cell r="C1137">
            <v>1817.6000000000001</v>
          </cell>
          <cell r="D1137">
            <v>2.0652199261712618E-6</v>
          </cell>
        </row>
        <row r="1138">
          <cell r="C1138">
            <v>1819.2</v>
          </cell>
          <cell r="D1138">
            <v>1.3090319523011388E-6</v>
          </cell>
        </row>
        <row r="1139">
          <cell r="C1139">
            <v>1820.8000000000002</v>
          </cell>
          <cell r="D1139">
            <v>8.2087964956168949E-7</v>
          </cell>
        </row>
        <row r="1140">
          <cell r="C1140">
            <v>1822.4</v>
          </cell>
          <cell r="D1140">
            <v>5.0569416229249507E-7</v>
          </cell>
        </row>
        <row r="1141">
          <cell r="C1141">
            <v>1824</v>
          </cell>
          <cell r="D1141">
            <v>3.0603817282973118E-7</v>
          </cell>
        </row>
        <row r="1142">
          <cell r="C1142">
            <v>1825.6000000000001</v>
          </cell>
          <cell r="D1142">
            <v>1.8194598221052101E-7</v>
          </cell>
        </row>
        <row r="1143">
          <cell r="C1143">
            <v>1827.2</v>
          </cell>
          <cell r="D1143">
            <v>1.06264584493308E-7</v>
          </cell>
        </row>
        <row r="1144">
          <cell r="C1144">
            <v>1828.8000000000002</v>
          </cell>
          <cell r="D1144">
            <v>6.096966885627451E-8</v>
          </cell>
        </row>
        <row r="1145">
          <cell r="C1145">
            <v>1830.4</v>
          </cell>
          <cell r="D1145">
            <v>3.4365157073884815E-8</v>
          </cell>
        </row>
        <row r="1146">
          <cell r="C1146">
            <v>1832</v>
          </cell>
          <cell r="D1146">
            <v>1.9028389804632385E-8</v>
          </cell>
        </row>
        <row r="1147">
          <cell r="C1147">
            <v>1833.6000000000001</v>
          </cell>
          <cell r="D1147">
            <v>0</v>
          </cell>
        </row>
        <row r="1148">
          <cell r="C1148">
            <v>1835.2</v>
          </cell>
          <cell r="D1148">
            <v>0</v>
          </cell>
        </row>
        <row r="1149">
          <cell r="C1149">
            <v>1836.8000000000002</v>
          </cell>
          <cell r="D1149">
            <v>0</v>
          </cell>
        </row>
        <row r="1150">
          <cell r="C1150">
            <v>1838.4</v>
          </cell>
          <cell r="D1150">
            <v>0</v>
          </cell>
        </row>
        <row r="1151">
          <cell r="C1151">
            <v>1840</v>
          </cell>
          <cell r="D1151">
            <v>0</v>
          </cell>
        </row>
        <row r="1152">
          <cell r="C1152">
            <v>1841.6000000000001</v>
          </cell>
          <cell r="D1152">
            <v>0</v>
          </cell>
        </row>
        <row r="1153">
          <cell r="C1153">
            <v>1843.2</v>
          </cell>
          <cell r="D1153">
            <v>0</v>
          </cell>
        </row>
        <row r="1154">
          <cell r="C1154">
            <v>1844.8000000000002</v>
          </cell>
          <cell r="D1154">
            <v>0</v>
          </cell>
        </row>
        <row r="1155">
          <cell r="C1155">
            <v>1846.4</v>
          </cell>
          <cell r="D1155">
            <v>0</v>
          </cell>
        </row>
        <row r="1156">
          <cell r="C1156">
            <v>1848</v>
          </cell>
          <cell r="D1156">
            <v>0</v>
          </cell>
        </row>
        <row r="1157">
          <cell r="C1157">
            <v>1849.6000000000001</v>
          </cell>
          <cell r="D1157">
            <v>0</v>
          </cell>
        </row>
        <row r="1158">
          <cell r="C1158">
            <v>1851.2</v>
          </cell>
          <cell r="D1158">
            <v>0</v>
          </cell>
        </row>
        <row r="1159">
          <cell r="C1159">
            <v>1852.8000000000002</v>
          </cell>
          <cell r="D1159">
            <v>0</v>
          </cell>
        </row>
        <row r="1160">
          <cell r="C1160">
            <v>1854.4</v>
          </cell>
          <cell r="D1160">
            <v>0</v>
          </cell>
        </row>
        <row r="1161">
          <cell r="C1161">
            <v>1856</v>
          </cell>
          <cell r="D1161">
            <v>0</v>
          </cell>
        </row>
        <row r="1162">
          <cell r="C1162">
            <v>1857.6000000000001</v>
          </cell>
          <cell r="D1162">
            <v>0</v>
          </cell>
        </row>
        <row r="1163">
          <cell r="C1163">
            <v>1859.2</v>
          </cell>
          <cell r="D1163">
            <v>0</v>
          </cell>
        </row>
        <row r="1164">
          <cell r="C1164">
            <v>1860.8000000000002</v>
          </cell>
          <cell r="D1164">
            <v>0</v>
          </cell>
        </row>
        <row r="1165">
          <cell r="C1165">
            <v>1862.4</v>
          </cell>
          <cell r="D1165">
            <v>0</v>
          </cell>
        </row>
        <row r="1166">
          <cell r="C1166">
            <v>1864</v>
          </cell>
          <cell r="D1166">
            <v>0</v>
          </cell>
        </row>
        <row r="1167">
          <cell r="C1167">
            <v>1865.6000000000001</v>
          </cell>
          <cell r="D1167">
            <v>0</v>
          </cell>
        </row>
        <row r="1168">
          <cell r="C1168">
            <v>1867.2</v>
          </cell>
          <cell r="D1168">
            <v>0</v>
          </cell>
        </row>
        <row r="1169">
          <cell r="C1169">
            <v>1868.8000000000002</v>
          </cell>
          <cell r="D1169">
            <v>0</v>
          </cell>
        </row>
        <row r="1170">
          <cell r="C1170">
            <v>1870.4</v>
          </cell>
          <cell r="D1170">
            <v>0</v>
          </cell>
        </row>
        <row r="1171">
          <cell r="C1171">
            <v>1872</v>
          </cell>
          <cell r="D1171">
            <v>0</v>
          </cell>
        </row>
        <row r="1172">
          <cell r="C1172">
            <v>1873.6000000000001</v>
          </cell>
          <cell r="D1172">
            <v>0</v>
          </cell>
        </row>
        <row r="1173">
          <cell r="C1173">
            <v>1875.2</v>
          </cell>
          <cell r="D1173">
            <v>0</v>
          </cell>
        </row>
        <row r="1174">
          <cell r="C1174">
            <v>1876.8000000000002</v>
          </cell>
          <cell r="D1174">
            <v>0</v>
          </cell>
        </row>
        <row r="1175">
          <cell r="C1175">
            <v>1878.4</v>
          </cell>
          <cell r="D1175">
            <v>0</v>
          </cell>
        </row>
        <row r="1176">
          <cell r="C1176">
            <v>1880</v>
          </cell>
          <cell r="D1176">
            <v>0</v>
          </cell>
        </row>
        <row r="1177">
          <cell r="C1177">
            <v>1881.6000000000001</v>
          </cell>
          <cell r="D1177">
            <v>0</v>
          </cell>
        </row>
        <row r="1178">
          <cell r="C1178">
            <v>1883.2</v>
          </cell>
          <cell r="D1178">
            <v>0</v>
          </cell>
        </row>
        <row r="1179">
          <cell r="C1179">
            <v>1884.8000000000002</v>
          </cell>
          <cell r="D1179">
            <v>0</v>
          </cell>
        </row>
        <row r="1180">
          <cell r="C1180">
            <v>1886.4</v>
          </cell>
          <cell r="D1180">
            <v>0</v>
          </cell>
        </row>
        <row r="1181">
          <cell r="C1181">
            <v>1888</v>
          </cell>
          <cell r="D1181">
            <v>0</v>
          </cell>
        </row>
        <row r="1182">
          <cell r="C1182">
            <v>1889.6000000000001</v>
          </cell>
          <cell r="D1182">
            <v>0</v>
          </cell>
        </row>
        <row r="1183">
          <cell r="C1183">
            <v>1891.2</v>
          </cell>
          <cell r="D1183">
            <v>2.4979453351164531E-8</v>
          </cell>
        </row>
        <row r="1184">
          <cell r="C1184">
            <v>1892.8000000000002</v>
          </cell>
          <cell r="D1184">
            <v>5.0504054540942018E-8</v>
          </cell>
        </row>
        <row r="1185">
          <cell r="C1185">
            <v>1894.4</v>
          </cell>
          <cell r="D1185">
            <v>9.9529454053553694E-8</v>
          </cell>
        </row>
        <row r="1186">
          <cell r="C1186">
            <v>1896</v>
          </cell>
          <cell r="D1186">
            <v>1.9118730863797554E-7</v>
          </cell>
        </row>
        <row r="1187">
          <cell r="C1187">
            <v>1897.6000000000001</v>
          </cell>
          <cell r="D1187">
            <v>3.5797158831323925E-7</v>
          </cell>
        </row>
        <row r="1188">
          <cell r="C1188">
            <v>1899.2</v>
          </cell>
          <cell r="D1188">
            <v>6.5331122323580922E-7</v>
          </cell>
        </row>
        <row r="1189">
          <cell r="C1189">
            <v>1900.8000000000002</v>
          </cell>
          <cell r="D1189">
            <v>1.1621809184095615E-6</v>
          </cell>
        </row>
        <row r="1190">
          <cell r="C1190">
            <v>1902.4</v>
          </cell>
          <cell r="D1190">
            <v>2.0151594867446372E-6</v>
          </cell>
        </row>
        <row r="1191">
          <cell r="C1191">
            <v>1904</v>
          </cell>
          <cell r="D1191">
            <v>3.4058629445517235E-6</v>
          </cell>
        </row>
        <row r="1192">
          <cell r="C1192">
            <v>1905.6000000000001</v>
          </cell>
          <cell r="D1192">
            <v>5.6108282232495199E-6</v>
          </cell>
        </row>
        <row r="1193">
          <cell r="C1193">
            <v>1907.2</v>
          </cell>
          <cell r="D1193">
            <v>9.0096690723400642E-6</v>
          </cell>
        </row>
        <row r="1194">
          <cell r="C1194">
            <v>1908.8000000000002</v>
          </cell>
          <cell r="D1194">
            <v>1.4101742086915608E-5</v>
          </cell>
        </row>
        <row r="1195">
          <cell r="C1195">
            <v>1910.4</v>
          </cell>
          <cell r="D1195">
            <v>2.1513880726840479E-5</v>
          </cell>
        </row>
        <row r="1196">
          <cell r="C1196">
            <v>1912</v>
          </cell>
          <cell r="D1196">
            <v>3.1992398957799741E-5</v>
          </cell>
        </row>
        <row r="1197">
          <cell r="C1197">
            <v>1913.6000000000001</v>
          </cell>
          <cell r="D1197">
            <v>4.6372116542605335E-5</v>
          </cell>
        </row>
        <row r="1198">
          <cell r="C1198">
            <v>1915.2</v>
          </cell>
          <cell r="D1198">
            <v>6.5516259076688841E-5</v>
          </cell>
        </row>
        <row r="1199">
          <cell r="C1199">
            <v>1916.8000000000002</v>
          </cell>
          <cell r="D1199">
            <v>9.0224259389938235E-5</v>
          </cell>
        </row>
        <row r="1200">
          <cell r="C1200">
            <v>1918.4</v>
          </cell>
          <cell r="D1200">
            <v>1.2110989323948644E-4</v>
          </cell>
        </row>
        <row r="1201">
          <cell r="C1201">
            <v>1920</v>
          </cell>
          <cell r="D1201">
            <v>1.5845938937216657E-4</v>
          </cell>
        </row>
        <row r="1202">
          <cell r="C1202">
            <v>1921.6000000000001</v>
          </cell>
          <cell r="D1202">
            <v>2.0208700894574206E-4</v>
          </cell>
        </row>
        <row r="1203">
          <cell r="C1203">
            <v>1923.2</v>
          </cell>
          <cell r="D1203">
            <v>2.5121228584473846E-4</v>
          </cell>
        </row>
        <row r="1204">
          <cell r="C1204">
            <v>1924.8000000000002</v>
          </cell>
          <cell r="D1204">
            <v>3.0438652025743291E-4</v>
          </cell>
        </row>
        <row r="1205">
          <cell r="C1205">
            <v>1926.4</v>
          </cell>
          <cell r="D1205">
            <v>3.5949430731028206E-4</v>
          </cell>
        </row>
        <row r="1206">
          <cell r="C1206">
            <v>1928</v>
          </cell>
          <cell r="D1206">
            <v>4.1384782840406806E-4</v>
          </cell>
        </row>
        <row r="1207">
          <cell r="C1207">
            <v>1929.6000000000001</v>
          </cell>
          <cell r="D1207">
            <v>4.6437775214685112E-4</v>
          </cell>
        </row>
        <row r="1208">
          <cell r="C1208">
            <v>1931.2</v>
          </cell>
          <cell r="D1208">
            <v>5.0790699088957983E-4</v>
          </cell>
        </row>
        <row r="1209">
          <cell r="C1209">
            <v>1932.8000000000002</v>
          </cell>
          <cell r="D1209">
            <v>5.4147578226521216E-4</v>
          </cell>
        </row>
        <row r="1210">
          <cell r="C1210">
            <v>1934.4</v>
          </cell>
          <cell r="D1210">
            <v>5.6267283101076948E-4</v>
          </cell>
        </row>
        <row r="1211">
          <cell r="C1211">
            <v>1936</v>
          </cell>
          <cell r="D1211">
            <v>5.6992133470538508E-4</v>
          </cell>
        </row>
        <row r="1212">
          <cell r="C1212">
            <v>1937.6000000000001</v>
          </cell>
          <cell r="D1212">
            <v>5.6267283101076732E-4</v>
          </cell>
        </row>
        <row r="1213">
          <cell r="C1213">
            <v>1939.2</v>
          </cell>
          <cell r="D1213">
            <v>5.4147578226520826E-4</v>
          </cell>
        </row>
        <row r="1214">
          <cell r="C1214">
            <v>1940.8000000000002</v>
          </cell>
          <cell r="D1214">
            <v>5.079069908895743E-4</v>
          </cell>
        </row>
        <row r="1215">
          <cell r="C1215">
            <v>1942.4</v>
          </cell>
          <cell r="D1215">
            <v>4.6437775214684435E-4</v>
          </cell>
        </row>
        <row r="1216">
          <cell r="C1216">
            <v>1944</v>
          </cell>
          <cell r="D1216">
            <v>4.1384782840406806E-4</v>
          </cell>
        </row>
        <row r="1217">
          <cell r="C1217">
            <v>1945.6000000000001</v>
          </cell>
          <cell r="D1217">
            <v>3.5949430731027415E-4</v>
          </cell>
        </row>
        <row r="1218">
          <cell r="C1218">
            <v>1947.2</v>
          </cell>
          <cell r="D1218">
            <v>3.0438652025742527E-4</v>
          </cell>
        </row>
        <row r="1219">
          <cell r="C1219">
            <v>1948.8000000000002</v>
          </cell>
          <cell r="D1219">
            <v>2.5121228584473114E-4</v>
          </cell>
        </row>
        <row r="1220">
          <cell r="C1220">
            <v>1950.4</v>
          </cell>
          <cell r="D1220">
            <v>2.0208700894573547E-4</v>
          </cell>
        </row>
        <row r="1221">
          <cell r="C1221">
            <v>1952</v>
          </cell>
          <cell r="D1221">
            <v>1.5845938937216657E-4</v>
          </cell>
        </row>
        <row r="1222">
          <cell r="C1222">
            <v>1953.6000000000001</v>
          </cell>
          <cell r="D1222">
            <v>1.2110989323948159E-4</v>
          </cell>
        </row>
        <row r="1223">
          <cell r="C1223">
            <v>1955.2</v>
          </cell>
          <cell r="D1223">
            <v>9.022425938993425E-5</v>
          </cell>
        </row>
        <row r="1224">
          <cell r="C1224">
            <v>1956.8000000000002</v>
          </cell>
          <cell r="D1224">
            <v>6.5516259076685751E-5</v>
          </cell>
        </row>
        <row r="1225">
          <cell r="C1225">
            <v>1958.4</v>
          </cell>
          <cell r="D1225">
            <v>4.6372116542602984E-5</v>
          </cell>
        </row>
        <row r="1226">
          <cell r="C1226">
            <v>1960</v>
          </cell>
          <cell r="D1226">
            <v>3.1992398957799741E-5</v>
          </cell>
        </row>
        <row r="1227">
          <cell r="C1227">
            <v>1961.6000000000001</v>
          </cell>
          <cell r="D1227">
            <v>2.1513880726839205E-5</v>
          </cell>
        </row>
        <row r="1228">
          <cell r="C1228">
            <v>1963.2</v>
          </cell>
          <cell r="D1228">
            <v>1.4101742086914738E-5</v>
          </cell>
        </row>
        <row r="1229">
          <cell r="C1229">
            <v>1964.8000000000002</v>
          </cell>
          <cell r="D1229">
            <v>9.0096690723394814E-6</v>
          </cell>
        </row>
        <row r="1230">
          <cell r="C1230">
            <v>1966.4</v>
          </cell>
          <cell r="D1230">
            <v>5.6108282232491362E-6</v>
          </cell>
        </row>
        <row r="1231">
          <cell r="C1231">
            <v>1968</v>
          </cell>
          <cell r="D1231">
            <v>3.4058629445517235E-6</v>
          </cell>
        </row>
        <row r="1232">
          <cell r="C1232">
            <v>1969.6000000000001</v>
          </cell>
          <cell r="D1232">
            <v>2.0151594867444831E-6</v>
          </cell>
        </row>
        <row r="1233">
          <cell r="C1233">
            <v>1971.2</v>
          </cell>
          <cell r="D1233">
            <v>1.162180918409469E-6</v>
          </cell>
        </row>
        <row r="1234">
          <cell r="C1234">
            <v>1972.8000000000002</v>
          </cell>
          <cell r="D1234">
            <v>6.5331122323575363E-7</v>
          </cell>
        </row>
        <row r="1235">
          <cell r="C1235">
            <v>1974.4</v>
          </cell>
          <cell r="D1235">
            <v>3.5797158831320813E-7</v>
          </cell>
        </row>
        <row r="1236">
          <cell r="C1236">
            <v>1976</v>
          </cell>
          <cell r="D1236">
            <v>1.9118730863797554E-7</v>
          </cell>
        </row>
        <row r="1237">
          <cell r="C1237">
            <v>1977.6000000000001</v>
          </cell>
          <cell r="D1237">
            <v>9.9529454053544496E-8</v>
          </cell>
        </row>
        <row r="1238">
          <cell r="C1238">
            <v>1979.2</v>
          </cell>
          <cell r="D1238">
            <v>5.0504054540936989E-8</v>
          </cell>
        </row>
        <row r="1239">
          <cell r="C1239">
            <v>1980.8000000000002</v>
          </cell>
          <cell r="D1239">
            <v>2.497945335116196E-8</v>
          </cell>
        </row>
        <row r="1240">
          <cell r="C1240">
            <v>1982.4</v>
          </cell>
          <cell r="D1240">
            <v>0</v>
          </cell>
        </row>
        <row r="1241">
          <cell r="C1241">
            <v>1984</v>
          </cell>
          <cell r="D1241">
            <v>0</v>
          </cell>
        </row>
        <row r="1242">
          <cell r="C1242">
            <v>1985.6000000000001</v>
          </cell>
          <cell r="D1242">
            <v>0</v>
          </cell>
        </row>
        <row r="1243">
          <cell r="C1243">
            <v>1987.2</v>
          </cell>
          <cell r="D1243">
            <v>0</v>
          </cell>
        </row>
        <row r="1244">
          <cell r="C1244">
            <v>1988.8000000000002</v>
          </cell>
          <cell r="D1244">
            <v>0</v>
          </cell>
        </row>
        <row r="1245">
          <cell r="C1245">
            <v>1990.4</v>
          </cell>
          <cell r="D1245">
            <v>0</v>
          </cell>
        </row>
        <row r="1246">
          <cell r="C1246">
            <v>1992</v>
          </cell>
          <cell r="D1246">
            <v>0</v>
          </cell>
        </row>
        <row r="1247">
          <cell r="C1247">
            <v>1993.6000000000001</v>
          </cell>
          <cell r="D1247">
            <v>0</v>
          </cell>
        </row>
        <row r="1248">
          <cell r="C1248">
            <v>1995.2</v>
          </cell>
          <cell r="D1248">
            <v>0</v>
          </cell>
        </row>
        <row r="1249">
          <cell r="C1249">
            <v>1996.8000000000002</v>
          </cell>
          <cell r="D1249">
            <v>0</v>
          </cell>
        </row>
        <row r="1250">
          <cell r="C1250">
            <v>1998.4</v>
          </cell>
          <cell r="D1250">
            <v>0</v>
          </cell>
        </row>
        <row r="1251">
          <cell r="C1251">
            <v>2000</v>
          </cell>
          <cell r="D1251">
            <v>0</v>
          </cell>
        </row>
        <row r="1252">
          <cell r="C1252">
            <v>2001.6000000000001</v>
          </cell>
          <cell r="D1252">
            <v>0</v>
          </cell>
        </row>
        <row r="1253">
          <cell r="C1253">
            <v>2003.2</v>
          </cell>
          <cell r="D1253">
            <v>0</v>
          </cell>
        </row>
        <row r="1254">
          <cell r="C1254">
            <v>2004.8000000000002</v>
          </cell>
          <cell r="D1254">
            <v>0</v>
          </cell>
        </row>
        <row r="1255">
          <cell r="C1255">
            <v>2006.4</v>
          </cell>
          <cell r="D1255">
            <v>0</v>
          </cell>
        </row>
        <row r="1256">
          <cell r="C1256">
            <v>2008</v>
          </cell>
          <cell r="D1256">
            <v>0</v>
          </cell>
        </row>
        <row r="1257">
          <cell r="C1257">
            <v>2009.6000000000001</v>
          </cell>
          <cell r="D1257">
            <v>0</v>
          </cell>
        </row>
        <row r="1258">
          <cell r="C1258">
            <v>2011.2</v>
          </cell>
          <cell r="D1258">
            <v>0</v>
          </cell>
        </row>
        <row r="1259">
          <cell r="C1259">
            <v>2012.8000000000002</v>
          </cell>
          <cell r="D1259">
            <v>0</v>
          </cell>
        </row>
        <row r="1260">
          <cell r="C1260">
            <v>2014.4</v>
          </cell>
          <cell r="D1260">
            <v>0</v>
          </cell>
        </row>
        <row r="1261">
          <cell r="C1261">
            <v>2016</v>
          </cell>
          <cell r="D1261">
            <v>0</v>
          </cell>
        </row>
        <row r="1262">
          <cell r="C1262">
            <v>2017.6000000000001</v>
          </cell>
          <cell r="D1262">
            <v>0</v>
          </cell>
        </row>
        <row r="1263">
          <cell r="C1263">
            <v>2019.2</v>
          </cell>
          <cell r="D1263">
            <v>0</v>
          </cell>
        </row>
        <row r="1264">
          <cell r="C1264">
            <v>2020.8000000000002</v>
          </cell>
          <cell r="D1264">
            <v>0</v>
          </cell>
        </row>
        <row r="1265">
          <cell r="C1265">
            <v>2022.4</v>
          </cell>
          <cell r="D1265">
            <v>0</v>
          </cell>
        </row>
        <row r="1266">
          <cell r="C1266">
            <v>2024</v>
          </cell>
          <cell r="D1266">
            <v>0</v>
          </cell>
        </row>
        <row r="1267">
          <cell r="C1267">
            <v>2025.6000000000001</v>
          </cell>
          <cell r="D1267">
            <v>0</v>
          </cell>
        </row>
        <row r="1268">
          <cell r="C1268">
            <v>2027.2</v>
          </cell>
          <cell r="D1268">
            <v>0</v>
          </cell>
        </row>
        <row r="1269">
          <cell r="C1269">
            <v>2028.8000000000002</v>
          </cell>
          <cell r="D1269">
            <v>0</v>
          </cell>
        </row>
        <row r="1270">
          <cell r="C1270">
            <v>2030.4</v>
          </cell>
          <cell r="D1270">
            <v>0</v>
          </cell>
        </row>
        <row r="1271">
          <cell r="C1271">
            <v>2032</v>
          </cell>
          <cell r="D1271">
            <v>0</v>
          </cell>
        </row>
        <row r="1272">
          <cell r="C1272">
            <v>2033.6000000000001</v>
          </cell>
          <cell r="D1272">
            <v>0</v>
          </cell>
        </row>
        <row r="1273">
          <cell r="C1273">
            <v>2035.2</v>
          </cell>
          <cell r="D1273">
            <v>0</v>
          </cell>
        </row>
        <row r="1274">
          <cell r="C1274">
            <v>2036.8000000000002</v>
          </cell>
          <cell r="D1274">
            <v>0</v>
          </cell>
        </row>
        <row r="1275">
          <cell r="C1275">
            <v>2038.4</v>
          </cell>
          <cell r="D1275">
            <v>0</v>
          </cell>
        </row>
        <row r="1276">
          <cell r="C1276">
            <v>2040</v>
          </cell>
          <cell r="D1276">
            <v>0</v>
          </cell>
        </row>
        <row r="1277">
          <cell r="C1277">
            <v>2041.6000000000001</v>
          </cell>
          <cell r="D1277">
            <v>0</v>
          </cell>
        </row>
        <row r="1278">
          <cell r="C1278">
            <v>2043.2</v>
          </cell>
          <cell r="D1278">
            <v>0</v>
          </cell>
        </row>
        <row r="1279">
          <cell r="C1279">
            <v>2044.8000000000002</v>
          </cell>
          <cell r="D1279">
            <v>0</v>
          </cell>
        </row>
        <row r="1280">
          <cell r="C1280">
            <v>2046.4</v>
          </cell>
          <cell r="D1280">
            <v>0</v>
          </cell>
        </row>
        <row r="1281">
          <cell r="C1281">
            <v>2048</v>
          </cell>
          <cell r="D1281">
            <v>0</v>
          </cell>
        </row>
        <row r="1282">
          <cell r="C1282">
            <v>2049.6</v>
          </cell>
          <cell r="D1282">
            <v>0</v>
          </cell>
        </row>
        <row r="1283">
          <cell r="C1283">
            <v>2051.2000000000003</v>
          </cell>
          <cell r="D1283">
            <v>0</v>
          </cell>
        </row>
        <row r="1284">
          <cell r="C1284">
            <v>2052.8000000000002</v>
          </cell>
          <cell r="D1284">
            <v>0</v>
          </cell>
        </row>
        <row r="1285">
          <cell r="C1285">
            <v>2054.4</v>
          </cell>
          <cell r="D1285">
            <v>0</v>
          </cell>
        </row>
        <row r="1286">
          <cell r="C1286">
            <v>2056</v>
          </cell>
          <cell r="D1286">
            <v>0</v>
          </cell>
        </row>
        <row r="1287">
          <cell r="C1287">
            <v>2057.6</v>
          </cell>
          <cell r="D1287">
            <v>0</v>
          </cell>
        </row>
        <row r="1288">
          <cell r="C1288">
            <v>2059.2000000000003</v>
          </cell>
          <cell r="D1288">
            <v>0</v>
          </cell>
        </row>
        <row r="1289">
          <cell r="C1289">
            <v>2060.8000000000002</v>
          </cell>
          <cell r="D1289">
            <v>0</v>
          </cell>
        </row>
        <row r="1290">
          <cell r="C1290">
            <v>2062.4</v>
          </cell>
          <cell r="D1290">
            <v>0</v>
          </cell>
        </row>
        <row r="1291">
          <cell r="C1291">
            <v>2064</v>
          </cell>
          <cell r="D1291">
            <v>0</v>
          </cell>
        </row>
        <row r="1292">
          <cell r="C1292">
            <v>2065.6</v>
          </cell>
          <cell r="D1292">
            <v>0</v>
          </cell>
        </row>
        <row r="1293">
          <cell r="C1293">
            <v>2067.2000000000003</v>
          </cell>
          <cell r="D1293">
            <v>0</v>
          </cell>
        </row>
        <row r="1294">
          <cell r="C1294">
            <v>2068.8000000000002</v>
          </cell>
          <cell r="D1294">
            <v>0</v>
          </cell>
        </row>
        <row r="1295">
          <cell r="C1295">
            <v>2070.4</v>
          </cell>
          <cell r="D1295">
            <v>0</v>
          </cell>
        </row>
        <row r="1296">
          <cell r="C1296">
            <v>2072</v>
          </cell>
          <cell r="D1296">
            <v>1.476224323747211E-8</v>
          </cell>
        </row>
        <row r="1297">
          <cell r="C1297">
            <v>2073.6</v>
          </cell>
          <cell r="D1297">
            <v>2.5612453694630955E-8</v>
          </cell>
        </row>
        <row r="1298">
          <cell r="C1298">
            <v>2075.2000000000003</v>
          </cell>
          <cell r="D1298">
            <v>4.3769476627979572E-8</v>
          </cell>
        </row>
        <row r="1299">
          <cell r="C1299">
            <v>2076.8000000000002</v>
          </cell>
          <cell r="D1299">
            <v>7.3673764064816436E-8</v>
          </cell>
        </row>
        <row r="1300">
          <cell r="C1300">
            <v>2078.4</v>
          </cell>
          <cell r="D1300">
            <v>1.2214500239041789E-7</v>
          </cell>
        </row>
        <row r="1301">
          <cell r="C1301">
            <v>2080</v>
          </cell>
          <cell r="D1301">
            <v>1.9946186882273955E-7</v>
          </cell>
        </row>
        <row r="1302">
          <cell r="C1302">
            <v>2081.6</v>
          </cell>
          <cell r="D1302">
            <v>3.2082293177613637E-7</v>
          </cell>
        </row>
        <row r="1303">
          <cell r="C1303">
            <v>2083.2000000000003</v>
          </cell>
          <cell r="D1303">
            <v>5.0826740644618794E-7</v>
          </cell>
        </row>
        <row r="1304">
          <cell r="C1304">
            <v>2084.8000000000002</v>
          </cell>
          <cell r="D1304">
            <v>7.9312283910067561E-7</v>
          </cell>
        </row>
        <row r="1305">
          <cell r="C1305">
            <v>2086.4</v>
          </cell>
          <cell r="D1305">
            <v>1.2190176386341169E-6</v>
          </cell>
        </row>
        <row r="1306">
          <cell r="C1306">
            <v>2088</v>
          </cell>
          <cell r="D1306">
            <v>1.845443958325052E-6</v>
          </cell>
        </row>
        <row r="1307">
          <cell r="C1307">
            <v>2089.6</v>
          </cell>
          <cell r="D1307">
            <v>2.751775950947255E-6</v>
          </cell>
        </row>
        <row r="1308">
          <cell r="C1308">
            <v>2091.2000000000003</v>
          </cell>
          <cell r="D1308">
            <v>4.0415375522437829E-6</v>
          </cell>
        </row>
        <row r="1309">
          <cell r="C1309">
            <v>2092.8000000000002</v>
          </cell>
          <cell r="D1309">
            <v>5.8465747154796721E-6</v>
          </cell>
        </row>
        <row r="1310">
          <cell r="C1310">
            <v>2094.4</v>
          </cell>
          <cell r="D1310">
            <v>8.3306277316109964E-6</v>
          </cell>
        </row>
        <row r="1311">
          <cell r="C1311">
            <v>2096</v>
          </cell>
          <cell r="D1311">
            <v>1.1691636095314976E-5</v>
          </cell>
        </row>
        <row r="1312">
          <cell r="C1312">
            <v>2097.6</v>
          </cell>
          <cell r="D1312">
            <v>1.6161966010635541E-5</v>
          </cell>
        </row>
        <row r="1313">
          <cell r="C1313">
            <v>2099.2000000000003</v>
          </cell>
          <cell r="D1313">
            <v>2.2005661430916707E-5</v>
          </cell>
        </row>
        <row r="1314">
          <cell r="C1314">
            <v>2100.8000000000002</v>
          </cell>
          <cell r="D1314">
            <v>2.9511820626241235E-5</v>
          </cell>
        </row>
        <row r="1315">
          <cell r="C1315">
            <v>2102.4</v>
          </cell>
          <cell r="D1315">
            <v>3.8983328389704545E-5</v>
          </cell>
        </row>
        <row r="1316">
          <cell r="C1316">
            <v>2104</v>
          </cell>
          <cell r="D1316">
            <v>5.0720458190895709E-5</v>
          </cell>
        </row>
        <row r="1317">
          <cell r="C1317">
            <v>2105.6</v>
          </cell>
          <cell r="D1317">
            <v>6.4999311731825539E-5</v>
          </cell>
        </row>
        <row r="1318">
          <cell r="C1318">
            <v>2107.2000000000003</v>
          </cell>
          <cell r="D1318">
            <v>8.204567376905573E-5</v>
          </cell>
        </row>
        <row r="1319">
          <cell r="C1319">
            <v>2108.8000000000002</v>
          </cell>
          <cell r="D1319">
            <v>1.0200558520250106E-4</v>
          </cell>
        </row>
        <row r="1320">
          <cell r="C1320">
            <v>2110.4</v>
          </cell>
          <cell r="D1320">
            <v>1.2491470182460847E-4</v>
          </cell>
        </row>
        <row r="1321">
          <cell r="C1321">
            <v>2112</v>
          </cell>
          <cell r="D1321">
            <v>1.5066920528667875E-4</v>
          </cell>
        </row>
        <row r="1322">
          <cell r="C1322">
            <v>2113.6</v>
          </cell>
          <cell r="D1322">
            <v>1.7900154419257829E-4</v>
          </cell>
        </row>
        <row r="1323">
          <cell r="C1323">
            <v>2115.2000000000003</v>
          </cell>
          <cell r="D1323">
            <v>2.0946448365372991E-4</v>
          </cell>
        </row>
        <row r="1324">
          <cell r="C1324">
            <v>2116.8000000000002</v>
          </cell>
          <cell r="D1324">
            <v>2.4142672966130297E-4</v>
          </cell>
        </row>
        <row r="1325">
          <cell r="C1325">
            <v>2118.4</v>
          </cell>
          <cell r="D1325">
            <v>2.7408271366869086E-4</v>
          </cell>
        </row>
        <row r="1326">
          <cell r="C1326">
            <v>2120</v>
          </cell>
          <cell r="D1326">
            <v>3.0647798075559624E-4</v>
          </cell>
        </row>
        <row r="1327">
          <cell r="C1327">
            <v>2121.6</v>
          </cell>
          <cell r="D1327">
            <v>3.3755010522011294E-4</v>
          </cell>
        </row>
        <row r="1328">
          <cell r="C1328">
            <v>2123.2000000000003</v>
          </cell>
          <cell r="D1328">
            <v>3.6618331825166722E-4</v>
          </cell>
        </row>
        <row r="1329">
          <cell r="C1329">
            <v>2124.8000000000002</v>
          </cell>
          <cell r="D1329">
            <v>3.9127328986619477E-4</v>
          </cell>
        </row>
        <row r="1330">
          <cell r="C1330">
            <v>2126.4</v>
          </cell>
          <cell r="D1330">
            <v>4.1179700731968754E-4</v>
          </cell>
        </row>
        <row r="1331">
          <cell r="C1331">
            <v>2128</v>
          </cell>
          <cell r="D1331">
            <v>4.26881671377649E-4</v>
          </cell>
        </row>
        <row r="1332">
          <cell r="C1332">
            <v>2129.6</v>
          </cell>
          <cell r="D1332">
            <v>4.3586617622896488E-4</v>
          </cell>
        </row>
        <row r="1333">
          <cell r="C1333">
            <v>2131.2000000000003</v>
          </cell>
          <cell r="D1333">
            <v>4.383491479879493E-4</v>
          </cell>
        </row>
        <row r="1334">
          <cell r="C1334">
            <v>2132.8000000000002</v>
          </cell>
          <cell r="D1334">
            <v>4.3421868024480465E-4</v>
          </cell>
        </row>
        <row r="1335">
          <cell r="C1335">
            <v>2134.4</v>
          </cell>
          <cell r="D1335">
            <v>4.2366069792106314E-4</v>
          </cell>
        </row>
        <row r="1336">
          <cell r="C1336">
            <v>2136</v>
          </cell>
          <cell r="D1336">
            <v>4.071450786422227E-4</v>
          </cell>
        </row>
        <row r="1337">
          <cell r="C1337">
            <v>2137.6</v>
          </cell>
          <cell r="D1337">
            <v>3.8539097477876877E-4</v>
          </cell>
        </row>
        <row r="1338">
          <cell r="C1338">
            <v>2139.2000000000003</v>
          </cell>
          <cell r="D1338">
            <v>3.5931490126544282E-4</v>
          </cell>
        </row>
        <row r="1339">
          <cell r="C1339">
            <v>2140.8000000000002</v>
          </cell>
          <cell r="D1339">
            <v>3.2996680738301641E-4</v>
          </cell>
        </row>
        <row r="1340">
          <cell r="C1340">
            <v>2142.4</v>
          </cell>
          <cell r="D1340">
            <v>2.9846033296953434E-4</v>
          </cell>
        </row>
        <row r="1341">
          <cell r="C1341">
            <v>2144</v>
          </cell>
          <cell r="D1341">
            <v>2.659036639408937E-4</v>
          </cell>
        </row>
        <row r="1342">
          <cell r="C1342">
            <v>2145.6</v>
          </cell>
          <cell r="D1342">
            <v>2.3333686686649778E-4</v>
          </cell>
        </row>
        <row r="1343">
          <cell r="C1343">
            <v>2147.2000000000003</v>
          </cell>
          <cell r="D1343">
            <v>2.0168042161781443E-4</v>
          </cell>
        </row>
        <row r="1344">
          <cell r="C1344">
            <v>2148.8000000000002</v>
          </cell>
          <cell r="D1344">
            <v>1.7169808726244775E-4</v>
          </cell>
        </row>
        <row r="1345">
          <cell r="C1345">
            <v>2150.4</v>
          </cell>
          <cell r="D1345">
            <v>1.4397547222366383E-4</v>
          </cell>
        </row>
        <row r="1346">
          <cell r="C1346">
            <v>2152</v>
          </cell>
          <cell r="D1346">
            <v>1.1891397704570364E-4</v>
          </cell>
        </row>
        <row r="1347">
          <cell r="C1347">
            <v>2153.6</v>
          </cell>
          <cell r="D1347">
            <v>9.673834090371393E-5</v>
          </cell>
        </row>
        <row r="1348">
          <cell r="C1348">
            <v>2155.2000000000003</v>
          </cell>
          <cell r="D1348">
            <v>7.7514991445157733E-5</v>
          </cell>
        </row>
        <row r="1349">
          <cell r="C1349">
            <v>2156.8000000000002</v>
          </cell>
          <cell r="D1349">
            <v>6.1177835881387436E-5</v>
          </cell>
        </row>
        <row r="1350">
          <cell r="C1350">
            <v>2158.4</v>
          </cell>
          <cell r="D1350">
            <v>4.7558029809447683E-5</v>
          </cell>
        </row>
        <row r="1351">
          <cell r="C1351">
            <v>2160</v>
          </cell>
          <cell r="D1351">
            <v>3.6414549163420149E-5</v>
          </cell>
        </row>
        <row r="1352">
          <cell r="C1352">
            <v>2161.6</v>
          </cell>
          <cell r="D1352">
            <v>2.7462960875402766E-5</v>
          </cell>
        </row>
        <row r="1353">
          <cell r="C1353">
            <v>2163.2000000000003</v>
          </cell>
          <cell r="D1353">
            <v>2.0400514335381785E-5</v>
          </cell>
        </row>
        <row r="1354">
          <cell r="C1354">
            <v>2164.8000000000002</v>
          </cell>
          <cell r="D1354">
            <v>1.4926439112048727E-5</v>
          </cell>
        </row>
        <row r="1355">
          <cell r="C1355">
            <v>2166.4</v>
          </cell>
          <cell r="D1355">
            <v>1.0757036655628771E-5</v>
          </cell>
        </row>
        <row r="1356">
          <cell r="C1356">
            <v>2168</v>
          </cell>
          <cell r="D1356">
            <v>7.6357275042485434E-6</v>
          </cell>
        </row>
        <row r="1357">
          <cell r="C1357">
            <v>2169.6</v>
          </cell>
          <cell r="D1357">
            <v>5.3386264301954244E-6</v>
          </cell>
        </row>
        <row r="1358">
          <cell r="C1358">
            <v>2171.2000000000003</v>
          </cell>
          <cell r="D1358">
            <v>3.6764611504138838E-6</v>
          </cell>
        </row>
        <row r="1359">
          <cell r="C1359">
            <v>2172.8000000000002</v>
          </cell>
          <cell r="D1359">
            <v>2.4937434251520837E-6</v>
          </cell>
        </row>
        <row r="1360">
          <cell r="C1360">
            <v>2174.4</v>
          </cell>
          <cell r="D1360">
            <v>1.6660763243903021E-6</v>
          </cell>
        </row>
        <row r="1361">
          <cell r="C1361">
            <v>2176</v>
          </cell>
          <cell r="D1361">
            <v>1.1141917547984027E-6</v>
          </cell>
        </row>
        <row r="1362">
          <cell r="C1362">
            <v>2177.6</v>
          </cell>
          <cell r="D1362">
            <v>7.3588467663182254E-7</v>
          </cell>
        </row>
        <row r="1363">
          <cell r="C1363">
            <v>2179.2000000000003</v>
          </cell>
          <cell r="D1363">
            <v>4.8924580420343629E-7</v>
          </cell>
        </row>
        <row r="1364">
          <cell r="C1364">
            <v>2180.8000000000002</v>
          </cell>
          <cell r="D1364">
            <v>3.3505093270773993E-7</v>
          </cell>
        </row>
        <row r="1365">
          <cell r="C1365">
            <v>2182.4</v>
          </cell>
          <cell r="D1365">
            <v>2.4589104076002107E-7</v>
          </cell>
        </row>
        <row r="1366">
          <cell r="C1366">
            <v>2184</v>
          </cell>
          <cell r="D1366">
            <v>2.0338942977166493E-7</v>
          </cell>
        </row>
        <row r="1367">
          <cell r="C1367">
            <v>2185.6</v>
          </cell>
          <cell r="D1367">
            <v>1.9599711861634737E-7</v>
          </cell>
        </row>
        <row r="1368">
          <cell r="C1368">
            <v>2187.2000000000003</v>
          </cell>
          <cell r="D1368">
            <v>2.1732190581487104E-7</v>
          </cell>
        </row>
        <row r="1369">
          <cell r="C1369">
            <v>2188.8000000000002</v>
          </cell>
          <cell r="D1369">
            <v>2.6492214324806939E-7</v>
          </cell>
        </row>
        <row r="1370">
          <cell r="C1370">
            <v>2190.4</v>
          </cell>
          <cell r="D1370">
            <v>3.2665561161790461E-7</v>
          </cell>
        </row>
        <row r="1371">
          <cell r="C1371">
            <v>2192</v>
          </cell>
          <cell r="D1371">
            <v>4.3707571477298576E-7</v>
          </cell>
        </row>
        <row r="1372">
          <cell r="C1372">
            <v>2193.6</v>
          </cell>
          <cell r="D1372">
            <v>5.8109045920473448E-7</v>
          </cell>
        </row>
        <row r="1373">
          <cell r="C1373">
            <v>2195.2000000000003</v>
          </cell>
          <cell r="D1373">
            <v>7.6762892087601942E-7</v>
          </cell>
        </row>
        <row r="1374">
          <cell r="C1374">
            <v>2196.8000000000002</v>
          </cell>
          <cell r="D1374">
            <v>1.0075797433723186E-6</v>
          </cell>
        </row>
        <row r="1375">
          <cell r="C1375">
            <v>2198.4</v>
          </cell>
          <cell r="D1375">
            <v>1.3140988709103298E-6</v>
          </cell>
        </row>
        <row r="1376">
          <cell r="C1376">
            <v>2200</v>
          </cell>
          <cell r="D1376">
            <v>1.7029314722758618E-6</v>
          </cell>
        </row>
        <row r="1377">
          <cell r="C1377">
            <v>2201.6</v>
          </cell>
          <cell r="D1377">
            <v>2.1927383732070957E-6</v>
          </cell>
        </row>
        <row r="1378">
          <cell r="C1378">
            <v>2203.2000000000003</v>
          </cell>
          <cell r="D1378">
            <v>2.80541411162476E-6</v>
          </cell>
        </row>
        <row r="1379">
          <cell r="C1379">
            <v>2204.8000000000002</v>
          </cell>
          <cell r="D1379">
            <v>3.5663803057025985E-6</v>
          </cell>
        </row>
        <row r="1380">
          <cell r="C1380">
            <v>2206.4</v>
          </cell>
          <cell r="D1380">
            <v>4.5048345361700321E-6</v>
          </cell>
        </row>
        <row r="1381">
          <cell r="C1381">
            <v>2208</v>
          </cell>
          <cell r="D1381">
            <v>5.653931599363761E-6</v>
          </cell>
        </row>
        <row r="1382">
          <cell r="C1382">
            <v>2209.6</v>
          </cell>
          <cell r="D1382">
            <v>7.0508710434573688E-6</v>
          </cell>
        </row>
        <row r="1383">
          <cell r="C1383">
            <v>2211.2000000000003</v>
          </cell>
          <cell r="D1383">
            <v>8.7368626566607088E-6</v>
          </cell>
        </row>
        <row r="1384">
          <cell r="C1384">
            <v>2212.8000000000002</v>
          </cell>
          <cell r="D1384">
            <v>1.075694036342024E-5</v>
          </cell>
        </row>
        <row r="1385">
          <cell r="C1385">
            <v>2214.4</v>
          </cell>
          <cell r="D1385">
            <v>1.3159595146177891E-5</v>
          </cell>
        </row>
        <row r="1386">
          <cell r="C1386">
            <v>2216</v>
          </cell>
          <cell r="D1386">
            <v>1.599619947889987E-5</v>
          </cell>
        </row>
        <row r="1387">
          <cell r="C1387">
            <v>2217.6</v>
          </cell>
          <cell r="D1387">
            <v>1.932019962824108E-5</v>
          </cell>
        </row>
        <row r="1388">
          <cell r="C1388">
            <v>2219.2000000000003</v>
          </cell>
          <cell r="D1388">
            <v>2.3186058271302667E-5</v>
          </cell>
        </row>
        <row r="1389">
          <cell r="C1389">
            <v>2220.8000000000002</v>
          </cell>
          <cell r="D1389">
            <v>2.7647938312793154E-5</v>
          </cell>
        </row>
        <row r="1390">
          <cell r="C1390">
            <v>2222.4</v>
          </cell>
          <cell r="D1390">
            <v>3.2758129538344421E-5</v>
          </cell>
        </row>
        <row r="1391">
          <cell r="C1391">
            <v>2224</v>
          </cell>
          <cell r="D1391">
            <v>3.8565232627470822E-5</v>
          </cell>
        </row>
        <row r="1392">
          <cell r="C1392">
            <v>2225.6</v>
          </cell>
          <cell r="D1392">
            <v>4.5112129694967125E-5</v>
          </cell>
        </row>
        <row r="1393">
          <cell r="C1393">
            <v>2227.2000000000003</v>
          </cell>
          <cell r="D1393">
            <v>5.2433786362415299E-5</v>
          </cell>
        </row>
        <row r="1394">
          <cell r="C1394">
            <v>2228.8000000000002</v>
          </cell>
          <cell r="D1394">
            <v>6.0554946619743221E-5</v>
          </cell>
        </row>
        <row r="1395">
          <cell r="C1395">
            <v>2230.4</v>
          </cell>
          <cell r="D1395">
            <v>6.9487797488862024E-5</v>
          </cell>
        </row>
        <row r="1396">
          <cell r="C1396">
            <v>2232</v>
          </cell>
          <cell r="D1396">
            <v>7.9229694686083285E-5</v>
          </cell>
        </row>
        <row r="1397">
          <cell r="C1397">
            <v>2233.6</v>
          </cell>
          <cell r="D1397">
            <v>8.976105196475796E-5</v>
          </cell>
        </row>
        <row r="1398">
          <cell r="C1398">
            <v>2235.2000000000003</v>
          </cell>
          <cell r="D1398">
            <v>1.0104350447287103E-4</v>
          </cell>
        </row>
        <row r="1399">
          <cell r="C1399">
            <v>2236.8000000000002</v>
          </cell>
          <cell r="D1399">
            <v>1.1301845923755054E-4</v>
          </cell>
        </row>
        <row r="1400">
          <cell r="C1400">
            <v>2238.4</v>
          </cell>
          <cell r="D1400">
            <v>1.2560614292236923E-4</v>
          </cell>
        </row>
        <row r="1401">
          <cell r="C1401">
            <v>2240</v>
          </cell>
          <cell r="D1401">
            <v>1.3872181568151437E-4</v>
          </cell>
        </row>
        <row r="1402">
          <cell r="C1402">
            <v>2241.6</v>
          </cell>
          <cell r="D1402">
            <v>1.5221538974529214E-4</v>
          </cell>
        </row>
        <row r="1403">
          <cell r="C1403">
            <v>2243.2000000000003</v>
          </cell>
          <cell r="D1403">
            <v>1.6595696287935625E-4</v>
          </cell>
        </row>
        <row r="1404">
          <cell r="C1404">
            <v>2244.8000000000002</v>
          </cell>
          <cell r="D1404">
            <v>1.797861111970323E-4</v>
          </cell>
        </row>
        <row r="1405">
          <cell r="C1405">
            <v>2246.4</v>
          </cell>
          <cell r="D1405">
            <v>1.9352689844141536E-4</v>
          </cell>
        </row>
        <row r="1406">
          <cell r="C1406">
            <v>2248</v>
          </cell>
          <cell r="D1406">
            <v>2.069912875939597E-4</v>
          </cell>
        </row>
        <row r="1407">
          <cell r="C1407">
            <v>2249.6</v>
          </cell>
          <cell r="D1407">
            <v>2.1998323221334684E-4</v>
          </cell>
        </row>
        <row r="1408">
          <cell r="C1408">
            <v>2251.2000000000003</v>
          </cell>
          <cell r="D1408">
            <v>2.323033389057093E-4</v>
          </cell>
        </row>
        <row r="1409">
          <cell r="C1409">
            <v>2252.8000000000002</v>
          </cell>
          <cell r="D1409">
            <v>2.437539583489158E-4</v>
          </cell>
        </row>
        <row r="1410">
          <cell r="C1410">
            <v>2254.4</v>
          </cell>
          <cell r="D1410">
            <v>2.5414453344908941E-4</v>
          </cell>
        </row>
        <row r="1411">
          <cell r="C1411">
            <v>2256</v>
          </cell>
          <cell r="D1411">
            <v>2.6329701152496253E-4</v>
          </cell>
        </row>
        <row r="1412">
          <cell r="C1412">
            <v>2257.6</v>
          </cell>
          <cell r="D1412">
            <v>2.7105111458087779E-4</v>
          </cell>
        </row>
        <row r="1413">
          <cell r="C1413">
            <v>2259.2000000000003</v>
          </cell>
          <cell r="D1413">
            <v>2.7726925894312569E-4</v>
          </cell>
        </row>
        <row r="1414">
          <cell r="C1414">
            <v>2260.8000000000002</v>
          </cell>
          <cell r="D1414">
            <v>2.8184092340337454E-4</v>
          </cell>
        </row>
        <row r="1415">
          <cell r="C1415">
            <v>2262.4</v>
          </cell>
          <cell r="D1415">
            <v>2.846862834779864E-4</v>
          </cell>
        </row>
        <row r="1416">
          <cell r="C1416">
            <v>2264</v>
          </cell>
          <cell r="D1416">
            <v>2.8575895770688564E-4</v>
          </cell>
        </row>
        <row r="1417">
          <cell r="C1417">
            <v>2265.6</v>
          </cell>
          <cell r="D1417">
            <v>2.8504774867838786E-4</v>
          </cell>
        </row>
        <row r="1418">
          <cell r="C1418">
            <v>2267.2000000000003</v>
          </cell>
          <cell r="D1418">
            <v>2.8257730470088275E-4</v>
          </cell>
        </row>
        <row r="1419">
          <cell r="C1419">
            <v>2268.8000000000002</v>
          </cell>
          <cell r="D1419">
            <v>2.7840767532734195E-4</v>
          </cell>
        </row>
        <row r="1420">
          <cell r="C1420">
            <v>2270.4</v>
          </cell>
          <cell r="D1420">
            <v>2.7263278257224743E-4</v>
          </cell>
        </row>
        <row r="1421">
          <cell r="C1421">
            <v>2272</v>
          </cell>
          <cell r="D1421">
            <v>2.653778768480613E-4</v>
          </cell>
        </row>
        <row r="1422">
          <cell r="C1422">
            <v>2273.6</v>
          </cell>
          <cell r="D1422">
            <v>2.5679608969802201E-4</v>
          </cell>
        </row>
        <row r="1423">
          <cell r="C1423">
            <v>2275.2000000000003</v>
          </cell>
          <cell r="D1423">
            <v>2.4706423191284469E-4</v>
          </cell>
        </row>
        <row r="1424">
          <cell r="C1424">
            <v>2276.8000000000002</v>
          </cell>
          <cell r="D1424">
            <v>2.3637801364442937E-4</v>
          </cell>
        </row>
        <row r="1425">
          <cell r="C1425">
            <v>2278.4</v>
          </cell>
          <cell r="D1425">
            <v>2.2494688130550084E-4</v>
          </cell>
        </row>
        <row r="1426">
          <cell r="C1426">
            <v>2280</v>
          </cell>
          <cell r="D1426">
            <v>2.1298867366916765E-4</v>
          </cell>
        </row>
        <row r="1427">
          <cell r="C1427">
            <v>2281.6</v>
          </cell>
          <cell r="D1427">
            <v>2.007242966471466E-4</v>
          </cell>
        </row>
        <row r="1428">
          <cell r="C1428">
            <v>2283.2000000000003</v>
          </cell>
          <cell r="D1428">
            <v>1.8837260338940693E-4</v>
          </cell>
        </row>
        <row r="1429">
          <cell r="C1429">
            <v>2284.8000000000002</v>
          </cell>
          <cell r="D1429">
            <v>1.7614564486593355E-4</v>
          </cell>
        </row>
        <row r="1430">
          <cell r="C1430">
            <v>2286.4</v>
          </cell>
          <cell r="D1430">
            <v>1.6424442769976704E-4</v>
          </cell>
        </row>
        <row r="1431">
          <cell r="C1431">
            <v>2288</v>
          </cell>
          <cell r="D1431">
            <v>1.5285528279392649E-4</v>
          </cell>
        </row>
        <row r="1432">
          <cell r="C1432">
            <v>2289.6</v>
          </cell>
          <cell r="D1432">
            <v>1.4214691248324394E-4</v>
          </cell>
        </row>
        <row r="1433">
          <cell r="C1433">
            <v>2291.2000000000003</v>
          </cell>
          <cell r="D1433">
            <v>1.3226814780790196E-4</v>
          </cell>
        </row>
        <row r="1434">
          <cell r="C1434">
            <v>2292.8000000000002</v>
          </cell>
          <cell r="D1434">
            <v>1.2336197085611016E-4</v>
          </cell>
        </row>
        <row r="1435">
          <cell r="C1435">
            <v>2294.4</v>
          </cell>
          <cell r="D1435">
            <v>1.1551676250438507E-4</v>
          </cell>
        </row>
        <row r="1436">
          <cell r="C1436">
            <v>2296</v>
          </cell>
          <cell r="D1436">
            <v>1.0882839694627162E-4</v>
          </cell>
        </row>
        <row r="1437">
          <cell r="C1437">
            <v>2297.6</v>
          </cell>
          <cell r="D1437">
            <v>1.0336629223013904E-4</v>
          </cell>
        </row>
        <row r="1438">
          <cell r="C1438">
            <v>2299.2000000000003</v>
          </cell>
          <cell r="D1438">
            <v>9.9184254307772748E-5</v>
          </cell>
        </row>
        <row r="1439">
          <cell r="C1439">
            <v>2300.8000000000002</v>
          </cell>
          <cell r="D1439">
            <v>9.6324758206375486E-5</v>
          </cell>
        </row>
        <row r="1440">
          <cell r="C1440">
            <v>2302.4</v>
          </cell>
          <cell r="D1440">
            <v>9.4824793447467355E-5</v>
          </cell>
        </row>
        <row r="1441">
          <cell r="C1441">
            <v>2304</v>
          </cell>
          <cell r="D1441">
            <v>9.4723463023488048E-5</v>
          </cell>
        </row>
        <row r="1442">
          <cell r="C1442">
            <v>2305.6</v>
          </cell>
          <cell r="D1442">
            <v>9.6071441900559394E-5</v>
          </cell>
        </row>
        <row r="1443">
          <cell r="C1443">
            <v>2307.2000000000003</v>
          </cell>
          <cell r="D1443">
            <v>9.8942209356194506E-5</v>
          </cell>
        </row>
        <row r="1444">
          <cell r="C1444">
            <v>2308.8000000000002</v>
          </cell>
          <cell r="D1444">
            <v>1.034446368633759E-4</v>
          </cell>
        </row>
        <row r="1445">
          <cell r="C1445">
            <v>2310.4</v>
          </cell>
          <cell r="D1445">
            <v>1.0973602340470928E-4</v>
          </cell>
        </row>
        <row r="1446">
          <cell r="C1446">
            <v>2312</v>
          </cell>
          <cell r="D1446">
            <v>1.1803403889116465E-4</v>
          </cell>
        </row>
        <row r="1447">
          <cell r="C1447">
            <v>2313.6</v>
          </cell>
          <cell r="D1447">
            <v>1.2862532797035733E-4</v>
          </cell>
        </row>
        <row r="1448">
          <cell r="C1448">
            <v>2315.2000000000003</v>
          </cell>
          <cell r="D1448">
            <v>1.4186786485615037E-4</v>
          </cell>
        </row>
        <row r="1449">
          <cell r="C1449">
            <v>2316.8000000000002</v>
          </cell>
          <cell r="D1449">
            <v>1.5818371822360076E-4</v>
          </cell>
        </row>
        <row r="1450">
          <cell r="C1450">
            <v>2318.4</v>
          </cell>
          <cell r="D1450">
            <v>1.7803890771910257E-4</v>
          </cell>
        </row>
        <row r="1451">
          <cell r="C1451">
            <v>2320</v>
          </cell>
          <cell r="D1451">
            <v>2.0190773379830633E-4</v>
          </cell>
        </row>
        <row r="1452">
          <cell r="C1452">
            <v>2321.6</v>
          </cell>
          <cell r="D1452">
            <v>2.3022050159117477E-4</v>
          </cell>
        </row>
        <row r="1453">
          <cell r="C1453">
            <v>2323.2000000000003</v>
          </cell>
          <cell r="D1453">
            <v>2.6329596313359141E-4</v>
          </cell>
        </row>
        <row r="1454">
          <cell r="C1454">
            <v>2324.8000000000002</v>
          </cell>
          <cell r="D1454">
            <v>3.0126289534198827E-4</v>
          </cell>
        </row>
        <row r="1455">
          <cell r="C1455">
            <v>2326.4</v>
          </cell>
          <cell r="D1455">
            <v>3.4397860250711114E-4</v>
          </cell>
        </row>
        <row r="1456">
          <cell r="C1456">
            <v>2328</v>
          </cell>
          <cell r="D1456">
            <v>3.9095515474080097E-4</v>
          </cell>
        </row>
        <row r="1457">
          <cell r="C1457">
            <v>2329.6</v>
          </cell>
          <cell r="D1457">
            <v>4.4130609292621081E-4</v>
          </cell>
        </row>
        <row r="1458">
          <cell r="C1458">
            <v>2331.2000000000003</v>
          </cell>
          <cell r="D1458">
            <v>4.9372641758364442E-4</v>
          </cell>
        </row>
        <row r="1459">
          <cell r="C1459">
            <v>2332.8000000000002</v>
          </cell>
          <cell r="D1459">
            <v>5.4651642458312369E-4</v>
          </cell>
        </row>
        <row r="1460">
          <cell r="C1460">
            <v>2334.4</v>
          </cell>
          <cell r="D1460">
            <v>5.9765525233314916E-4</v>
          </cell>
        </row>
        <row r="1461">
          <cell r="C1461">
            <v>2336</v>
          </cell>
          <cell r="D1461">
            <v>6.4492329045476218E-4</v>
          </cell>
        </row>
        <row r="1462">
          <cell r="C1462">
            <v>2337.6</v>
          </cell>
          <cell r="D1462">
            <v>6.8606483490833746E-4</v>
          </cell>
        </row>
        <row r="1463">
          <cell r="C1463">
            <v>2339.2000000000003</v>
          </cell>
          <cell r="D1463">
            <v>7.1897492978247231E-4</v>
          </cell>
        </row>
        <row r="1464">
          <cell r="C1464">
            <v>2340.8000000000002</v>
          </cell>
          <cell r="D1464">
            <v>7.418887228471798E-4</v>
          </cell>
        </row>
        <row r="1465">
          <cell r="C1465">
            <v>2342.4</v>
          </cell>
          <cell r="D1465">
            <v>7.5354919119217456E-4</v>
          </cell>
        </row>
        <row r="1466">
          <cell r="C1466">
            <v>2344</v>
          </cell>
          <cell r="D1466">
            <v>7.5334953535008062E-4</v>
          </cell>
        </row>
        <row r="1467">
          <cell r="C1467">
            <v>2345.6</v>
          </cell>
          <cell r="D1467">
            <v>7.4132598192084718E-4</v>
          </cell>
        </row>
        <row r="1468">
          <cell r="C1468">
            <v>2347.2000000000003</v>
          </cell>
          <cell r="D1468">
            <v>7.1824436106490903E-4</v>
          </cell>
        </row>
        <row r="1469">
          <cell r="C1469">
            <v>2348.8000000000002</v>
          </cell>
          <cell r="D1469">
            <v>6.8546321774121967E-4</v>
          </cell>
        </row>
        <row r="1470">
          <cell r="C1470">
            <v>2350.4</v>
          </cell>
          <cell r="D1470">
            <v>6.4481166826424669E-4</v>
          </cell>
        </row>
        <row r="1471">
          <cell r="C1471">
            <v>2352</v>
          </cell>
          <cell r="D1471">
            <v>5.9843207035707962E-4</v>
          </cell>
        </row>
        <row r="1472">
          <cell r="C1472">
            <v>2353.6</v>
          </cell>
          <cell r="D1472">
            <v>5.4851679841799391E-4</v>
          </cell>
        </row>
        <row r="1473">
          <cell r="C1473">
            <v>2355.2000000000003</v>
          </cell>
          <cell r="D1473">
            <v>4.9725959965360369E-4</v>
          </cell>
        </row>
        <row r="1474">
          <cell r="C1474">
            <v>2356.8000000000002</v>
          </cell>
          <cell r="D1474">
            <v>4.4656681668260719E-4</v>
          </cell>
        </row>
        <row r="1475">
          <cell r="C1475">
            <v>2358.4</v>
          </cell>
          <cell r="D1475">
            <v>3.9802184535938848E-4</v>
          </cell>
        </row>
        <row r="1476">
          <cell r="C1476">
            <v>2360</v>
          </cell>
          <cell r="D1476">
            <v>3.5280682666994929E-4</v>
          </cell>
        </row>
        <row r="1477">
          <cell r="C1477">
            <v>2361.6</v>
          </cell>
          <cell r="D1477">
            <v>3.1169101475984689E-4</v>
          </cell>
        </row>
        <row r="1478">
          <cell r="C1478">
            <v>2363.2000000000003</v>
          </cell>
          <cell r="D1478">
            <v>2.7506079686489204E-4</v>
          </cell>
        </row>
        <row r="1479">
          <cell r="C1479">
            <v>2364.8000000000002</v>
          </cell>
          <cell r="D1479">
            <v>2.4298005493919426E-4</v>
          </cell>
        </row>
        <row r="1480">
          <cell r="C1480">
            <v>2366.4</v>
          </cell>
          <cell r="D1480">
            <v>2.1526791631966795E-4</v>
          </cell>
        </row>
        <row r="1481">
          <cell r="C1481">
            <v>2368</v>
          </cell>
          <cell r="D1481">
            <v>1.915815372184322E-4</v>
          </cell>
        </row>
        <row r="1482">
          <cell r="C1482">
            <v>2369.6</v>
          </cell>
          <cell r="D1482">
            <v>1.7149381398431801E-4</v>
          </cell>
        </row>
        <row r="1483">
          <cell r="C1483">
            <v>2371.2000000000003</v>
          </cell>
          <cell r="D1483">
            <v>1.5455906932954061E-4</v>
          </cell>
        </row>
        <row r="1484">
          <cell r="C1484">
            <v>2372.8000000000002</v>
          </cell>
          <cell r="D1484">
            <v>1.4036307863892806E-4</v>
          </cell>
        </row>
        <row r="1485">
          <cell r="C1485">
            <v>2374.4</v>
          </cell>
          <cell r="D1485">
            <v>1.2855670705244065E-4</v>
          </cell>
        </row>
        <row r="1486">
          <cell r="C1486">
            <v>2376</v>
          </cell>
          <cell r="D1486">
            <v>1.1887457167528812E-4</v>
          </cell>
        </row>
        <row r="1487">
          <cell r="C1487">
            <v>2377.6</v>
          </cell>
          <cell r="D1487">
            <v>1.1115934261329753E-4</v>
          </cell>
        </row>
        <row r="1488">
          <cell r="C1488">
            <v>2379.2000000000003</v>
          </cell>
          <cell r="D1488">
            <v>1.0529638646737711E-4</v>
          </cell>
        </row>
        <row r="1489">
          <cell r="C1489">
            <v>2380.8000000000002</v>
          </cell>
          <cell r="D1489">
            <v>1.0128921884771749E-4</v>
          </cell>
        </row>
        <row r="1490">
          <cell r="C1490">
            <v>2382.4</v>
          </cell>
          <cell r="D1490">
            <v>9.9195777410591686E-5</v>
          </cell>
        </row>
        <row r="1491">
          <cell r="C1491">
            <v>2384</v>
          </cell>
          <cell r="D1491">
            <v>9.9125674386818061E-5</v>
          </cell>
        </row>
        <row r="1492">
          <cell r="C1492">
            <v>2385.6</v>
          </cell>
          <cell r="D1492">
            <v>1.0122483253240011E-4</v>
          </cell>
        </row>
        <row r="1493">
          <cell r="C1493">
            <v>2387.2000000000003</v>
          </cell>
          <cell r="D1493">
            <v>1.0565982548717188E-4</v>
          </cell>
        </row>
        <row r="1494">
          <cell r="C1494">
            <v>2388.8000000000002</v>
          </cell>
          <cell r="D1494">
            <v>1.1260214314224739E-4</v>
          </cell>
        </row>
        <row r="1495">
          <cell r="C1495">
            <v>2390.4</v>
          </cell>
          <cell r="D1495">
            <v>1.2221245994122436E-4</v>
          </cell>
        </row>
        <row r="1496">
          <cell r="C1496">
            <v>2392</v>
          </cell>
          <cell r="D1496">
            <v>1.3462500846132068E-4</v>
          </cell>
        </row>
        <row r="1497">
          <cell r="C1497">
            <v>2393.6</v>
          </cell>
          <cell r="D1497">
            <v>1.4991913411284573E-4</v>
          </cell>
        </row>
        <row r="1498">
          <cell r="C1498">
            <v>2395.2000000000003</v>
          </cell>
          <cell r="D1498">
            <v>1.68163999835006E-4</v>
          </cell>
        </row>
        <row r="1499">
          <cell r="C1499">
            <v>2396.8000000000002</v>
          </cell>
          <cell r="D1499">
            <v>1.8930394831907725E-4</v>
          </cell>
        </row>
        <row r="1500">
          <cell r="C1500">
            <v>2398.4</v>
          </cell>
          <cell r="D1500">
            <v>2.1322772894589377E-4</v>
          </cell>
        </row>
        <row r="1501">
          <cell r="C1501">
            <v>2400</v>
          </cell>
          <cell r="D1501">
            <v>2.3973613380735191E-4</v>
          </cell>
        </row>
        <row r="1502">
          <cell r="C1502">
            <v>2401.6</v>
          </cell>
          <cell r="D1502">
            <v>2.6853906255106642E-4</v>
          </cell>
        </row>
        <row r="1503">
          <cell r="C1503">
            <v>2403.2000000000003</v>
          </cell>
          <cell r="D1503">
            <v>2.9925744125235051E-4</v>
          </cell>
        </row>
        <row r="1504">
          <cell r="C1504">
            <v>2404.8000000000002</v>
          </cell>
          <cell r="D1504">
            <v>3.3143057573053743E-4</v>
          </cell>
        </row>
        <row r="1505">
          <cell r="C1505">
            <v>2406.4</v>
          </cell>
          <cell r="D1505">
            <v>3.6452912970501685E-4</v>
          </cell>
        </row>
        <row r="1506">
          <cell r="C1506">
            <v>2408</v>
          </cell>
          <cell r="D1506">
            <v>3.9797345411907013E-4</v>
          </cell>
        </row>
        <row r="1507">
          <cell r="C1507">
            <v>2409.6</v>
          </cell>
          <cell r="D1507">
            <v>4.3115649649871782E-4</v>
          </cell>
        </row>
        <row r="1508">
          <cell r="C1508">
            <v>2411.2000000000003</v>
          </cell>
          <cell r="D1508">
            <v>4.6347003829189657E-4</v>
          </cell>
        </row>
        <row r="1509">
          <cell r="C1509">
            <v>2412.8000000000002</v>
          </cell>
          <cell r="D1509">
            <v>4.9433259763734857E-4</v>
          </cell>
        </row>
        <row r="1510">
          <cell r="C1510">
            <v>2414.4</v>
          </cell>
          <cell r="D1510">
            <v>5.2321704627981611E-4</v>
          </cell>
        </row>
        <row r="1511">
          <cell r="C1511">
            <v>2416</v>
          </cell>
          <cell r="D1511">
            <v>5.4967586434131847E-4</v>
          </cell>
        </row>
        <row r="1512">
          <cell r="C1512">
            <v>2417.6</v>
          </cell>
          <cell r="D1512">
            <v>5.7336202180838691E-4</v>
          </cell>
        </row>
        <row r="1513">
          <cell r="C1513">
            <v>2419.2000000000003</v>
          </cell>
          <cell r="D1513">
            <v>5.940437372685659E-4</v>
          </cell>
        </row>
        <row r="1514">
          <cell r="C1514">
            <v>2420.8000000000002</v>
          </cell>
          <cell r="D1514">
            <v>6.1161180681868702E-4</v>
          </cell>
        </row>
        <row r="1515">
          <cell r="C1515">
            <v>2422.4</v>
          </cell>
          <cell r="D1515">
            <v>6.2607878194212072E-4</v>
          </cell>
        </row>
        <row r="1516">
          <cell r="C1516">
            <v>2424</v>
          </cell>
          <cell r="D1516">
            <v>6.3756994951193744E-4</v>
          </cell>
        </row>
        <row r="1517">
          <cell r="C1517">
            <v>2425.6</v>
          </cell>
          <cell r="D1517">
            <v>6.4630676328463171E-4</v>
          </cell>
        </row>
        <row r="1518">
          <cell r="C1518">
            <v>2427.2000000000003</v>
          </cell>
          <cell r="D1518">
            <v>6.5258402383226656E-4</v>
          </cell>
        </row>
        <row r="1519">
          <cell r="C1519">
            <v>2428.8000000000002</v>
          </cell>
          <cell r="D1519">
            <v>6.5674263691306752E-4</v>
          </cell>
        </row>
        <row r="1520">
          <cell r="C1520">
            <v>2430.4</v>
          </cell>
          <cell r="D1520">
            <v>6.5914014528234823E-4</v>
          </cell>
        </row>
        <row r="1521">
          <cell r="C1521">
            <v>2432</v>
          </cell>
          <cell r="D1521">
            <v>6.6012139093765915E-4</v>
          </cell>
        </row>
        <row r="1522">
          <cell r="C1522">
            <v>2433.6</v>
          </cell>
          <cell r="D1522">
            <v>6.5999161108366313E-4</v>
          </cell>
        </row>
        <row r="1523">
          <cell r="C1523">
            <v>2435.2000000000003</v>
          </cell>
          <cell r="D1523">
            <v>6.5899401209236312E-4</v>
          </cell>
        </row>
        <row r="1524">
          <cell r="C1524">
            <v>2436.8000000000002</v>
          </cell>
          <cell r="D1524">
            <v>6.5729343285662639E-4</v>
          </cell>
        </row>
        <row r="1525">
          <cell r="C1525">
            <v>2438.4</v>
          </cell>
          <cell r="D1525">
            <v>6.5496715014929199E-4</v>
          </cell>
        </row>
        <row r="1526">
          <cell r="C1526">
            <v>2440</v>
          </cell>
          <cell r="D1526">
            <v>6.5200325217649774E-4</v>
          </cell>
        </row>
        <row r="1527">
          <cell r="C1527">
            <v>2441.6</v>
          </cell>
          <cell r="D1527">
            <v>6.4830637403494914E-4</v>
          </cell>
        </row>
        <row r="1528">
          <cell r="C1528">
            <v>2443.2000000000003</v>
          </cell>
          <cell r="D1528">
            <v>6.437100083202898E-4</v>
          </cell>
        </row>
        <row r="1529">
          <cell r="C1529">
            <v>2444.8000000000002</v>
          </cell>
          <cell r="D1529">
            <v>6.3799412443344642E-4</v>
          </cell>
        </row>
        <row r="1530">
          <cell r="C1530">
            <v>2446.4</v>
          </cell>
          <cell r="D1530">
            <v>6.3090648641668046E-4</v>
          </cell>
        </row>
        <row r="1531">
          <cell r="C1531">
            <v>2448</v>
          </cell>
          <cell r="D1531">
            <v>6.221858708610091E-4</v>
          </cell>
        </row>
        <row r="1532">
          <cell r="C1532">
            <v>2449.6</v>
          </cell>
          <cell r="D1532">
            <v>6.115853569196941E-4</v>
          </cell>
        </row>
        <row r="1533">
          <cell r="C1533">
            <v>2451.2000000000003</v>
          </cell>
          <cell r="D1533">
            <v>5.988806823280635E-4</v>
          </cell>
        </row>
        <row r="1534">
          <cell r="C1534">
            <v>2452.8000000000002</v>
          </cell>
          <cell r="D1534">
            <v>5.8394539319506211E-4</v>
          </cell>
        </row>
        <row r="1535">
          <cell r="C1535">
            <v>2454.4</v>
          </cell>
          <cell r="D1535">
            <v>5.6667427313133361E-4</v>
          </cell>
        </row>
        <row r="1536">
          <cell r="C1536">
            <v>2456</v>
          </cell>
          <cell r="D1536">
            <v>5.4705800724349422E-4</v>
          </cell>
        </row>
        <row r="1537">
          <cell r="C1537">
            <v>2457.6000000000004</v>
          </cell>
          <cell r="D1537">
            <v>5.2516939792223132E-4</v>
          </cell>
        </row>
        <row r="1538">
          <cell r="C1538">
            <v>2459.2000000000003</v>
          </cell>
          <cell r="D1538">
            <v>5.0116216023077763E-4</v>
          </cell>
        </row>
        <row r="1539">
          <cell r="C1539">
            <v>2460.8000000000002</v>
          </cell>
          <cell r="D1539">
            <v>4.7526490411101688E-4</v>
          </cell>
        </row>
        <row r="1540">
          <cell r="C1540">
            <v>2462.4</v>
          </cell>
          <cell r="D1540">
            <v>4.4777101970641247E-4</v>
          </cell>
        </row>
        <row r="1541">
          <cell r="C1541">
            <v>2464</v>
          </cell>
          <cell r="D1541">
            <v>4.1902539276813091E-4</v>
          </cell>
        </row>
        <row r="1542">
          <cell r="C1542">
            <v>2465.6000000000004</v>
          </cell>
          <cell r="D1542">
            <v>3.8940900134227033E-4</v>
          </cell>
        </row>
        <row r="1543">
          <cell r="C1543">
            <v>2467.2000000000003</v>
          </cell>
          <cell r="D1543">
            <v>3.5932248330911742E-4</v>
          </cell>
        </row>
        <row r="1544">
          <cell r="C1544">
            <v>2468.8000000000002</v>
          </cell>
          <cell r="D1544">
            <v>3.2916972379000165E-4</v>
          </cell>
        </row>
        <row r="1545">
          <cell r="C1545">
            <v>2470.4</v>
          </cell>
          <cell r="D1545">
            <v>2.9934240391781556E-4</v>
          </cell>
        </row>
        <row r="1546">
          <cell r="C1546">
            <v>2472</v>
          </cell>
          <cell r="D1546">
            <v>2.7020629345921173E-4</v>
          </cell>
        </row>
        <row r="1547">
          <cell r="C1547">
            <v>2473.6000000000004</v>
          </cell>
          <cell r="D1547">
            <v>2.4208987668186734E-4</v>
          </cell>
        </row>
        <row r="1548">
          <cell r="C1548">
            <v>2475.2000000000003</v>
          </cell>
          <cell r="D1548">
            <v>2.1527569146446082E-4</v>
          </cell>
        </row>
        <row r="1549">
          <cell r="C1549">
            <v>2476.8000000000002</v>
          </cell>
          <cell r="D1549">
            <v>1.8999455273478798E-4</v>
          </cell>
        </row>
        <row r="1550">
          <cell r="C1550">
            <v>2478.4</v>
          </cell>
          <cell r="D1550">
            <v>1.6642263752639653E-4</v>
          </cell>
        </row>
        <row r="1551">
          <cell r="C1551">
            <v>2480</v>
          </cell>
          <cell r="D1551">
            <v>1.4468124189485679E-4</v>
          </cell>
        </row>
        <row r="1552">
          <cell r="C1552">
            <v>2481.6000000000004</v>
          </cell>
          <cell r="D1552">
            <v>1.2483888774090748E-4</v>
          </cell>
        </row>
        <row r="1553">
          <cell r="C1553">
            <v>2483.2000000000003</v>
          </cell>
          <cell r="D1553">
            <v>1.0691536466056207E-4</v>
          </cell>
        </row>
        <row r="1554">
          <cell r="C1554">
            <v>2484.8000000000002</v>
          </cell>
          <cell r="D1554">
            <v>9.0887239142948146E-5</v>
          </cell>
        </row>
        <row r="1555">
          <cell r="C1555">
            <v>2486.4</v>
          </cell>
          <cell r="D1555">
            <v>7.6694348495510859E-5</v>
          </cell>
        </row>
        <row r="1556">
          <cell r="C1556">
            <v>2488</v>
          </cell>
          <cell r="D1556">
            <v>6.4237156999511497E-5</v>
          </cell>
        </row>
        <row r="1557">
          <cell r="C1557">
            <v>2489.6000000000004</v>
          </cell>
          <cell r="D1557">
            <v>5.3426281375253141E-5</v>
          </cell>
        </row>
        <row r="1558">
          <cell r="C1558">
            <v>2491.2000000000003</v>
          </cell>
          <cell r="D1558">
            <v>4.4118627579444006E-5</v>
          </cell>
        </row>
        <row r="1559">
          <cell r="C1559">
            <v>2492.8000000000002</v>
          </cell>
          <cell r="D1559">
            <v>3.6177087885060628E-5</v>
          </cell>
        </row>
        <row r="1560">
          <cell r="C1560">
            <v>2494.4</v>
          </cell>
          <cell r="D1560">
            <v>2.9479983813281804E-5</v>
          </cell>
        </row>
        <row r="1561">
          <cell r="C1561">
            <v>2496</v>
          </cell>
          <cell r="D1561">
            <v>2.3856122543909522E-5</v>
          </cell>
        </row>
        <row r="1562">
          <cell r="C1562">
            <v>2497.6000000000004</v>
          </cell>
          <cell r="D1562">
            <v>1.9184234754831864E-5</v>
          </cell>
        </row>
        <row r="1563">
          <cell r="C1563">
            <v>2499.2000000000003</v>
          </cell>
          <cell r="D1563">
            <v>1.5337200671128995E-5</v>
          </cell>
        </row>
        <row r="1564">
          <cell r="C1564">
            <v>2500.8000000000002</v>
          </cell>
          <cell r="D1564">
            <v>1.2197841667049592E-5</v>
          </cell>
        </row>
        <row r="1565">
          <cell r="C1565">
            <v>2502.4</v>
          </cell>
          <cell r="D1565">
            <v>9.6602950736445013E-6</v>
          </cell>
        </row>
        <row r="1566">
          <cell r="C1566">
            <v>2504</v>
          </cell>
          <cell r="D1566">
            <v>7.6307437994821157E-6</v>
          </cell>
        </row>
        <row r="1567">
          <cell r="C1567">
            <v>2505.6000000000004</v>
          </cell>
          <cell r="D1567">
            <v>6.0276241570574508E-6</v>
          </cell>
        </row>
        <row r="1568">
          <cell r="C1568">
            <v>2507.2000000000003</v>
          </cell>
          <cell r="D1568">
            <v>4.7814353938105009E-6</v>
          </cell>
        </row>
        <row r="1569">
          <cell r="C1569">
            <v>2508.8000000000002</v>
          </cell>
          <cell r="D1569">
            <v>3.834267158301196E-6</v>
          </cell>
        </row>
        <row r="1570">
          <cell r="C1570">
            <v>2510.4</v>
          </cell>
          <cell r="D1570">
            <v>3.1391485767784383E-6</v>
          </cell>
        </row>
        <row r="1571">
          <cell r="C1571">
            <v>2512</v>
          </cell>
          <cell r="D1571">
            <v>2.6593067206683674E-6</v>
          </cell>
        </row>
        <row r="1572">
          <cell r="C1572">
            <v>2513.6000000000004</v>
          </cell>
          <cell r="D1572">
            <v>2.367404694315155E-6</v>
          </cell>
        </row>
        <row r="1573">
          <cell r="C1573">
            <v>2515.2000000000003</v>
          </cell>
          <cell r="D1573">
            <v>2.2448117151138094E-6</v>
          </cell>
        </row>
        <row r="1574">
          <cell r="C1574">
            <v>2516.8000000000002</v>
          </cell>
          <cell r="D1574">
            <v>2.2809403954910014E-6</v>
          </cell>
        </row>
        <row r="1575">
          <cell r="C1575">
            <v>2518.4</v>
          </cell>
          <cell r="D1575">
            <v>2.4726706402902065E-6</v>
          </cell>
        </row>
        <row r="1576">
          <cell r="C1576">
            <v>2520</v>
          </cell>
          <cell r="D1576">
            <v>2.8238655372525835E-6</v>
          </cell>
        </row>
        <row r="1577">
          <cell r="C1577">
            <v>2521.6000000000004</v>
          </cell>
          <cell r="D1577">
            <v>3.3449725214591722E-6</v>
          </cell>
        </row>
        <row r="1578">
          <cell r="C1578">
            <v>2523.2000000000003</v>
          </cell>
          <cell r="D1578">
            <v>4.0526929711816159E-6</v>
          </cell>
        </row>
        <row r="1579">
          <cell r="C1579">
            <v>2524.8000000000002</v>
          </cell>
          <cell r="D1579">
            <v>4.969695198293146E-6</v>
          </cell>
        </row>
        <row r="1580">
          <cell r="C1580">
            <v>2526.4</v>
          </cell>
          <cell r="D1580">
            <v>6.1243394641517883E-6</v>
          </cell>
        </row>
        <row r="1581">
          <cell r="C1581">
            <v>2528</v>
          </cell>
          <cell r="D1581">
            <v>7.5503791337156939E-6</v>
          </cell>
        </row>
        <row r="1582">
          <cell r="C1582">
            <v>2529.6000000000004</v>
          </cell>
          <cell r="D1582">
            <v>9.273518678346049E-6</v>
          </cell>
        </row>
        <row r="1583">
          <cell r="C1583">
            <v>2531.2000000000003</v>
          </cell>
          <cell r="D1583">
            <v>1.1367832171264532E-5</v>
          </cell>
        </row>
        <row r="1584">
          <cell r="C1584">
            <v>2532.8000000000002</v>
          </cell>
          <cell r="D1584">
            <v>1.3861459033729418E-5</v>
          </cell>
        </row>
        <row r="1585">
          <cell r="C1585">
            <v>2534.4</v>
          </cell>
          <cell r="D1585">
            <v>1.6805406366337975E-5</v>
          </cell>
        </row>
        <row r="1586">
          <cell r="C1586">
            <v>2536</v>
          </cell>
          <cell r="D1586">
            <v>2.0252727214502516E-5</v>
          </cell>
        </row>
        <row r="1587">
          <cell r="C1587">
            <v>2537.6000000000004</v>
          </cell>
          <cell r="D1587">
            <v>2.4243563548086822E-5</v>
          </cell>
        </row>
        <row r="1588">
          <cell r="C1588">
            <v>2539.2000000000003</v>
          </cell>
          <cell r="D1588">
            <v>2.8862730519217162E-5</v>
          </cell>
        </row>
        <row r="1589">
          <cell r="C1589">
            <v>2540.8000000000002</v>
          </cell>
          <cell r="D1589">
            <v>3.4142780614443534E-5</v>
          </cell>
        </row>
        <row r="1590">
          <cell r="C1590">
            <v>2542.4</v>
          </cell>
          <cell r="D1590">
            <v>4.0131082608710907E-5</v>
          </cell>
        </row>
        <row r="1591">
          <cell r="C1591">
            <v>2544</v>
          </cell>
          <cell r="D1591">
            <v>4.6868750908697519E-5</v>
          </cell>
        </row>
        <row r="1592">
          <cell r="C1592">
            <v>2545.6000000000004</v>
          </cell>
          <cell r="D1592">
            <v>5.4388414446965579E-5</v>
          </cell>
        </row>
        <row r="1593">
          <cell r="C1593">
            <v>2547.2000000000003</v>
          </cell>
          <cell r="D1593">
            <v>6.271189618471566E-5</v>
          </cell>
        </row>
        <row r="1594">
          <cell r="C1594">
            <v>2548.8000000000002</v>
          </cell>
          <cell r="D1594">
            <v>7.1847883971828846E-5</v>
          </cell>
        </row>
        <row r="1595">
          <cell r="C1595">
            <v>2550.4</v>
          </cell>
          <cell r="D1595">
            <v>8.1789687130032695E-5</v>
          </cell>
        </row>
        <row r="1596">
          <cell r="C1596">
            <v>2552</v>
          </cell>
          <cell r="D1596">
            <v>9.2513183756133587E-5</v>
          </cell>
        </row>
        <row r="1597">
          <cell r="C1597">
            <v>2553.6000000000004</v>
          </cell>
          <cell r="D1597">
            <v>1.0397507026910955E-4</v>
          </cell>
        </row>
        <row r="1598">
          <cell r="C1598">
            <v>2555.2000000000003</v>
          </cell>
          <cell r="D1598">
            <v>1.1611152613859804E-4</v>
          </cell>
        </row>
        <row r="1599">
          <cell r="C1599">
            <v>2556.8000000000002</v>
          </cell>
          <cell r="D1599">
            <v>1.2883740222433004E-4</v>
          </cell>
        </row>
        <row r="1600">
          <cell r="C1600">
            <v>2558.4</v>
          </cell>
          <cell r="D1600">
            <v>1.4204603020621102E-4</v>
          </cell>
        </row>
        <row r="1601">
          <cell r="C1601">
            <v>2560</v>
          </cell>
          <cell r="D1601">
            <v>1.5560973303949057E-4</v>
          </cell>
        </row>
        <row r="1602">
          <cell r="C1602">
            <v>2561.6000000000004</v>
          </cell>
          <cell r="D1602">
            <v>1.6938109249813087E-4</v>
          </cell>
        </row>
        <row r="1603">
          <cell r="C1603">
            <v>2563.2000000000003</v>
          </cell>
          <cell r="D1603">
            <v>1.832149445789332E-4</v>
          </cell>
        </row>
        <row r="1604">
          <cell r="C1604">
            <v>2564.8000000000002</v>
          </cell>
          <cell r="D1604">
            <v>1.969023763358882E-4</v>
          </cell>
        </row>
        <row r="1605">
          <cell r="C1605">
            <v>2566.4</v>
          </cell>
          <cell r="D1605">
            <v>2.1026664441173808E-4</v>
          </cell>
        </row>
        <row r="1606">
          <cell r="C1606">
            <v>2568</v>
          </cell>
          <cell r="D1606">
            <v>2.2311191915054147E-4</v>
          </cell>
        </row>
        <row r="1607">
          <cell r="C1607">
            <v>2569.6000000000004</v>
          </cell>
          <cell r="D1607">
            <v>2.352410518319291E-4</v>
          </cell>
        </row>
        <row r="1608">
          <cell r="C1608">
            <v>2571.2000000000003</v>
          </cell>
          <cell r="D1608">
            <v>2.4646105532261488E-4</v>
          </cell>
        </row>
        <row r="1609">
          <cell r="C1609">
            <v>2572.8000000000002</v>
          </cell>
          <cell r="D1609">
            <v>2.5658888413900032E-4</v>
          </cell>
        </row>
        <row r="1610">
          <cell r="C1610">
            <v>2574.4</v>
          </cell>
          <cell r="D1610">
            <v>2.6545733115395119E-4</v>
          </cell>
        </row>
        <row r="1611">
          <cell r="C1611">
            <v>2576</v>
          </cell>
          <cell r="D1611">
            <v>2.72920845804662E-4</v>
          </cell>
        </row>
        <row r="1612">
          <cell r="C1612">
            <v>2577.6000000000004</v>
          </cell>
          <cell r="D1612">
            <v>2.7886107434256036E-4</v>
          </cell>
        </row>
        <row r="1613">
          <cell r="C1613">
            <v>2579.2000000000003</v>
          </cell>
          <cell r="D1613">
            <v>2.8319192626062627E-4</v>
          </cell>
        </row>
        <row r="1614">
          <cell r="C1614">
            <v>2580.8000000000002</v>
          </cell>
          <cell r="D1614">
            <v>2.8587893057074003E-4</v>
          </cell>
        </row>
        <row r="1615">
          <cell r="C1615">
            <v>2582.4</v>
          </cell>
          <cell r="D1615">
            <v>2.8688863100115211E-4</v>
          </cell>
        </row>
        <row r="1616">
          <cell r="C1616">
            <v>2584</v>
          </cell>
          <cell r="D1616">
            <v>2.8626600879535255E-4</v>
          </cell>
        </row>
        <row r="1617">
          <cell r="C1617">
            <v>2585.6000000000004</v>
          </cell>
          <cell r="D1617">
            <v>2.841079190539186E-4</v>
          </cell>
        </row>
        <row r="1618">
          <cell r="C1618">
            <v>2587.2000000000003</v>
          </cell>
          <cell r="D1618">
            <v>2.805146987082662E-4</v>
          </cell>
        </row>
        <row r="1619">
          <cell r="C1619">
            <v>2588.8000000000002</v>
          </cell>
          <cell r="D1619">
            <v>2.7566752627587748E-4</v>
          </cell>
        </row>
        <row r="1620">
          <cell r="C1620">
            <v>2590.4</v>
          </cell>
          <cell r="D1620">
            <v>2.6978072625031608E-4</v>
          </cell>
        </row>
        <row r="1621">
          <cell r="C1621">
            <v>2592</v>
          </cell>
          <cell r="D1621">
            <v>2.6310942479691008E-4</v>
          </cell>
        </row>
        <row r="1622">
          <cell r="C1622">
            <v>2593.6000000000004</v>
          </cell>
          <cell r="D1622">
            <v>2.5594579025125071E-4</v>
          </cell>
        </row>
        <row r="1623">
          <cell r="C1623">
            <v>2595.2000000000003</v>
          </cell>
          <cell r="D1623">
            <v>2.4861433367759687E-4</v>
          </cell>
        </row>
        <row r="1624">
          <cell r="C1624">
            <v>2596.8000000000002</v>
          </cell>
          <cell r="D1624">
            <v>2.4146638936312087E-4</v>
          </cell>
        </row>
        <row r="1625">
          <cell r="C1625">
            <v>2598.4</v>
          </cell>
          <cell r="D1625">
            <v>2.3487391484885008E-4</v>
          </cell>
        </row>
        <row r="1626">
          <cell r="C1626">
            <v>2600</v>
          </cell>
          <cell r="D1626">
            <v>2.2922276032549341E-4</v>
          </cell>
        </row>
        <row r="1627">
          <cell r="C1627">
            <v>2601.6000000000004</v>
          </cell>
          <cell r="D1627">
            <v>2.2490555378325706E-4</v>
          </cell>
        </row>
        <row r="1628">
          <cell r="C1628">
            <v>2603.2000000000003</v>
          </cell>
          <cell r="D1628">
            <v>2.2231432684362369E-4</v>
          </cell>
        </row>
        <row r="1629">
          <cell r="C1629">
            <v>2604.8000000000002</v>
          </cell>
          <cell r="D1629">
            <v>2.2183296333197391E-4</v>
          </cell>
        </row>
        <row r="1630">
          <cell r="C1630">
            <v>2606.4</v>
          </cell>
          <cell r="D1630">
            <v>2.2382948757714564E-4</v>
          </cell>
        </row>
        <row r="1631">
          <cell r="C1631">
            <v>2608</v>
          </cell>
          <cell r="D1631">
            <v>2.2864812580211048E-4</v>
          </cell>
        </row>
        <row r="1632">
          <cell r="C1632">
            <v>2609.6000000000004</v>
          </cell>
          <cell r="D1632">
            <v>2.3661916437845427E-4</v>
          </cell>
        </row>
        <row r="1633">
          <cell r="C1633">
            <v>2611.2000000000003</v>
          </cell>
          <cell r="D1633">
            <v>2.4799045061125162E-4</v>
          </cell>
        </row>
        <row r="1634">
          <cell r="C1634">
            <v>2612.8000000000002</v>
          </cell>
          <cell r="D1634">
            <v>2.629958022941245E-4</v>
          </cell>
        </row>
        <row r="1635">
          <cell r="C1635">
            <v>2614.4</v>
          </cell>
          <cell r="D1635">
            <v>2.8179847202568144E-4</v>
          </cell>
        </row>
        <row r="1636">
          <cell r="C1636">
            <v>2616</v>
          </cell>
          <cell r="D1636">
            <v>3.0448991158026116E-4</v>
          </cell>
        </row>
        <row r="1637">
          <cell r="C1637">
            <v>2617.6000000000004</v>
          </cell>
          <cell r="D1637">
            <v>3.3107709079780074E-4</v>
          </cell>
        </row>
        <row r="1638">
          <cell r="C1638">
            <v>2619.2000000000003</v>
          </cell>
          <cell r="D1638">
            <v>3.6146916411750925E-4</v>
          </cell>
        </row>
        <row r="1639">
          <cell r="C1639">
            <v>2620.8000000000002</v>
          </cell>
          <cell r="D1639">
            <v>3.9546431782047246E-4</v>
          </cell>
        </row>
        <row r="1640">
          <cell r="C1640">
            <v>2622.4</v>
          </cell>
          <cell r="D1640">
            <v>4.3273810198527814E-4</v>
          </cell>
        </row>
        <row r="1641">
          <cell r="C1641">
            <v>2624</v>
          </cell>
          <cell r="D1641">
            <v>4.7283499919799479E-4</v>
          </cell>
        </row>
        <row r="1642">
          <cell r="C1642">
            <v>2625.6000000000004</v>
          </cell>
          <cell r="D1642">
            <v>5.1516531239363065E-4</v>
          </cell>
        </row>
        <row r="1643">
          <cell r="C1643">
            <v>2627.2000000000003</v>
          </cell>
          <cell r="D1643">
            <v>5.5900956235506102E-4</v>
          </cell>
        </row>
        <row r="1644">
          <cell r="C1644">
            <v>2628.8</v>
          </cell>
          <cell r="D1644">
            <v>6.0353237575223352E-4</v>
          </cell>
        </row>
        <row r="1645">
          <cell r="C1645">
            <v>2630.4</v>
          </cell>
          <cell r="D1645">
            <v>6.4780725265818162E-4</v>
          </cell>
        </row>
        <row r="1646">
          <cell r="C1646">
            <v>2632</v>
          </cell>
          <cell r="D1646">
            <v>6.9085261665367663E-4</v>
          </cell>
        </row>
        <row r="1647">
          <cell r="C1647">
            <v>2633.6000000000004</v>
          </cell>
          <cell r="D1647">
            <v>7.316782287483494E-4</v>
          </cell>
        </row>
        <row r="1648">
          <cell r="C1648">
            <v>2635.2000000000003</v>
          </cell>
          <cell r="D1648">
            <v>7.6933952173459125E-4</v>
          </cell>
        </row>
        <row r="1649">
          <cell r="C1649">
            <v>2636.8</v>
          </cell>
          <cell r="D1649">
            <v>8.0299588511569605E-4</v>
          </cell>
        </row>
        <row r="1650">
          <cell r="C1650">
            <v>2638.4</v>
          </cell>
          <cell r="D1650">
            <v>8.319676474131207E-4</v>
          </cell>
        </row>
        <row r="1651">
          <cell r="C1651">
            <v>2640</v>
          </cell>
          <cell r="D1651">
            <v>8.5578571466716721E-4</v>
          </cell>
        </row>
        <row r="1652">
          <cell r="C1652">
            <v>2641.6000000000004</v>
          </cell>
          <cell r="D1652">
            <v>8.7425001568961999E-4</v>
          </cell>
        </row>
        <row r="1653">
          <cell r="C1653">
            <v>2643.2000000000003</v>
          </cell>
          <cell r="D1653">
            <v>8.8736991122506323E-4</v>
          </cell>
        </row>
        <row r="1654">
          <cell r="C1654">
            <v>2644.8</v>
          </cell>
          <cell r="D1654">
            <v>8.9548467643895649E-4</v>
          </cell>
        </row>
        <row r="1655">
          <cell r="C1655">
            <v>2646.4</v>
          </cell>
          <cell r="D1655">
            <v>8.9909589559047281E-4</v>
          </cell>
        </row>
        <row r="1656">
          <cell r="C1656">
            <v>2648</v>
          </cell>
          <cell r="D1656">
            <v>8.989320521493563E-4</v>
          </cell>
        </row>
        <row r="1657">
          <cell r="C1657">
            <v>2649.6000000000004</v>
          </cell>
          <cell r="D1657">
            <v>8.9581809091911311E-4</v>
          </cell>
        </row>
        <row r="1658">
          <cell r="C1658">
            <v>2651.2000000000003</v>
          </cell>
          <cell r="D1658">
            <v>8.906085873806556E-4</v>
          </cell>
        </row>
        <row r="1659">
          <cell r="C1659">
            <v>2652.8</v>
          </cell>
          <cell r="D1659">
            <v>8.8410437781503591E-4</v>
          </cell>
        </row>
        <row r="1660">
          <cell r="C1660">
            <v>2654.4</v>
          </cell>
          <cell r="D1660">
            <v>8.769760146652109E-4</v>
          </cell>
        </row>
        <row r="1661">
          <cell r="C1661">
            <v>2656</v>
          </cell>
          <cell r="D1661">
            <v>8.6970304713648459E-4</v>
          </cell>
        </row>
        <row r="1662">
          <cell r="C1662">
            <v>2657.6000000000004</v>
          </cell>
          <cell r="D1662">
            <v>8.6253645040126762E-4</v>
          </cell>
        </row>
        <row r="1663">
          <cell r="C1663">
            <v>2659.2000000000003</v>
          </cell>
          <cell r="D1663">
            <v>8.5548882262699078E-4</v>
          </cell>
        </row>
        <row r="1664">
          <cell r="C1664">
            <v>2660.8</v>
          </cell>
          <cell r="D1664">
            <v>8.4835359484322669E-4</v>
          </cell>
        </row>
        <row r="1665">
          <cell r="C1665">
            <v>2662.4</v>
          </cell>
          <cell r="D1665">
            <v>8.4075092067296096E-4</v>
          </cell>
        </row>
        <row r="1666">
          <cell r="C1666">
            <v>2664</v>
          </cell>
          <cell r="D1666">
            <v>8.3219463238173191E-4</v>
          </cell>
        </row>
        <row r="1667">
          <cell r="C1667">
            <v>2665.6000000000004</v>
          </cell>
          <cell r="D1667">
            <v>8.221721223392309E-4</v>
          </cell>
        </row>
        <row r="1668">
          <cell r="C1668">
            <v>2667.2000000000003</v>
          </cell>
          <cell r="D1668">
            <v>8.1022757280657155E-4</v>
          </cell>
        </row>
        <row r="1669">
          <cell r="C1669">
            <v>2668.8</v>
          </cell>
          <cell r="D1669">
            <v>7.9603878055425036E-4</v>
          </cell>
        </row>
        <row r="1670">
          <cell r="C1670">
            <v>2670.4</v>
          </cell>
          <cell r="D1670">
            <v>7.7947888360366702E-4</v>
          </cell>
        </row>
        <row r="1671">
          <cell r="C1671">
            <v>2672</v>
          </cell>
          <cell r="D1671">
            <v>7.6064497566877081E-4</v>
          </cell>
        </row>
        <row r="1672">
          <cell r="C1672">
            <v>2673.6000000000004</v>
          </cell>
          <cell r="D1672">
            <v>7.3992177817123832E-4</v>
          </cell>
        </row>
        <row r="1673">
          <cell r="C1673">
            <v>2675.2000000000003</v>
          </cell>
          <cell r="D1673">
            <v>7.1788995737688966E-4</v>
          </cell>
        </row>
        <row r="1674">
          <cell r="C1674">
            <v>2676.8</v>
          </cell>
          <cell r="D1674">
            <v>6.9534874559931562E-4</v>
          </cell>
        </row>
        <row r="1675">
          <cell r="C1675">
            <v>2678.4</v>
          </cell>
          <cell r="D1675">
            <v>6.7324430758787827E-4</v>
          </cell>
        </row>
        <row r="1676">
          <cell r="C1676">
            <v>2680</v>
          </cell>
          <cell r="D1676">
            <v>6.5260106694312123E-4</v>
          </cell>
        </row>
        <row r="1677">
          <cell r="C1677">
            <v>2681.6000000000004</v>
          </cell>
          <cell r="D1677">
            <v>6.3444661636213862E-4</v>
          </cell>
        </row>
        <row r="1678">
          <cell r="C1678">
            <v>2683.2000000000003</v>
          </cell>
          <cell r="D1678">
            <v>6.1973704441139999E-4</v>
          </cell>
        </row>
        <row r="1679">
          <cell r="C1679">
            <v>2684.8</v>
          </cell>
          <cell r="D1679">
            <v>6.0928870159194571E-4</v>
          </cell>
        </row>
        <row r="1680">
          <cell r="C1680">
            <v>2686.4</v>
          </cell>
          <cell r="D1680">
            <v>6.0374506104561793E-4</v>
          </cell>
        </row>
        <row r="1681">
          <cell r="C1681">
            <v>2688</v>
          </cell>
          <cell r="D1681">
            <v>6.0345534675056069E-4</v>
          </cell>
        </row>
        <row r="1682">
          <cell r="C1682">
            <v>2689.6000000000004</v>
          </cell>
          <cell r="D1682">
            <v>6.085513902960401E-4</v>
          </cell>
        </row>
        <row r="1683">
          <cell r="C1683">
            <v>2691.2000000000003</v>
          </cell>
          <cell r="D1683">
            <v>6.1887702925509888E-4</v>
          </cell>
        </row>
        <row r="1684">
          <cell r="C1684">
            <v>2692.8</v>
          </cell>
          <cell r="D1684">
            <v>6.3400819015834125E-4</v>
          </cell>
        </row>
        <row r="1685">
          <cell r="C1685">
            <v>2694.4</v>
          </cell>
          <cell r="D1685">
            <v>6.5327368721680235E-4</v>
          </cell>
        </row>
        <row r="1686">
          <cell r="C1686">
            <v>2696</v>
          </cell>
          <cell r="D1686">
            <v>6.7578863641970706E-4</v>
          </cell>
        </row>
        <row r="1687">
          <cell r="C1687">
            <v>2697.6000000000004</v>
          </cell>
          <cell r="D1687">
            <v>7.0049837373894488E-4</v>
          </cell>
        </row>
        <row r="1688">
          <cell r="C1688">
            <v>2699.2000000000003</v>
          </cell>
          <cell r="D1688">
            <v>7.2623063364041912E-4</v>
          </cell>
        </row>
        <row r="1689">
          <cell r="C1689">
            <v>2700.8</v>
          </cell>
          <cell r="D1689">
            <v>7.5175364062141125E-4</v>
          </cell>
        </row>
        <row r="1690">
          <cell r="C1690">
            <v>2702.4</v>
          </cell>
          <cell r="D1690">
            <v>7.7583763520987475E-4</v>
          </cell>
        </row>
        <row r="1691">
          <cell r="C1691">
            <v>2704</v>
          </cell>
          <cell r="D1691">
            <v>7.9732155834534883E-4</v>
          </cell>
        </row>
        <row r="1692">
          <cell r="C1692">
            <v>2705.6000000000004</v>
          </cell>
          <cell r="D1692">
            <v>8.1517113774743895E-4</v>
          </cell>
        </row>
        <row r="1693">
          <cell r="C1693">
            <v>2707.2000000000003</v>
          </cell>
          <cell r="D1693">
            <v>8.2850928736388372E-4</v>
          </cell>
        </row>
        <row r="1694">
          <cell r="C1694">
            <v>2708.8</v>
          </cell>
          <cell r="D1694">
            <v>8.3673045284951184E-4</v>
          </cell>
        </row>
        <row r="1695">
          <cell r="C1695">
            <v>2710.4</v>
          </cell>
          <cell r="D1695">
            <v>8.3945366275426075E-4</v>
          </cell>
        </row>
        <row r="1696">
          <cell r="C1696">
            <v>2712</v>
          </cell>
          <cell r="D1696">
            <v>8.3660011485933315E-4</v>
          </cell>
        </row>
        <row r="1697">
          <cell r="C1697">
            <v>2713.6000000000004</v>
          </cell>
          <cell r="D1697">
            <v>8.2838377086598728E-4</v>
          </cell>
        </row>
        <row r="1698">
          <cell r="C1698">
            <v>2715.2000000000003</v>
          </cell>
          <cell r="D1698">
            <v>8.1530058535596935E-4</v>
          </cell>
        </row>
        <row r="1699">
          <cell r="C1699">
            <v>2716.8</v>
          </cell>
          <cell r="D1699">
            <v>7.9810019370258733E-4</v>
          </cell>
        </row>
        <row r="1700">
          <cell r="C1700">
            <v>2718.4</v>
          </cell>
          <cell r="D1700">
            <v>7.7774109737724774E-4</v>
          </cell>
        </row>
        <row r="1701">
          <cell r="C1701">
            <v>2720</v>
          </cell>
          <cell r="D1701">
            <v>7.5533171111166687E-4</v>
          </cell>
        </row>
        <row r="1702">
          <cell r="C1702">
            <v>2721.6000000000004</v>
          </cell>
          <cell r="D1702">
            <v>7.3206091580777974E-4</v>
          </cell>
        </row>
        <row r="1703">
          <cell r="C1703">
            <v>2723.2000000000003</v>
          </cell>
          <cell r="D1703">
            <v>7.0912285402253722E-4</v>
          </cell>
        </row>
        <row r="1704">
          <cell r="C1704">
            <v>2724.8</v>
          </cell>
          <cell r="D1704">
            <v>6.8764146978453485E-4</v>
          </cell>
        </row>
        <row r="1705">
          <cell r="C1705">
            <v>2726.4</v>
          </cell>
          <cell r="D1705">
            <v>6.6860060528571032E-4</v>
          </cell>
        </row>
        <row r="1706">
          <cell r="C1706">
            <v>2728</v>
          </cell>
          <cell r="D1706">
            <v>6.5277485060685357E-4</v>
          </cell>
        </row>
        <row r="1707">
          <cell r="C1707">
            <v>2729.6000000000004</v>
          </cell>
          <cell r="D1707">
            <v>6.4073273520642545E-4</v>
          </cell>
        </row>
        <row r="1708">
          <cell r="C1708">
            <v>2731.2000000000003</v>
          </cell>
          <cell r="D1708">
            <v>6.3273527139582144E-4</v>
          </cell>
        </row>
        <row r="1709">
          <cell r="C1709">
            <v>2732.8</v>
          </cell>
          <cell r="D1709">
            <v>6.2879303363992211E-4</v>
          </cell>
        </row>
        <row r="1710">
          <cell r="C1710">
            <v>2734.4</v>
          </cell>
          <cell r="D1710">
            <v>6.2866573778172605E-4</v>
          </cell>
        </row>
        <row r="1711">
          <cell r="C1711">
            <v>2736</v>
          </cell>
          <cell r="D1711">
            <v>6.3189764863622825E-4</v>
          </cell>
        </row>
        <row r="1712">
          <cell r="C1712">
            <v>2737.6000000000004</v>
          </cell>
          <cell r="D1712">
            <v>6.3786620072223805E-4</v>
          </cell>
        </row>
        <row r="1713">
          <cell r="C1713">
            <v>2739.2000000000003</v>
          </cell>
          <cell r="D1713">
            <v>6.458380745790552E-4</v>
          </cell>
        </row>
        <row r="1714">
          <cell r="C1714">
            <v>2740.8</v>
          </cell>
          <cell r="D1714">
            <v>6.5502638165940922E-4</v>
          </cell>
        </row>
        <row r="1715">
          <cell r="C1715">
            <v>2742.4</v>
          </cell>
          <cell r="D1715">
            <v>6.6464287091437427E-4</v>
          </cell>
        </row>
        <row r="1716">
          <cell r="C1716">
            <v>2744</v>
          </cell>
          <cell r="D1716">
            <v>6.7394016682686801E-4</v>
          </cell>
        </row>
        <row r="1717">
          <cell r="C1717">
            <v>2745.6000000000004</v>
          </cell>
          <cell r="D1717">
            <v>6.8224083205908274E-4</v>
          </cell>
        </row>
        <row r="1718">
          <cell r="C1718">
            <v>2747.2000000000003</v>
          </cell>
          <cell r="D1718">
            <v>6.8895224697250294E-4</v>
          </cell>
        </row>
        <row r="1719">
          <cell r="C1719">
            <v>2748.8</v>
          </cell>
          <cell r="D1719">
            <v>6.9356856083658657E-4</v>
          </cell>
        </row>
        <row r="1720">
          <cell r="C1720">
            <v>2750.4</v>
          </cell>
          <cell r="D1720">
            <v>6.9566292148007464E-4</v>
          </cell>
        </row>
        <row r="1721">
          <cell r="C1721">
            <v>2752</v>
          </cell>
          <cell r="D1721">
            <v>6.9487450322288052E-4</v>
          </cell>
        </row>
        <row r="1722">
          <cell r="C1722">
            <v>2753.6000000000004</v>
          </cell>
          <cell r="D1722">
            <v>6.9089530743494693E-4</v>
          </cell>
        </row>
        <row r="1723">
          <cell r="C1723">
            <v>2755.2000000000003</v>
          </cell>
          <cell r="D1723">
            <v>6.8346123900823519E-4</v>
          </cell>
        </row>
        <row r="1724">
          <cell r="C1724">
            <v>2756.8</v>
          </cell>
          <cell r="D1724">
            <v>6.7235066673128612E-4</v>
          </cell>
        </row>
        <row r="1725">
          <cell r="C1725">
            <v>2758.4</v>
          </cell>
          <cell r="D1725">
            <v>6.5739180830258319E-4</v>
          </cell>
        </row>
        <row r="1726">
          <cell r="C1726">
            <v>2760</v>
          </cell>
          <cell r="D1726">
            <v>6.3847819712427669E-4</v>
          </cell>
        </row>
        <row r="1727">
          <cell r="C1727">
            <v>2761.6000000000004</v>
          </cell>
          <cell r="D1727">
            <v>6.1558957864091073E-4</v>
          </cell>
        </row>
        <row r="1728">
          <cell r="C1728">
            <v>2763.2000000000003</v>
          </cell>
          <cell r="D1728">
            <v>5.8881419930295403E-4</v>
          </cell>
        </row>
        <row r="1729">
          <cell r="C1729">
            <v>2764.8</v>
          </cell>
          <cell r="D1729">
            <v>5.5836783559619634E-4</v>
          </cell>
        </row>
        <row r="1730">
          <cell r="C1730">
            <v>2766.4</v>
          </cell>
          <cell r="D1730">
            <v>5.2460515872248018E-4</v>
          </cell>
        </row>
        <row r="1731">
          <cell r="C1731">
            <v>2768</v>
          </cell>
          <cell r="D1731">
            <v>4.8802007500178449E-4</v>
          </cell>
        </row>
        <row r="1732">
          <cell r="C1732">
            <v>2769.6000000000004</v>
          </cell>
          <cell r="D1732">
            <v>4.4923331311534545E-4</v>
          </cell>
        </row>
        <row r="1733">
          <cell r="C1733">
            <v>2771.2000000000003</v>
          </cell>
          <cell r="D1733">
            <v>4.0896744150945008E-4</v>
          </cell>
        </row>
        <row r="1734">
          <cell r="C1734">
            <v>2772.8</v>
          </cell>
          <cell r="D1734">
            <v>3.6801135410382733E-4</v>
          </cell>
        </row>
        <row r="1735">
          <cell r="C1735">
            <v>2774.4</v>
          </cell>
          <cell r="D1735">
            <v>3.2717775290444528E-4</v>
          </cell>
        </row>
        <row r="1736">
          <cell r="C1736">
            <v>2776</v>
          </cell>
          <cell r="D1736">
            <v>2.8724533862541698E-4</v>
          </cell>
        </row>
        <row r="1737">
          <cell r="C1737">
            <v>2777.6000000000004</v>
          </cell>
          <cell r="D1737">
            <v>2.4897023087886913E-4</v>
          </cell>
        </row>
        <row r="1738">
          <cell r="C1738">
            <v>2779.2000000000003</v>
          </cell>
          <cell r="D1738">
            <v>2.1294898163378044E-4</v>
          </cell>
        </row>
        <row r="1739">
          <cell r="C1739">
            <v>2780.8</v>
          </cell>
          <cell r="D1739">
            <v>1.7970905086824393E-4</v>
          </cell>
        </row>
        <row r="1740">
          <cell r="C1740">
            <v>2782.4</v>
          </cell>
          <cell r="D1740">
            <v>1.4958523443032808E-4</v>
          </cell>
        </row>
        <row r="1741">
          <cell r="C1741">
            <v>2784</v>
          </cell>
          <cell r="D1741">
            <v>1.2276911297494505E-4</v>
          </cell>
        </row>
        <row r="1742">
          <cell r="C1742">
            <v>2785.6000000000004</v>
          </cell>
          <cell r="D1742">
            <v>9.9358235476439894E-5</v>
          </cell>
        </row>
        <row r="1743">
          <cell r="C1743">
            <v>2787.2000000000003</v>
          </cell>
          <cell r="D1743">
            <v>7.9268667099607109E-5</v>
          </cell>
        </row>
        <row r="1744">
          <cell r="C1744">
            <v>2788.8</v>
          </cell>
          <cell r="D1744">
            <v>6.2334044143855011E-5</v>
          </cell>
        </row>
        <row r="1745">
          <cell r="C1745">
            <v>2790.4</v>
          </cell>
          <cell r="D1745">
            <v>4.8308864279321328E-5</v>
          </cell>
        </row>
        <row r="1746">
          <cell r="C1746">
            <v>2792</v>
          </cell>
          <cell r="D1746">
            <v>3.6894806130718862E-5</v>
          </cell>
        </row>
        <row r="1747">
          <cell r="C1747">
            <v>2793.6000000000004</v>
          </cell>
          <cell r="D1747">
            <v>2.7765529912991548E-5</v>
          </cell>
        </row>
        <row r="1748">
          <cell r="C1748">
            <v>2795.2000000000003</v>
          </cell>
          <cell r="D1748">
            <v>2.0588271549047256E-5</v>
          </cell>
        </row>
        <row r="1749">
          <cell r="C1749">
            <v>2796.8</v>
          </cell>
          <cell r="D1749">
            <v>1.5041199000518006E-5</v>
          </cell>
        </row>
        <row r="1750">
          <cell r="C1750">
            <v>2798.4</v>
          </cell>
          <cell r="D1750">
            <v>1.0826125024809635E-5</v>
          </cell>
        </row>
        <row r="1751">
          <cell r="C1751">
            <v>2800</v>
          </cell>
          <cell r="D1751">
            <v>7.6766951590329128E-6</v>
          </cell>
        </row>
        <row r="1752">
          <cell r="C1752">
            <v>2801.6000000000004</v>
          </cell>
          <cell r="D1752">
            <v>5.362554000620218E-6</v>
          </cell>
        </row>
        <row r="1753">
          <cell r="C1753">
            <v>2803.2000000000003</v>
          </cell>
          <cell r="D1753">
            <v>3.6764611504138838E-6</v>
          </cell>
        </row>
        <row r="1754">
          <cell r="C1754">
            <v>2804.8</v>
          </cell>
          <cell r="D1754">
            <v>2.4937434251520837E-6</v>
          </cell>
        </row>
        <row r="1755">
          <cell r="C1755">
            <v>2806.4</v>
          </cell>
          <cell r="D1755">
            <v>1.6660763243903021E-6</v>
          </cell>
        </row>
        <row r="1756">
          <cell r="C1756">
            <v>2808</v>
          </cell>
          <cell r="D1756">
            <v>1.096375585358836E-6</v>
          </cell>
        </row>
        <row r="1757">
          <cell r="C1757">
            <v>2809.6000000000004</v>
          </cell>
          <cell r="D1757">
            <v>7.106326493612643E-7</v>
          </cell>
        </row>
        <row r="1758">
          <cell r="C1758">
            <v>2811.2000000000003</v>
          </cell>
          <cell r="D1758">
            <v>4.5368278041547199E-7</v>
          </cell>
        </row>
        <row r="1759">
          <cell r="C1759">
            <v>2812.8</v>
          </cell>
          <cell r="D1759">
            <v>2.8528620568096312E-7</v>
          </cell>
        </row>
        <row r="1760">
          <cell r="C1760">
            <v>2814.4</v>
          </cell>
          <cell r="D1760">
            <v>1.7669757446680841E-7</v>
          </cell>
        </row>
        <row r="1761">
          <cell r="C1761">
            <v>2816</v>
          </cell>
          <cell r="D1761">
            <v>1.0779577545267717E-7</v>
          </cell>
        </row>
        <row r="1762">
          <cell r="C1762">
            <v>2817.6000000000004</v>
          </cell>
          <cell r="D1762">
            <v>6.4773032818433029E-8</v>
          </cell>
        </row>
        <row r="1763">
          <cell r="C1763">
            <v>2819.2000000000003</v>
          </cell>
          <cell r="D1763">
            <v>3.8336111658251424E-8</v>
          </cell>
        </row>
        <row r="1764">
          <cell r="C1764">
            <v>2820.8</v>
          </cell>
          <cell r="D1764">
            <v>2.2348234947971473E-8</v>
          </cell>
        </row>
        <row r="1765">
          <cell r="C1765">
            <v>2822.4</v>
          </cell>
          <cell r="D1765">
            <v>0</v>
          </cell>
        </row>
        <row r="1766">
          <cell r="C1766">
            <v>2824</v>
          </cell>
          <cell r="D1766">
            <v>0</v>
          </cell>
        </row>
        <row r="1767">
          <cell r="C1767">
            <v>2825.6000000000004</v>
          </cell>
          <cell r="D1767">
            <v>0</v>
          </cell>
        </row>
        <row r="1768">
          <cell r="C1768">
            <v>2827.2000000000003</v>
          </cell>
          <cell r="D1768">
            <v>0</v>
          </cell>
        </row>
        <row r="1769">
          <cell r="C1769">
            <v>2828.8</v>
          </cell>
          <cell r="D1769">
            <v>0</v>
          </cell>
        </row>
        <row r="1770">
          <cell r="C1770">
            <v>2830.4</v>
          </cell>
          <cell r="D1770">
            <v>0</v>
          </cell>
        </row>
        <row r="1771">
          <cell r="C1771">
            <v>2832</v>
          </cell>
          <cell r="D1771">
            <v>0</v>
          </cell>
        </row>
        <row r="1772">
          <cell r="C1772">
            <v>2833.6000000000004</v>
          </cell>
          <cell r="D1772">
            <v>0</v>
          </cell>
        </row>
        <row r="1773">
          <cell r="C1773">
            <v>2835.2000000000003</v>
          </cell>
          <cell r="D1773">
            <v>0</v>
          </cell>
        </row>
        <row r="1774">
          <cell r="C1774">
            <v>2836.8</v>
          </cell>
          <cell r="D1774">
            <v>0</v>
          </cell>
        </row>
        <row r="1775">
          <cell r="C1775">
            <v>2838.4</v>
          </cell>
          <cell r="D1775">
            <v>0</v>
          </cell>
        </row>
        <row r="1776">
          <cell r="C1776">
            <v>2840</v>
          </cell>
          <cell r="D1776">
            <v>0</v>
          </cell>
        </row>
        <row r="1777">
          <cell r="C1777">
            <v>2841.6000000000004</v>
          </cell>
          <cell r="D1777">
            <v>0</v>
          </cell>
        </row>
        <row r="1778">
          <cell r="C1778">
            <v>2843.2000000000003</v>
          </cell>
          <cell r="D1778">
            <v>0</v>
          </cell>
        </row>
        <row r="1779">
          <cell r="C1779">
            <v>2844.8</v>
          </cell>
          <cell r="D1779">
            <v>0</v>
          </cell>
        </row>
        <row r="1780">
          <cell r="C1780">
            <v>2846.4</v>
          </cell>
          <cell r="D1780">
            <v>0</v>
          </cell>
        </row>
        <row r="1781">
          <cell r="C1781">
            <v>2848</v>
          </cell>
          <cell r="D1781">
            <v>0</v>
          </cell>
        </row>
        <row r="1782">
          <cell r="C1782">
            <v>2849.6000000000004</v>
          </cell>
          <cell r="D1782">
            <v>0</v>
          </cell>
        </row>
        <row r="1783">
          <cell r="C1783">
            <v>2851.2000000000003</v>
          </cell>
          <cell r="D1783">
            <v>0</v>
          </cell>
        </row>
        <row r="1784">
          <cell r="C1784">
            <v>2852.8</v>
          </cell>
          <cell r="D1784">
            <v>0</v>
          </cell>
        </row>
        <row r="1785">
          <cell r="C1785">
            <v>2854.4</v>
          </cell>
          <cell r="D1785">
            <v>0</v>
          </cell>
        </row>
        <row r="1786">
          <cell r="C1786">
            <v>2856</v>
          </cell>
          <cell r="D1786">
            <v>0</v>
          </cell>
        </row>
        <row r="1787">
          <cell r="C1787">
            <v>2857.6000000000004</v>
          </cell>
          <cell r="D1787">
            <v>0</v>
          </cell>
        </row>
        <row r="1788">
          <cell r="C1788">
            <v>2859.2000000000003</v>
          </cell>
          <cell r="D1788">
            <v>0</v>
          </cell>
        </row>
        <row r="1789">
          <cell r="C1789">
            <v>2860.8</v>
          </cell>
          <cell r="D1789">
            <v>0</v>
          </cell>
        </row>
        <row r="1790">
          <cell r="C1790">
            <v>2862.4</v>
          </cell>
          <cell r="D1790">
            <v>0</v>
          </cell>
        </row>
        <row r="1791">
          <cell r="C1791">
            <v>2864</v>
          </cell>
          <cell r="D1791">
            <v>0</v>
          </cell>
        </row>
        <row r="1792">
          <cell r="C1792">
            <v>2865.6000000000004</v>
          </cell>
          <cell r="D1792">
            <v>0</v>
          </cell>
        </row>
        <row r="1793">
          <cell r="C1793">
            <v>2867.2000000000003</v>
          </cell>
          <cell r="D1793">
            <v>0</v>
          </cell>
        </row>
        <row r="1794">
          <cell r="C1794">
            <v>2868.8</v>
          </cell>
          <cell r="D1794">
            <v>0</v>
          </cell>
        </row>
        <row r="1795">
          <cell r="C1795">
            <v>2870.4</v>
          </cell>
          <cell r="D1795">
            <v>0</v>
          </cell>
        </row>
        <row r="1796">
          <cell r="C1796">
            <v>2872</v>
          </cell>
          <cell r="D1796">
            <v>0</v>
          </cell>
        </row>
        <row r="1797">
          <cell r="C1797">
            <v>2873.6000000000004</v>
          </cell>
          <cell r="D1797">
            <v>0</v>
          </cell>
        </row>
        <row r="1798">
          <cell r="C1798">
            <v>2875.2000000000003</v>
          </cell>
          <cell r="D1798">
            <v>0</v>
          </cell>
        </row>
        <row r="1799">
          <cell r="C1799">
            <v>2876.8</v>
          </cell>
          <cell r="D1799">
            <v>0</v>
          </cell>
        </row>
        <row r="1800">
          <cell r="C1800">
            <v>2878.4</v>
          </cell>
          <cell r="D1800">
            <v>0</v>
          </cell>
        </row>
        <row r="1801">
          <cell r="C1801">
            <v>2880</v>
          </cell>
          <cell r="D1801">
            <v>0</v>
          </cell>
        </row>
        <row r="1802">
          <cell r="C1802">
            <v>2881.6000000000004</v>
          </cell>
          <cell r="D1802">
            <v>0</v>
          </cell>
        </row>
        <row r="1803">
          <cell r="C1803">
            <v>2883.2000000000003</v>
          </cell>
          <cell r="D1803">
            <v>0</v>
          </cell>
        </row>
        <row r="1804">
          <cell r="C1804">
            <v>2884.8</v>
          </cell>
          <cell r="D1804">
            <v>0</v>
          </cell>
        </row>
        <row r="1805">
          <cell r="C1805">
            <v>2886.4</v>
          </cell>
          <cell r="D1805">
            <v>0</v>
          </cell>
        </row>
        <row r="1806">
          <cell r="C1806">
            <v>2888</v>
          </cell>
          <cell r="D1806">
            <v>0</v>
          </cell>
        </row>
        <row r="1807">
          <cell r="C1807">
            <v>2889.6000000000004</v>
          </cell>
          <cell r="D1807">
            <v>0</v>
          </cell>
        </row>
        <row r="1808">
          <cell r="C1808">
            <v>2891.2000000000003</v>
          </cell>
          <cell r="D1808">
            <v>0</v>
          </cell>
        </row>
        <row r="1809">
          <cell r="C1809">
            <v>2892.8</v>
          </cell>
          <cell r="D1809">
            <v>0</v>
          </cell>
        </row>
        <row r="1810">
          <cell r="C1810">
            <v>2894.4</v>
          </cell>
          <cell r="D1810">
            <v>0</v>
          </cell>
        </row>
        <row r="1811">
          <cell r="C1811">
            <v>2896</v>
          </cell>
          <cell r="D1811">
            <v>0</v>
          </cell>
        </row>
        <row r="1812">
          <cell r="C1812">
            <v>2897.6000000000004</v>
          </cell>
          <cell r="D1812">
            <v>0</v>
          </cell>
        </row>
        <row r="1813">
          <cell r="C1813">
            <v>2899.2000000000003</v>
          </cell>
          <cell r="D1813">
            <v>0</v>
          </cell>
        </row>
        <row r="1814">
          <cell r="C1814">
            <v>2900.8</v>
          </cell>
          <cell r="D1814">
            <v>0</v>
          </cell>
        </row>
        <row r="1815">
          <cell r="C1815">
            <v>2902.4</v>
          </cell>
          <cell r="D1815">
            <v>0</v>
          </cell>
        </row>
        <row r="1816">
          <cell r="C1816">
            <v>2904</v>
          </cell>
          <cell r="D1816">
            <v>0</v>
          </cell>
        </row>
        <row r="1817">
          <cell r="C1817">
            <v>2905.6000000000004</v>
          </cell>
          <cell r="D1817">
            <v>0</v>
          </cell>
        </row>
        <row r="1818">
          <cell r="C1818">
            <v>2907.2000000000003</v>
          </cell>
          <cell r="D1818">
            <v>0</v>
          </cell>
        </row>
        <row r="1819">
          <cell r="C1819">
            <v>2908.8</v>
          </cell>
          <cell r="D1819">
            <v>0</v>
          </cell>
        </row>
        <row r="1820">
          <cell r="C1820">
            <v>2910.4</v>
          </cell>
          <cell r="D1820">
            <v>0</v>
          </cell>
        </row>
        <row r="1821">
          <cell r="C1821">
            <v>2912</v>
          </cell>
          <cell r="D1821">
            <v>0</v>
          </cell>
        </row>
        <row r="1822">
          <cell r="C1822">
            <v>2913.6000000000004</v>
          </cell>
          <cell r="D1822">
            <v>0</v>
          </cell>
        </row>
        <row r="1823">
          <cell r="C1823">
            <v>2915.2000000000003</v>
          </cell>
          <cell r="D1823">
            <v>0</v>
          </cell>
        </row>
        <row r="1824">
          <cell r="C1824">
            <v>2916.8</v>
          </cell>
          <cell r="D1824">
            <v>0</v>
          </cell>
        </row>
        <row r="1825">
          <cell r="C1825">
            <v>2918.4</v>
          </cell>
          <cell r="D1825">
            <v>0</v>
          </cell>
        </row>
        <row r="1826">
          <cell r="C1826">
            <v>2920</v>
          </cell>
          <cell r="D1826">
            <v>0</v>
          </cell>
        </row>
        <row r="1827">
          <cell r="C1827">
            <v>2921.6000000000004</v>
          </cell>
          <cell r="D1827">
            <v>0</v>
          </cell>
        </row>
        <row r="1828">
          <cell r="C1828">
            <v>2923.2000000000003</v>
          </cell>
          <cell r="D1828">
            <v>0</v>
          </cell>
        </row>
        <row r="1829">
          <cell r="C1829">
            <v>2924.8</v>
          </cell>
          <cell r="D1829">
            <v>0</v>
          </cell>
        </row>
        <row r="1830">
          <cell r="C1830">
            <v>2926.4</v>
          </cell>
          <cell r="D1830">
            <v>0</v>
          </cell>
        </row>
        <row r="1831">
          <cell r="C1831">
            <v>2928</v>
          </cell>
          <cell r="D1831">
            <v>0</v>
          </cell>
        </row>
        <row r="1832">
          <cell r="C1832">
            <v>2929.6000000000004</v>
          </cell>
          <cell r="D1832">
            <v>0</v>
          </cell>
        </row>
        <row r="1833">
          <cell r="C1833">
            <v>2931.2000000000003</v>
          </cell>
          <cell r="D1833">
            <v>0</v>
          </cell>
        </row>
        <row r="1834">
          <cell r="C1834">
            <v>2932.8</v>
          </cell>
          <cell r="D1834">
            <v>0</v>
          </cell>
        </row>
        <row r="1835">
          <cell r="C1835">
            <v>2934.4</v>
          </cell>
          <cell r="D1835">
            <v>0</v>
          </cell>
        </row>
        <row r="1836">
          <cell r="C1836">
            <v>2936</v>
          </cell>
          <cell r="D1836">
            <v>0</v>
          </cell>
        </row>
        <row r="1837">
          <cell r="C1837">
            <v>2937.6000000000004</v>
          </cell>
          <cell r="D1837">
            <v>0</v>
          </cell>
        </row>
        <row r="1838">
          <cell r="C1838">
            <v>2939.2000000000003</v>
          </cell>
          <cell r="D1838">
            <v>0</v>
          </cell>
        </row>
        <row r="1839">
          <cell r="C1839">
            <v>2940.8</v>
          </cell>
          <cell r="D1839">
            <v>0</v>
          </cell>
        </row>
        <row r="1840">
          <cell r="C1840">
            <v>2942.4</v>
          </cell>
          <cell r="D1840">
            <v>0</v>
          </cell>
        </row>
        <row r="1841">
          <cell r="C1841">
            <v>2944</v>
          </cell>
          <cell r="D1841">
            <v>0</v>
          </cell>
        </row>
        <row r="1842">
          <cell r="C1842">
            <v>2945.6000000000004</v>
          </cell>
          <cell r="D1842">
            <v>1.8850064559810623E-8</v>
          </cell>
        </row>
        <row r="1843">
          <cell r="C1843">
            <v>2947.2000000000003</v>
          </cell>
          <cell r="D1843">
            <v>2.7789673280601681E-8</v>
          </cell>
        </row>
        <row r="1844">
          <cell r="C1844">
            <v>2948.8</v>
          </cell>
          <cell r="D1844">
            <v>4.0646445904187334E-8</v>
          </cell>
        </row>
        <row r="1845">
          <cell r="C1845">
            <v>2950.4</v>
          </cell>
          <cell r="D1845">
            <v>5.8983460821764539E-8</v>
          </cell>
        </row>
        <row r="1846">
          <cell r="C1846">
            <v>2952</v>
          </cell>
          <cell r="D1846">
            <v>8.4919311060577941E-8</v>
          </cell>
        </row>
        <row r="1847">
          <cell r="C1847">
            <v>2953.6000000000004</v>
          </cell>
          <cell r="D1847">
            <v>1.2129732147369574E-7</v>
          </cell>
        </row>
        <row r="1848">
          <cell r="C1848">
            <v>2955.2000000000003</v>
          </cell>
          <cell r="D1848">
            <v>1.7189549572778729E-7</v>
          </cell>
        </row>
        <row r="1849">
          <cell r="C1849">
            <v>2956.8</v>
          </cell>
          <cell r="D1849">
            <v>2.4168312079639321E-7</v>
          </cell>
        </row>
        <row r="1850">
          <cell r="C1850">
            <v>2958.4</v>
          </cell>
          <cell r="D1850">
            <v>3.3712944152834589E-7</v>
          </cell>
        </row>
        <row r="1851">
          <cell r="C1851">
            <v>2960</v>
          </cell>
          <cell r="D1851">
            <v>4.6656867731303738E-7</v>
          </cell>
        </row>
        <row r="1852">
          <cell r="C1852">
            <v>2961.6000000000004</v>
          </cell>
          <cell r="D1852">
            <v>6.4062372029578054E-7</v>
          </cell>
        </row>
        <row r="1853">
          <cell r="C1853">
            <v>2963.2000000000003</v>
          </cell>
          <cell r="D1853">
            <v>8.7268796820081553E-7</v>
          </cell>
        </row>
        <row r="1854">
          <cell r="C1854">
            <v>2964.8</v>
          </cell>
          <cell r="D1854">
            <v>1.1794607660715693E-6</v>
          </cell>
        </row>
        <row r="1855">
          <cell r="C1855">
            <v>2966.4</v>
          </cell>
          <cell r="D1855">
            <v>1.581526768214204E-6</v>
          </cell>
        </row>
        <row r="1856">
          <cell r="C1856">
            <v>2968</v>
          </cell>
          <cell r="D1856">
            <v>2.103963166329069E-6</v>
          </cell>
        </row>
        <row r="1857">
          <cell r="C1857">
            <v>2969.6000000000004</v>
          </cell>
          <cell r="D1857">
            <v>2.776951247686879E-6</v>
          </cell>
        </row>
        <row r="1858">
          <cell r="C1858">
            <v>2971.2000000000003</v>
          </cell>
          <cell r="D1858">
            <v>3.6363603663151844E-6</v>
          </cell>
        </row>
        <row r="1859">
          <cell r="C1859">
            <v>2972.8</v>
          </cell>
          <cell r="D1859">
            <v>4.7242635062982879E-6</v>
          </cell>
        </row>
        <row r="1860">
          <cell r="C1860">
            <v>2974.4</v>
          </cell>
          <cell r="D1860">
            <v>6.0893347396815873E-6</v>
          </cell>
        </row>
        <row r="1861">
          <cell r="C1861">
            <v>2976</v>
          </cell>
          <cell r="D1861">
            <v>7.787070760311007E-6</v>
          </cell>
        </row>
        <row r="1862">
          <cell r="C1862">
            <v>2977.6000000000004</v>
          </cell>
          <cell r="D1862">
            <v>9.879772200766136E-6</v>
          </cell>
        </row>
        <row r="1863">
          <cell r="C1863">
            <v>2979.2000000000003</v>
          </cell>
          <cell r="D1863">
            <v>1.2436216630601669E-5</v>
          </cell>
        </row>
        <row r="1864">
          <cell r="C1864">
            <v>2980.8</v>
          </cell>
          <cell r="D1864">
            <v>1.5530955073786586E-5</v>
          </cell>
        </row>
        <row r="1865">
          <cell r="C1865">
            <v>2982.4</v>
          </cell>
          <cell r="D1865">
            <v>1.9243168633297083E-5</v>
          </cell>
        </row>
        <row r="1866">
          <cell r="C1866">
            <v>2984</v>
          </cell>
          <cell r="D1866">
            <v>2.3655032302373981E-5</v>
          </cell>
        </row>
        <row r="1867">
          <cell r="C1867">
            <v>2985.6000000000004</v>
          </cell>
          <cell r="D1867">
            <v>2.8849549949535362E-5</v>
          </cell>
        </row>
        <row r="1868">
          <cell r="C1868">
            <v>2987.2000000000003</v>
          </cell>
          <cell r="D1868">
            <v>3.4907848074168911E-5</v>
          </cell>
        </row>
        <row r="1869">
          <cell r="C1869">
            <v>2988.8</v>
          </cell>
          <cell r="D1869">
            <v>4.1905946013764537E-5</v>
          </cell>
        </row>
        <row r="1870">
          <cell r="C1870">
            <v>2990.4</v>
          </cell>
          <cell r="D1870">
            <v>4.991105599844378E-5</v>
          </cell>
        </row>
        <row r="1871">
          <cell r="C1871">
            <v>2992</v>
          </cell>
          <cell r="D1871">
            <v>5.8977506270435955E-5</v>
          </cell>
        </row>
        <row r="1872">
          <cell r="C1872">
            <v>2993.6000000000004</v>
          </cell>
          <cell r="D1872">
            <v>6.914242220631598E-5</v>
          </cell>
        </row>
        <row r="1873">
          <cell r="C1873">
            <v>2995.2000000000003</v>
          </cell>
          <cell r="D1873">
            <v>8.042134116579125E-5</v>
          </cell>
        </row>
        <row r="1874">
          <cell r="C1874">
            <v>2996.8</v>
          </cell>
          <cell r="D1874">
            <v>9.2818513005703528E-5</v>
          </cell>
        </row>
        <row r="1875">
          <cell r="C1875">
            <v>2998.4</v>
          </cell>
          <cell r="D1875">
            <v>1.0627242170698196E-4</v>
          </cell>
        </row>
        <row r="1876">
          <cell r="C1876">
            <v>3000</v>
          </cell>
          <cell r="D1876">
            <v>1.207208256381195E-4</v>
          </cell>
        </row>
        <row r="1877">
          <cell r="C1877">
            <v>3001.6000000000004</v>
          </cell>
          <cell r="D1877">
            <v>1.3605725616587527E-4</v>
          </cell>
        </row>
        <row r="1878">
          <cell r="C1878">
            <v>3003.2000000000003</v>
          </cell>
          <cell r="D1878">
            <v>1.5213952242282034E-4</v>
          </cell>
        </row>
        <row r="1879">
          <cell r="C1879">
            <v>3004.8</v>
          </cell>
          <cell r="D1879">
            <v>1.6879013497640745E-4</v>
          </cell>
        </row>
        <row r="1880">
          <cell r="C1880">
            <v>3006.4</v>
          </cell>
          <cell r="D1880">
            <v>1.857983126761373E-4</v>
          </cell>
        </row>
        <row r="1881">
          <cell r="C1881">
            <v>3008</v>
          </cell>
          <cell r="D1881">
            <v>2.0292367499675799E-4</v>
          </cell>
        </row>
        <row r="1882">
          <cell r="C1882">
            <v>3009.6000000000004</v>
          </cell>
          <cell r="D1882">
            <v>2.1990163860065979E-4</v>
          </cell>
        </row>
        <row r="1883">
          <cell r="C1883">
            <v>3011.2000000000003</v>
          </cell>
          <cell r="D1883">
            <v>2.36450442615586E-4</v>
          </cell>
        </row>
        <row r="1884">
          <cell r="C1884">
            <v>3012.8</v>
          </cell>
          <cell r="D1884">
            <v>2.522796278068253E-4</v>
          </cell>
        </row>
        <row r="1885">
          <cell r="C1885">
            <v>3014.4</v>
          </cell>
          <cell r="D1885">
            <v>2.6709969685122866E-4</v>
          </cell>
        </row>
        <row r="1886">
          <cell r="C1886">
            <v>3016</v>
          </cell>
          <cell r="D1886">
            <v>2.8063259313788566E-4</v>
          </cell>
        </row>
        <row r="1887">
          <cell r="C1887">
            <v>3017.6000000000004</v>
          </cell>
          <cell r="D1887">
            <v>2.9262256062028195E-4</v>
          </cell>
        </row>
        <row r="1888">
          <cell r="C1888">
            <v>3019.2000000000003</v>
          </cell>
          <cell r="D1888">
            <v>3.0284689319530191E-4</v>
          </cell>
        </row>
        <row r="1889">
          <cell r="C1889">
            <v>3020.8</v>
          </cell>
          <cell r="D1889">
            <v>3.1112605359296953E-4</v>
          </cell>
        </row>
        <row r="1890">
          <cell r="C1890">
            <v>3022.4</v>
          </cell>
          <cell r="D1890">
            <v>3.1733264184156907E-4</v>
          </cell>
        </row>
        <row r="1891">
          <cell r="C1891">
            <v>3024</v>
          </cell>
          <cell r="D1891">
            <v>3.213987230655029E-4</v>
          </cell>
        </row>
        <row r="1892">
          <cell r="C1892">
            <v>3025.6000000000004</v>
          </cell>
          <cell r="D1892">
            <v>3.2332108264369847E-4</v>
          </cell>
        </row>
        <row r="1893">
          <cell r="C1893">
            <v>3027.2000000000003</v>
          </cell>
          <cell r="D1893">
            <v>3.2316406059558559E-4</v>
          </cell>
        </row>
        <row r="1894">
          <cell r="C1894">
            <v>3028.8</v>
          </cell>
          <cell r="D1894">
            <v>3.210597217660258E-4</v>
          </cell>
        </row>
        <row r="1895">
          <cell r="C1895">
            <v>3030.4</v>
          </cell>
          <cell r="D1895">
            <v>3.1720523798197797E-4</v>
          </cell>
        </row>
        <row r="1896">
          <cell r="C1896">
            <v>3032</v>
          </cell>
          <cell r="D1896">
            <v>3.1185748614376529E-4</v>
          </cell>
        </row>
        <row r="1897">
          <cell r="C1897">
            <v>3033.6000000000004</v>
          </cell>
          <cell r="D1897">
            <v>3.0532499529754972E-4</v>
          </cell>
        </row>
        <row r="1898">
          <cell r="C1898">
            <v>3035.2000000000003</v>
          </cell>
          <cell r="D1898">
            <v>2.9795749954787692E-4</v>
          </cell>
        </row>
        <row r="1899">
          <cell r="C1899">
            <v>3036.8</v>
          </cell>
          <cell r="D1899">
            <v>2.9013346639363615E-4</v>
          </cell>
        </row>
        <row r="1900">
          <cell r="C1900">
            <v>3038.4</v>
          </cell>
          <cell r="D1900">
            <v>2.8224606692031238E-4</v>
          </cell>
        </row>
        <row r="1901">
          <cell r="C1901">
            <v>3040</v>
          </cell>
          <cell r="D1901">
            <v>2.7468813161856965E-4</v>
          </cell>
        </row>
        <row r="1902">
          <cell r="C1902">
            <v>3041.6000000000004</v>
          </cell>
          <cell r="D1902">
            <v>2.6783669090714175E-4</v>
          </cell>
        </row>
        <row r="1903">
          <cell r="C1903">
            <v>3043.2000000000003</v>
          </cell>
          <cell r="D1903">
            <v>2.620377311707392E-4</v>
          </cell>
        </row>
        <row r="1904">
          <cell r="C1904">
            <v>3044.8</v>
          </cell>
          <cell r="D1904">
            <v>2.5759180449060396E-4</v>
          </cell>
        </row>
        <row r="1905">
          <cell r="C1905">
            <v>3046.4</v>
          </cell>
          <cell r="D1905">
            <v>2.5474111299060559E-4</v>
          </cell>
        </row>
        <row r="1906">
          <cell r="C1906">
            <v>3048</v>
          </cell>
          <cell r="D1906">
            <v>2.5365864695951854E-4</v>
          </cell>
        </row>
        <row r="1907">
          <cell r="C1907">
            <v>3049.6000000000004</v>
          </cell>
          <cell r="D1907">
            <v>2.5443989006611133E-4</v>
          </cell>
        </row>
        <row r="1908">
          <cell r="C1908">
            <v>3051.2000000000003</v>
          </cell>
          <cell r="D1908">
            <v>2.5709751586572841E-4</v>
          </cell>
        </row>
        <row r="1909">
          <cell r="C1909">
            <v>3052.8</v>
          </cell>
          <cell r="D1909">
            <v>2.6155938879385607E-4</v>
          </cell>
        </row>
        <row r="1910">
          <cell r="C1910">
            <v>3054.4</v>
          </cell>
          <cell r="D1910">
            <v>2.6767005221325175E-4</v>
          </cell>
        </row>
        <row r="1911">
          <cell r="C1911">
            <v>3056</v>
          </cell>
          <cell r="D1911">
            <v>2.7519573927792501E-4</v>
          </cell>
        </row>
        <row r="1912">
          <cell r="C1912">
            <v>3057.6000000000004</v>
          </cell>
          <cell r="D1912">
            <v>2.8383278431459811E-4</v>
          </cell>
        </row>
        <row r="1913">
          <cell r="C1913">
            <v>3059.2000000000003</v>
          </cell>
          <cell r="D1913">
            <v>2.9321914961845071E-4</v>
          </cell>
        </row>
        <row r="1914">
          <cell r="C1914">
            <v>3060.8</v>
          </cell>
          <cell r="D1914">
            <v>3.0294862307086225E-4</v>
          </cell>
        </row>
        <row r="1915">
          <cell r="C1915">
            <v>3062.4</v>
          </cell>
          <cell r="D1915">
            <v>3.1258709508785759E-4</v>
          </cell>
        </row>
        <row r="1916">
          <cell r="C1916">
            <v>3064</v>
          </cell>
          <cell r="D1916">
            <v>3.2169019901535613E-4</v>
          </cell>
        </row>
        <row r="1917">
          <cell r="C1917">
            <v>3065.6000000000004</v>
          </cell>
          <cell r="D1917">
            <v>3.2982150694984468E-4</v>
          </cell>
        </row>
        <row r="1918">
          <cell r="C1918">
            <v>3067.2000000000003</v>
          </cell>
          <cell r="D1918">
            <v>3.3657042170441982E-4</v>
          </cell>
        </row>
        <row r="1919">
          <cell r="C1919">
            <v>3068.8</v>
          </cell>
          <cell r="D1919">
            <v>3.4156890175928589E-4</v>
          </cell>
        </row>
        <row r="1920">
          <cell r="C1920">
            <v>3070.4</v>
          </cell>
          <cell r="D1920">
            <v>3.4452216861674025E-4</v>
          </cell>
        </row>
        <row r="1921">
          <cell r="C1921">
            <v>3072</v>
          </cell>
          <cell r="D1921">
            <v>3.4516577058311309E-4</v>
          </cell>
        </row>
        <row r="1922">
          <cell r="C1922">
            <v>3073.6000000000004</v>
          </cell>
          <cell r="D1922">
            <v>3.4334804180062838E-4</v>
          </cell>
        </row>
        <row r="1923">
          <cell r="C1923">
            <v>3075.2000000000003</v>
          </cell>
          <cell r="D1923">
            <v>3.389909982054159E-4</v>
          </cell>
        </row>
        <row r="1924">
          <cell r="C1924">
            <v>3076.8</v>
          </cell>
          <cell r="D1924">
            <v>3.3210197182344356E-4</v>
          </cell>
        </row>
        <row r="1925">
          <cell r="C1925">
            <v>3078.4</v>
          </cell>
          <cell r="D1925">
            <v>3.227713438040465E-4</v>
          </cell>
        </row>
        <row r="1926">
          <cell r="C1926">
            <v>3080</v>
          </cell>
          <cell r="D1926">
            <v>3.1116679685462789E-4</v>
          </cell>
        </row>
        <row r="1927">
          <cell r="C1927">
            <v>3081.6000000000004</v>
          </cell>
          <cell r="D1927">
            <v>2.9752454976029937E-4</v>
          </cell>
        </row>
        <row r="1928">
          <cell r="C1928">
            <v>3083.2000000000003</v>
          </cell>
          <cell r="D1928">
            <v>2.8213819849051436E-4</v>
          </cell>
        </row>
        <row r="1929">
          <cell r="C1929">
            <v>3084.8</v>
          </cell>
          <cell r="D1929">
            <v>2.6534590352355903E-4</v>
          </cell>
        </row>
        <row r="1930">
          <cell r="C1930">
            <v>3086.4</v>
          </cell>
          <cell r="D1930">
            <v>2.475167235024881E-4</v>
          </cell>
        </row>
        <row r="1931">
          <cell r="C1931">
            <v>3088</v>
          </cell>
          <cell r="D1931">
            <v>2.2903689770810824E-4</v>
          </cell>
        </row>
        <row r="1932">
          <cell r="C1932">
            <v>3089.6000000000004</v>
          </cell>
          <cell r="D1932">
            <v>2.1029682535348462E-4</v>
          </cell>
        </row>
        <row r="1933">
          <cell r="C1933">
            <v>3091.2000000000003</v>
          </cell>
          <cell r="D1933">
            <v>1.9167938412883832E-4</v>
          </cell>
        </row>
        <row r="1934">
          <cell r="C1934">
            <v>3092.8</v>
          </cell>
          <cell r="D1934">
            <v>1.7355008339641289E-4</v>
          </cell>
        </row>
        <row r="1935">
          <cell r="C1935">
            <v>3094.4</v>
          </cell>
          <cell r="D1935">
            <v>1.5624937154418936E-4</v>
          </cell>
        </row>
        <row r="1936">
          <cell r="C1936">
            <v>3096</v>
          </cell>
          <cell r="D1936">
            <v>1.4008722667182991E-4</v>
          </cell>
        </row>
        <row r="1937">
          <cell r="C1937">
            <v>3097.6000000000004</v>
          </cell>
          <cell r="D1937">
            <v>1.2533997004930044E-4</v>
          </cell>
        </row>
        <row r="1938">
          <cell r="C1938">
            <v>3099.2000000000003</v>
          </cell>
          <cell r="D1938">
            <v>1.1224906718227522E-4</v>
          </cell>
        </row>
        <row r="1939">
          <cell r="C1939">
            <v>3100.8</v>
          </cell>
          <cell r="D1939">
            <v>1.0102153482404136E-4</v>
          </cell>
        </row>
        <row r="1940">
          <cell r="C1940">
            <v>3102.4</v>
          </cell>
          <cell r="D1940">
            <v>9.1831464514114303E-5</v>
          </cell>
        </row>
        <row r="1941">
          <cell r="C1941">
            <v>3104</v>
          </cell>
          <cell r="D1941">
            <v>8.4822111852712661E-5</v>
          </cell>
        </row>
        <row r="1942">
          <cell r="C1942">
            <v>3105.6000000000004</v>
          </cell>
          <cell r="D1942">
            <v>8.0093973744419834E-5</v>
          </cell>
        </row>
        <row r="1943">
          <cell r="C1943">
            <v>3107.2000000000003</v>
          </cell>
          <cell r="D1943">
            <v>7.7767070013600389E-5</v>
          </cell>
        </row>
        <row r="1944">
          <cell r="C1944">
            <v>3108.8</v>
          </cell>
          <cell r="D1944">
            <v>7.7882070169468798E-5</v>
          </cell>
        </row>
        <row r="1945">
          <cell r="C1945">
            <v>3110.4</v>
          </cell>
          <cell r="D1945">
            <v>8.0473089070729132E-5</v>
          </cell>
        </row>
        <row r="1946">
          <cell r="C1946">
            <v>3112</v>
          </cell>
          <cell r="D1946">
            <v>8.5544948479892763E-5</v>
          </cell>
        </row>
        <row r="1947">
          <cell r="C1947">
            <v>3113.6000000000004</v>
          </cell>
          <cell r="D1947">
            <v>9.3069876894063045E-5</v>
          </cell>
        </row>
        <row r="1948">
          <cell r="C1948">
            <v>3115.2000000000003</v>
          </cell>
          <cell r="D1948">
            <v>1.0298310265025811E-4</v>
          </cell>
        </row>
        <row r="1949">
          <cell r="C1949">
            <v>3116.8</v>
          </cell>
          <cell r="D1949">
            <v>1.151777604615606E-4</v>
          </cell>
        </row>
        <row r="1950">
          <cell r="C1950">
            <v>3118.4</v>
          </cell>
          <cell r="D1950">
            <v>1.2949968343467483E-4</v>
          </cell>
        </row>
        <row r="1951">
          <cell r="C1951">
            <v>3120</v>
          </cell>
          <cell r="D1951">
            <v>1.45742761857538E-4</v>
          </cell>
        </row>
        <row r="1952">
          <cell r="C1952">
            <v>3121.6000000000004</v>
          </cell>
          <cell r="D1952">
            <v>1.6364560314725802E-4</v>
          </cell>
        </row>
        <row r="1953">
          <cell r="C1953">
            <v>3123.2000000000003</v>
          </cell>
          <cell r="D1953">
            <v>1.8289021450175973E-4</v>
          </cell>
        </row>
        <row r="1954">
          <cell r="C1954">
            <v>3124.8</v>
          </cell>
          <cell r="D1954">
            <v>2.0310334621533339E-4</v>
          </cell>
        </row>
        <row r="1955">
          <cell r="C1955">
            <v>3126.4</v>
          </cell>
          <cell r="D1955">
            <v>2.2386098060894115E-4</v>
          </cell>
        </row>
        <row r="1956">
          <cell r="C1956">
            <v>3128</v>
          </cell>
          <cell r="D1956">
            <v>2.4469623710142338E-4</v>
          </cell>
        </row>
        <row r="1957">
          <cell r="C1957">
            <v>3129.6000000000004</v>
          </cell>
          <cell r="D1957">
            <v>2.6511070277934138E-4</v>
          </cell>
        </row>
        <row r="1958">
          <cell r="C1958">
            <v>3131.2000000000003</v>
          </cell>
          <cell r="D1958">
            <v>2.8458891046381519E-4</v>
          </cell>
        </row>
        <row r="1959">
          <cell r="C1959">
            <v>3132.8</v>
          </cell>
          <cell r="D1959">
            <v>3.0261539761003458E-4</v>
          </cell>
        </row>
        <row r="1960">
          <cell r="C1960">
            <v>3134.4</v>
          </cell>
          <cell r="D1960">
            <v>3.1869351641353026E-4</v>
          </cell>
        </row>
        <row r="1961">
          <cell r="C1961">
            <v>3136</v>
          </cell>
          <cell r="D1961">
            <v>3.3236495466656778E-4</v>
          </cell>
        </row>
        <row r="1962">
          <cell r="C1962">
            <v>3137.6000000000004</v>
          </cell>
          <cell r="D1962">
            <v>3.4322879118428286E-4</v>
          </cell>
        </row>
        <row r="1963">
          <cell r="C1963">
            <v>3139.2000000000003</v>
          </cell>
          <cell r="D1963">
            <v>3.50958865819226E-4</v>
          </cell>
        </row>
        <row r="1964">
          <cell r="C1964">
            <v>3140.8</v>
          </cell>
          <cell r="D1964">
            <v>3.5531830067753867E-4</v>
          </cell>
        </row>
        <row r="1965">
          <cell r="C1965">
            <v>3142.4</v>
          </cell>
          <cell r="D1965">
            <v>3.561701649357699E-4</v>
          </cell>
        </row>
        <row r="1966">
          <cell r="C1966">
            <v>3144</v>
          </cell>
          <cell r="D1966">
            <v>3.5348351948853951E-4</v>
          </cell>
        </row>
        <row r="1967">
          <cell r="C1967">
            <v>3145.6000000000004</v>
          </cell>
          <cell r="D1967">
            <v>3.4733438933718861E-4</v>
          </cell>
        </row>
        <row r="1968">
          <cell r="C1968">
            <v>3147.2000000000003</v>
          </cell>
          <cell r="D1968">
            <v>3.3790156389280955E-4</v>
          </cell>
        </row>
        <row r="1969">
          <cell r="C1969">
            <v>3148.8</v>
          </cell>
          <cell r="D1969">
            <v>3.2545748672728101E-4</v>
          </cell>
        </row>
        <row r="1970">
          <cell r="C1970">
            <v>3150.4</v>
          </cell>
          <cell r="D1970">
            <v>3.1034426475713689E-4</v>
          </cell>
        </row>
        <row r="1971">
          <cell r="C1971">
            <v>3152</v>
          </cell>
          <cell r="D1971">
            <v>2.9300281391309322E-4</v>
          </cell>
        </row>
        <row r="1972">
          <cell r="C1972">
            <v>3153.6000000000004</v>
          </cell>
          <cell r="D1972">
            <v>2.7387785238306323E-4</v>
          </cell>
        </row>
        <row r="1973">
          <cell r="C1973">
            <v>3155.2000000000003</v>
          </cell>
          <cell r="D1973">
            <v>2.5345396597900013E-4</v>
          </cell>
        </row>
        <row r="1974">
          <cell r="C1974">
            <v>3156.8</v>
          </cell>
          <cell r="D1974">
            <v>2.3221930672472028E-4</v>
          </cell>
        </row>
        <row r="1975">
          <cell r="C1975">
            <v>3158.4</v>
          </cell>
          <cell r="D1975">
            <v>2.1064667688445966E-4</v>
          </cell>
        </row>
        <row r="1976">
          <cell r="C1976">
            <v>3160</v>
          </cell>
          <cell r="D1976">
            <v>1.8917683504221451E-4</v>
          </cell>
        </row>
        <row r="1977">
          <cell r="C1977">
            <v>3161.6000000000004</v>
          </cell>
          <cell r="D1977">
            <v>1.6820478792000331E-4</v>
          </cell>
        </row>
        <row r="1978">
          <cell r="C1978">
            <v>3163.2000000000003</v>
          </cell>
          <cell r="D1978">
            <v>1.4806956731777121E-4</v>
          </cell>
        </row>
        <row r="1979">
          <cell r="C1979">
            <v>3164.8</v>
          </cell>
          <cell r="D1979">
            <v>1.2904771410665497E-4</v>
          </cell>
        </row>
        <row r="1980">
          <cell r="C1980">
            <v>3166.4</v>
          </cell>
          <cell r="D1980">
            <v>1.1135042525386891E-4</v>
          </cell>
        </row>
        <row r="1981">
          <cell r="C1981">
            <v>3168</v>
          </cell>
          <cell r="D1981">
            <v>9.5124086479825111E-5</v>
          </cell>
        </row>
        <row r="1982">
          <cell r="C1982">
            <v>3169.6000000000004</v>
          </cell>
          <cell r="D1982">
            <v>8.0453728085594809E-5</v>
          </cell>
        </row>
        <row r="1983">
          <cell r="C1983">
            <v>3171.2000000000003</v>
          </cell>
          <cell r="D1983">
            <v>6.736881415004123E-5</v>
          </cell>
        </row>
        <row r="1984">
          <cell r="C1984">
            <v>3172.8</v>
          </cell>
          <cell r="D1984">
            <v>5.5850708587668456E-5</v>
          </cell>
        </row>
        <row r="1985">
          <cell r="C1985">
            <v>3174.4</v>
          </cell>
          <cell r="D1985">
            <v>4.5841152448745072E-5</v>
          </cell>
        </row>
        <row r="1986">
          <cell r="C1986">
            <v>3176</v>
          </cell>
          <cell r="D1986">
            <v>3.7251127497989942E-5</v>
          </cell>
        </row>
        <row r="1987">
          <cell r="C1987">
            <v>3177.6000000000004</v>
          </cell>
          <cell r="D1987">
            <v>2.9969560386519473E-5</v>
          </cell>
        </row>
        <row r="1988">
          <cell r="C1988">
            <v>3179.2000000000003</v>
          </cell>
          <cell r="D1988">
            <v>2.387142681028605E-5</v>
          </cell>
        </row>
        <row r="1989">
          <cell r="C1989">
            <v>3180.8</v>
          </cell>
          <cell r="D1989">
            <v>1.882493296587413E-5</v>
          </cell>
        </row>
        <row r="1990">
          <cell r="C1990">
            <v>3182.4</v>
          </cell>
          <cell r="D1990">
            <v>1.4697570569857298E-5</v>
          </cell>
        </row>
        <row r="1991">
          <cell r="C1991">
            <v>3184</v>
          </cell>
          <cell r="D1991">
            <v>1.1360952001945647E-5</v>
          </cell>
        </row>
        <row r="1992">
          <cell r="C1992">
            <v>3185.6000000000004</v>
          </cell>
          <cell r="D1992">
            <v>8.6944267137584985E-6</v>
          </cell>
        </row>
        <row r="1993">
          <cell r="C1993">
            <v>3187.2000000000003</v>
          </cell>
          <cell r="D1993">
            <v>6.5875546692462435E-6</v>
          </cell>
        </row>
        <row r="1994">
          <cell r="C1994">
            <v>3188.8</v>
          </cell>
          <cell r="D1994">
            <v>4.9415656430046013E-6</v>
          </cell>
        </row>
        <row r="1995">
          <cell r="C1995">
            <v>3190.4</v>
          </cell>
          <cell r="D1995">
            <v>3.6699653212453544E-6</v>
          </cell>
        </row>
        <row r="1996">
          <cell r="C1996">
            <v>3192</v>
          </cell>
          <cell r="D1996">
            <v>2.6984626252063147E-6</v>
          </cell>
        </row>
        <row r="1997">
          <cell r="C1997">
            <v>3193.6000000000004</v>
          </cell>
          <cell r="D1997">
            <v>1.9643908804648315E-6</v>
          </cell>
        </row>
        <row r="1998">
          <cell r="C1998">
            <v>3195.2000000000003</v>
          </cell>
          <cell r="D1998">
            <v>1.4157822607202955E-6</v>
          </cell>
        </row>
        <row r="1999">
          <cell r="C1999">
            <v>3196.8</v>
          </cell>
          <cell r="D1999">
            <v>1.0102342278914207E-6</v>
          </cell>
        </row>
        <row r="2000">
          <cell r="C2000">
            <v>3198.4</v>
          </cell>
          <cell r="D2000">
            <v>7.1368200483448552E-7</v>
          </cell>
        </row>
      </sheetData>
      <sheetData sheetId="2">
        <row r="1">
          <cell r="C1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knHdNSW"/>
      <sheetName val="MIA1"/>
      <sheetName val="TH1"/>
      <sheetName val="PlotDat2"/>
      <sheetName val="TH3"/>
      <sheetName val="PlotDat3"/>
      <sheetName val="HAUR1"/>
      <sheetName val="HAUR2A"/>
      <sheetName val="HAUR2B"/>
      <sheetName val="HAUR2AB"/>
      <sheetName val="TAK1"/>
      <sheetName val="TAK1c"/>
      <sheetName val="TAK2"/>
      <sheetName val="TAK2c"/>
      <sheetName val="PlotDat13"/>
      <sheetName val="PlotDat14"/>
      <sheetName val="SHW48X"/>
      <sheetName val="SHW48"/>
      <sheetName val="PlotDat15"/>
      <sheetName val="SupplDatawork"/>
      <sheetName val="PlotDat4"/>
      <sheetName val="PlotDat5"/>
      <sheetName val="PlotDat6"/>
      <sheetName val="PlotDat7"/>
      <sheetName val="PlotDat8"/>
      <sheetName val="PlotDat9"/>
      <sheetName val="PlotDat10"/>
      <sheetName val="PlotDat1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">
          <cell r="C1">
            <v>0</v>
          </cell>
        </row>
      </sheetData>
      <sheetData sheetId="15">
        <row r="1">
          <cell r="C1">
            <v>0</v>
          </cell>
        </row>
      </sheetData>
      <sheetData sheetId="16" refreshError="1"/>
      <sheetData sheetId="17" refreshError="1"/>
      <sheetData sheetId="18"/>
      <sheetData sheetId="19"/>
      <sheetData sheetId="20">
        <row r="1">
          <cell r="C1">
            <v>0</v>
          </cell>
        </row>
      </sheetData>
      <sheetData sheetId="21">
        <row r="1">
          <cell r="C1">
            <v>0</v>
          </cell>
        </row>
      </sheetData>
      <sheetData sheetId="22">
        <row r="1">
          <cell r="C1">
            <v>0</v>
          </cell>
        </row>
      </sheetData>
      <sheetData sheetId="23">
        <row r="1">
          <cell r="C1">
            <v>500</v>
          </cell>
          <cell r="D1">
            <v>0</v>
          </cell>
          <cell r="E1">
            <v>520</v>
          </cell>
          <cell r="F1">
            <v>0</v>
          </cell>
          <cell r="G1">
            <v>500</v>
          </cell>
          <cell r="H1">
            <v>0</v>
          </cell>
        </row>
        <row r="2">
          <cell r="C2">
            <v>500.65</v>
          </cell>
          <cell r="D2">
            <v>0</v>
          </cell>
          <cell r="E2">
            <v>540</v>
          </cell>
          <cell r="F2">
            <v>0</v>
          </cell>
          <cell r="G2">
            <v>1799.3500000000001</v>
          </cell>
          <cell r="H2">
            <v>0</v>
          </cell>
        </row>
        <row r="3">
          <cell r="C3">
            <v>501.3</v>
          </cell>
          <cell r="D3">
            <v>0</v>
          </cell>
          <cell r="E3">
            <v>540</v>
          </cell>
          <cell r="F3">
            <v>2</v>
          </cell>
        </row>
        <row r="4">
          <cell r="C4">
            <v>501.95</v>
          </cell>
          <cell r="D4">
            <v>0</v>
          </cell>
          <cell r="E4">
            <v>520</v>
          </cell>
          <cell r="F4">
            <v>2</v>
          </cell>
        </row>
        <row r="5">
          <cell r="C5">
            <v>502.6</v>
          </cell>
          <cell r="D5">
            <v>0</v>
          </cell>
          <cell r="E5">
            <v>520</v>
          </cell>
          <cell r="F5">
            <v>0</v>
          </cell>
        </row>
        <row r="6">
          <cell r="C6">
            <v>503.25</v>
          </cell>
          <cell r="D6">
            <v>0</v>
          </cell>
        </row>
        <row r="7">
          <cell r="C7">
            <v>503.9</v>
          </cell>
          <cell r="D7">
            <v>0</v>
          </cell>
          <cell r="E7">
            <v>540</v>
          </cell>
          <cell r="F7">
            <v>0</v>
          </cell>
        </row>
        <row r="8">
          <cell r="C8">
            <v>504.55</v>
          </cell>
          <cell r="D8">
            <v>0</v>
          </cell>
          <cell r="E8">
            <v>560</v>
          </cell>
          <cell r="F8">
            <v>0</v>
          </cell>
        </row>
        <row r="9">
          <cell r="C9">
            <v>505.2</v>
          </cell>
          <cell r="D9">
            <v>0</v>
          </cell>
          <cell r="E9">
            <v>560</v>
          </cell>
          <cell r="F9">
            <v>1</v>
          </cell>
        </row>
        <row r="10">
          <cell r="C10">
            <v>505.85</v>
          </cell>
          <cell r="D10">
            <v>0</v>
          </cell>
          <cell r="E10">
            <v>540</v>
          </cell>
          <cell r="F10">
            <v>1</v>
          </cell>
        </row>
        <row r="11">
          <cell r="C11">
            <v>506.5</v>
          </cell>
          <cell r="D11">
            <v>0</v>
          </cell>
          <cell r="E11">
            <v>540</v>
          </cell>
          <cell r="F11">
            <v>0</v>
          </cell>
        </row>
        <row r="12">
          <cell r="C12">
            <v>507.15</v>
          </cell>
          <cell r="D12">
            <v>0</v>
          </cell>
        </row>
        <row r="13">
          <cell r="C13">
            <v>507.8</v>
          </cell>
          <cell r="D13">
            <v>0</v>
          </cell>
          <cell r="E13">
            <v>560</v>
          </cell>
          <cell r="F13">
            <v>0</v>
          </cell>
        </row>
        <row r="14">
          <cell r="C14">
            <v>508.45</v>
          </cell>
          <cell r="D14">
            <v>0</v>
          </cell>
          <cell r="E14">
            <v>580</v>
          </cell>
          <cell r="F14">
            <v>0</v>
          </cell>
        </row>
        <row r="15">
          <cell r="C15">
            <v>509.1</v>
          </cell>
          <cell r="D15">
            <v>0</v>
          </cell>
          <cell r="E15">
            <v>580</v>
          </cell>
          <cell r="F15">
            <v>4</v>
          </cell>
        </row>
        <row r="16">
          <cell r="C16">
            <v>509.75</v>
          </cell>
          <cell r="D16">
            <v>0</v>
          </cell>
          <cell r="E16">
            <v>560</v>
          </cell>
          <cell r="F16">
            <v>4</v>
          </cell>
        </row>
        <row r="17">
          <cell r="C17">
            <v>510.4</v>
          </cell>
          <cell r="D17">
            <v>0</v>
          </cell>
          <cell r="E17">
            <v>560</v>
          </cell>
          <cell r="F17">
            <v>0</v>
          </cell>
        </row>
        <row r="18">
          <cell r="C18">
            <v>511.05</v>
          </cell>
          <cell r="D18">
            <v>0</v>
          </cell>
        </row>
        <row r="19">
          <cell r="C19">
            <v>511.7</v>
          </cell>
          <cell r="D19">
            <v>0</v>
          </cell>
          <cell r="E19">
            <v>580</v>
          </cell>
          <cell r="F19">
            <v>0</v>
          </cell>
        </row>
        <row r="20">
          <cell r="C20">
            <v>512.35</v>
          </cell>
          <cell r="D20">
            <v>0</v>
          </cell>
          <cell r="E20">
            <v>600</v>
          </cell>
          <cell r="F20">
            <v>0</v>
          </cell>
        </row>
        <row r="21">
          <cell r="C21">
            <v>513</v>
          </cell>
          <cell r="D21">
            <v>0</v>
          </cell>
          <cell r="E21">
            <v>600</v>
          </cell>
          <cell r="F21">
            <v>4</v>
          </cell>
        </row>
        <row r="22">
          <cell r="C22">
            <v>513.65</v>
          </cell>
          <cell r="D22">
            <v>0</v>
          </cell>
          <cell r="E22">
            <v>580</v>
          </cell>
          <cell r="F22">
            <v>4</v>
          </cell>
        </row>
        <row r="23">
          <cell r="C23">
            <v>514.29999999999995</v>
          </cell>
          <cell r="D23">
            <v>0</v>
          </cell>
          <cell r="E23">
            <v>580</v>
          </cell>
          <cell r="F23">
            <v>0</v>
          </cell>
        </row>
        <row r="24">
          <cell r="C24">
            <v>514.95000000000005</v>
          </cell>
          <cell r="D24">
            <v>3.202172872242417E-8</v>
          </cell>
        </row>
        <row r="25">
          <cell r="C25">
            <v>515.6</v>
          </cell>
          <cell r="D25">
            <v>6.851946187947166E-8</v>
          </cell>
          <cell r="E25">
            <v>600</v>
          </cell>
          <cell r="F25">
            <v>0</v>
          </cell>
        </row>
        <row r="26">
          <cell r="C26">
            <v>516.25</v>
          </cell>
          <cell r="D26">
            <v>1.4279566537727547E-7</v>
          </cell>
          <cell r="E26">
            <v>620</v>
          </cell>
          <cell r="F26">
            <v>0</v>
          </cell>
        </row>
        <row r="27">
          <cell r="C27">
            <v>516.9</v>
          </cell>
          <cell r="D27">
            <v>2.8983312315139258E-7</v>
          </cell>
          <cell r="E27">
            <v>620</v>
          </cell>
          <cell r="F27">
            <v>10</v>
          </cell>
        </row>
        <row r="28">
          <cell r="C28">
            <v>517.54999999999995</v>
          </cell>
          <cell r="D28">
            <v>5.7294498216678191E-7</v>
          </cell>
          <cell r="E28">
            <v>600</v>
          </cell>
          <cell r="F28">
            <v>10</v>
          </cell>
        </row>
        <row r="29">
          <cell r="C29">
            <v>518.20000000000005</v>
          </cell>
          <cell r="D29">
            <v>1.1461263999814199E-6</v>
          </cell>
          <cell r="E29">
            <v>600</v>
          </cell>
          <cell r="F29">
            <v>0</v>
          </cell>
        </row>
        <row r="30">
          <cell r="C30">
            <v>518.85</v>
          </cell>
          <cell r="D30">
            <v>2.1595831487581753E-6</v>
          </cell>
        </row>
        <row r="31">
          <cell r="C31">
            <v>519.5</v>
          </cell>
          <cell r="D31">
            <v>3.9655215802870073E-6</v>
          </cell>
          <cell r="E31">
            <v>620</v>
          </cell>
          <cell r="F31">
            <v>0</v>
          </cell>
        </row>
        <row r="32">
          <cell r="C32">
            <v>520.15</v>
          </cell>
          <cell r="D32">
            <v>7.0966650066180313E-6</v>
          </cell>
          <cell r="E32">
            <v>640</v>
          </cell>
          <cell r="F32">
            <v>0</v>
          </cell>
        </row>
        <row r="33">
          <cell r="C33">
            <v>520.79999999999995</v>
          </cell>
          <cell r="D33">
            <v>1.2378433065723577E-5</v>
          </cell>
          <cell r="E33">
            <v>640</v>
          </cell>
          <cell r="F33">
            <v>1</v>
          </cell>
        </row>
        <row r="34">
          <cell r="C34">
            <v>521.45000000000005</v>
          </cell>
          <cell r="D34">
            <v>2.1046096968569636E-5</v>
          </cell>
          <cell r="E34">
            <v>620</v>
          </cell>
          <cell r="F34">
            <v>1</v>
          </cell>
        </row>
        <row r="35">
          <cell r="C35">
            <v>522.1</v>
          </cell>
          <cell r="D35">
            <v>3.4882909340026993E-5</v>
          </cell>
          <cell r="E35">
            <v>620</v>
          </cell>
          <cell r="F35">
            <v>0</v>
          </cell>
        </row>
        <row r="36">
          <cell r="C36">
            <v>522.75</v>
          </cell>
          <cell r="D36">
            <v>5.636811557366123E-5</v>
          </cell>
        </row>
        <row r="37">
          <cell r="C37">
            <v>523.4</v>
          </cell>
          <cell r="D37">
            <v>8.8814185464439752E-5</v>
          </cell>
          <cell r="E37">
            <v>640</v>
          </cell>
          <cell r="F37">
            <v>0</v>
          </cell>
        </row>
        <row r="38">
          <cell r="C38">
            <v>524.04999999999995</v>
          </cell>
          <cell r="D38">
            <v>1.3646190763058518E-4</v>
          </cell>
          <cell r="E38">
            <v>660</v>
          </cell>
          <cell r="F38">
            <v>0</v>
          </cell>
        </row>
        <row r="39">
          <cell r="C39">
            <v>524.70000000000005</v>
          </cell>
          <cell r="D39">
            <v>2.0449235314464191E-4</v>
          </cell>
          <cell r="E39">
            <v>660</v>
          </cell>
          <cell r="F39">
            <v>1</v>
          </cell>
        </row>
        <row r="40">
          <cell r="C40">
            <v>525.35</v>
          </cell>
          <cell r="D40">
            <v>2.9890928642467031E-4</v>
          </cell>
          <cell r="E40">
            <v>640</v>
          </cell>
          <cell r="F40">
            <v>1</v>
          </cell>
        </row>
        <row r="41">
          <cell r="C41">
            <v>526</v>
          </cell>
          <cell r="D41">
            <v>4.2624800688333418E-4</v>
          </cell>
          <cell r="E41">
            <v>640</v>
          </cell>
          <cell r="F41">
            <v>0</v>
          </cell>
        </row>
        <row r="42">
          <cell r="C42">
            <v>526.65</v>
          </cell>
          <cell r="D42">
            <v>5.9308005135326437E-4</v>
          </cell>
        </row>
        <row r="43">
          <cell r="C43">
            <v>527.29999999999995</v>
          </cell>
          <cell r="D43">
            <v>8.0530927738907865E-4</v>
          </cell>
          <cell r="E43">
            <v>720</v>
          </cell>
          <cell r="F43">
            <v>0</v>
          </cell>
        </row>
        <row r="44">
          <cell r="C44">
            <v>527.95000000000005</v>
          </cell>
          <cell r="D44">
            <v>1.0672924061656045E-3</v>
          </cell>
          <cell r="E44">
            <v>740</v>
          </cell>
          <cell r="F44">
            <v>0</v>
          </cell>
        </row>
        <row r="45">
          <cell r="C45">
            <v>528.6</v>
          </cell>
          <cell r="D45">
            <v>1.3808614425673581E-3</v>
          </cell>
          <cell r="E45">
            <v>740</v>
          </cell>
          <cell r="F45">
            <v>1</v>
          </cell>
        </row>
        <row r="46">
          <cell r="C46">
            <v>529.25</v>
          </cell>
          <cell r="D46">
            <v>1.7443684272605057E-3</v>
          </cell>
          <cell r="E46">
            <v>720</v>
          </cell>
          <cell r="F46">
            <v>1</v>
          </cell>
        </row>
        <row r="47">
          <cell r="C47">
            <v>529.9</v>
          </cell>
          <cell r="D47">
            <v>2.1519044518099315E-3</v>
          </cell>
          <cell r="E47">
            <v>720</v>
          </cell>
          <cell r="F47">
            <v>0</v>
          </cell>
        </row>
        <row r="48">
          <cell r="C48">
            <v>530.54999999999995</v>
          </cell>
          <cell r="D48">
            <v>2.5928545735696158E-3</v>
          </cell>
        </row>
        <row r="49">
          <cell r="C49">
            <v>531.20000000000005</v>
          </cell>
          <cell r="D49">
            <v>3.0519308108000573E-3</v>
          </cell>
          <cell r="E49">
            <v>760</v>
          </cell>
          <cell r="F49">
            <v>0</v>
          </cell>
        </row>
        <row r="50">
          <cell r="C50">
            <v>531.85</v>
          </cell>
          <cell r="D50">
            <v>3.5097747573298653E-3</v>
          </cell>
          <cell r="E50">
            <v>780</v>
          </cell>
          <cell r="F50">
            <v>0</v>
          </cell>
        </row>
        <row r="51">
          <cell r="C51">
            <v>532.5</v>
          </cell>
          <cell r="D51">
            <v>3.9441443799973731E-3</v>
          </cell>
          <cell r="E51">
            <v>780</v>
          </cell>
          <cell r="F51">
            <v>1</v>
          </cell>
        </row>
        <row r="52">
          <cell r="C52">
            <v>533.15</v>
          </cell>
          <cell r="D52">
            <v>4.3316078270819016E-3</v>
          </cell>
          <cell r="E52">
            <v>760</v>
          </cell>
          <cell r="F52">
            <v>1</v>
          </cell>
        </row>
        <row r="53">
          <cell r="C53">
            <v>533.79999999999995</v>
          </cell>
          <cell r="D53">
            <v>4.6495769373896727E-3</v>
          </cell>
          <cell r="E53">
            <v>760</v>
          </cell>
          <cell r="F53">
            <v>0</v>
          </cell>
        </row>
        <row r="54">
          <cell r="C54">
            <v>534.45000000000005</v>
          </cell>
          <cell r="D54">
            <v>4.8784423767460868E-3</v>
          </cell>
        </row>
        <row r="55">
          <cell r="C55">
            <v>535.1</v>
          </cell>
          <cell r="D55">
            <v>5.00353620174463E-3</v>
          </cell>
          <cell r="E55">
            <v>860</v>
          </cell>
          <cell r="F55">
            <v>0</v>
          </cell>
        </row>
        <row r="56">
          <cell r="C56">
            <v>535.75</v>
          </cell>
          <cell r="D56">
            <v>5.016655369516781E-3</v>
          </cell>
          <cell r="E56">
            <v>880</v>
          </cell>
          <cell r="F56">
            <v>0</v>
          </cell>
        </row>
        <row r="57">
          <cell r="C57">
            <v>536.4</v>
          </cell>
          <cell r="D57">
            <v>4.9169865626815376E-3</v>
          </cell>
          <cell r="E57">
            <v>880</v>
          </cell>
          <cell r="F57">
            <v>1</v>
          </cell>
        </row>
        <row r="58">
          <cell r="C58">
            <v>537.04999999999995</v>
          </cell>
          <cell r="D58">
            <v>4.711041364254662E-3</v>
          </cell>
          <cell r="E58">
            <v>860</v>
          </cell>
          <cell r="F58">
            <v>1</v>
          </cell>
        </row>
        <row r="59">
          <cell r="C59">
            <v>537.70000000000005</v>
          </cell>
          <cell r="D59">
            <v>4.412164333824453E-3</v>
          </cell>
          <cell r="E59">
            <v>860</v>
          </cell>
          <cell r="F59">
            <v>0</v>
          </cell>
        </row>
        <row r="60">
          <cell r="C60">
            <v>538.35</v>
          </cell>
          <cell r="D60">
            <v>4.0390396760977641E-3</v>
          </cell>
        </row>
        <row r="61">
          <cell r="C61">
            <v>539</v>
          </cell>
          <cell r="D61">
            <v>3.6138495580387143E-3</v>
          </cell>
          <cell r="E61">
            <v>1000</v>
          </cell>
          <cell r="F61">
            <v>0</v>
          </cell>
        </row>
        <row r="62">
          <cell r="C62">
            <v>539.65</v>
          </cell>
          <cell r="D62">
            <v>3.1601800569180261E-3</v>
          </cell>
          <cell r="E62">
            <v>1020</v>
          </cell>
          <cell r="F62">
            <v>0</v>
          </cell>
        </row>
        <row r="63">
          <cell r="C63">
            <v>540.29999999999995</v>
          </cell>
          <cell r="D63">
            <v>2.701008226296397E-3</v>
          </cell>
          <cell r="E63">
            <v>1020</v>
          </cell>
          <cell r="F63">
            <v>1</v>
          </cell>
        </row>
        <row r="64">
          <cell r="C64">
            <v>540.95000000000005</v>
          </cell>
          <cell r="D64">
            <v>2.2568762199161197E-3</v>
          </cell>
          <cell r="E64">
            <v>1000</v>
          </cell>
          <cell r="F64">
            <v>1</v>
          </cell>
        </row>
        <row r="65">
          <cell r="C65">
            <v>541.6</v>
          </cell>
          <cell r="D65">
            <v>1.8447673272377937E-3</v>
          </cell>
          <cell r="E65">
            <v>1000</v>
          </cell>
          <cell r="F65">
            <v>0</v>
          </cell>
        </row>
        <row r="66">
          <cell r="C66">
            <v>542.25</v>
          </cell>
          <cell r="D66">
            <v>1.4773899309198032E-3</v>
          </cell>
        </row>
        <row r="67">
          <cell r="C67">
            <v>542.9</v>
          </cell>
          <cell r="D67">
            <v>1.1631690363694759E-3</v>
          </cell>
          <cell r="E67">
            <v>1020</v>
          </cell>
          <cell r="F67">
            <v>0</v>
          </cell>
        </row>
        <row r="68">
          <cell r="C68">
            <v>543.54999999999995</v>
          </cell>
          <cell r="D68">
            <v>9.0661273856291547E-4</v>
          </cell>
          <cell r="E68">
            <v>1040</v>
          </cell>
          <cell r="F68">
            <v>0</v>
          </cell>
        </row>
        <row r="69">
          <cell r="C69">
            <v>544.20000000000005</v>
          </cell>
          <cell r="D69">
            <v>7.0923152301082546E-4</v>
          </cell>
          <cell r="E69">
            <v>1040</v>
          </cell>
          <cell r="F69">
            <v>1</v>
          </cell>
        </row>
        <row r="70">
          <cell r="C70">
            <v>544.85</v>
          </cell>
          <cell r="D70">
            <v>5.7045330576689884E-4</v>
          </cell>
          <cell r="E70">
            <v>1020</v>
          </cell>
          <cell r="F70">
            <v>1</v>
          </cell>
        </row>
        <row r="71">
          <cell r="C71">
            <v>545.5</v>
          </cell>
          <cell r="D71">
            <v>4.8859170816581508E-4</v>
          </cell>
          <cell r="E71">
            <v>1020</v>
          </cell>
          <cell r="F71">
            <v>0</v>
          </cell>
        </row>
        <row r="72">
          <cell r="C72">
            <v>546.15</v>
          </cell>
          <cell r="D72">
            <v>4.6161350641147047E-4</v>
          </cell>
        </row>
        <row r="73">
          <cell r="C73">
            <v>546.79999999999995</v>
          </cell>
          <cell r="D73">
            <v>4.8760370343894492E-4</v>
          </cell>
          <cell r="E73">
            <v>1040</v>
          </cell>
          <cell r="F73">
            <v>0</v>
          </cell>
        </row>
        <row r="74">
          <cell r="C74">
            <v>547.45000000000005</v>
          </cell>
          <cell r="D74">
            <v>5.6487652290984354E-4</v>
          </cell>
          <cell r="E74">
            <v>1060</v>
          </cell>
          <cell r="F74">
            <v>0</v>
          </cell>
        </row>
        <row r="75">
          <cell r="C75">
            <v>548.1</v>
          </cell>
          <cell r="D75">
            <v>6.917788279787216E-4</v>
          </cell>
          <cell r="E75">
            <v>1060</v>
          </cell>
          <cell r="F75">
            <v>1</v>
          </cell>
        </row>
        <row r="76">
          <cell r="C76">
            <v>548.75</v>
          </cell>
          <cell r="D76">
            <v>8.6610791294474039E-4</v>
          </cell>
          <cell r="E76">
            <v>1040</v>
          </cell>
          <cell r="F76">
            <v>1</v>
          </cell>
        </row>
        <row r="77">
          <cell r="C77">
            <v>549.4</v>
          </cell>
          <cell r="D77">
            <v>1.0846658967697521E-3</v>
          </cell>
          <cell r="E77">
            <v>1040</v>
          </cell>
          <cell r="F77">
            <v>0</v>
          </cell>
        </row>
        <row r="78">
          <cell r="C78">
            <v>550.04999999999995</v>
          </cell>
          <cell r="D78">
            <v>1.3426334234098983E-3</v>
          </cell>
        </row>
        <row r="79">
          <cell r="C79">
            <v>550.70000000000005</v>
          </cell>
          <cell r="D79">
            <v>1.6332805522282989E-3</v>
          </cell>
          <cell r="E79">
            <v>1060</v>
          </cell>
          <cell r="F79">
            <v>0</v>
          </cell>
        </row>
        <row r="80">
          <cell r="C80">
            <v>551.35</v>
          </cell>
          <cell r="D80">
            <v>1.9480453420105193E-3</v>
          </cell>
          <cell r="E80">
            <v>1080</v>
          </cell>
          <cell r="F80">
            <v>0</v>
          </cell>
        </row>
        <row r="81">
          <cell r="C81">
            <v>552</v>
          </cell>
          <cell r="D81">
            <v>2.2769092323321805E-3</v>
          </cell>
          <cell r="E81">
            <v>1080</v>
          </cell>
          <cell r="F81">
            <v>1</v>
          </cell>
        </row>
        <row r="82">
          <cell r="C82">
            <v>552.65</v>
          </cell>
          <cell r="D82">
            <v>2.6093776045637077E-3</v>
          </cell>
          <cell r="E82">
            <v>1060</v>
          </cell>
          <cell r="F82">
            <v>1</v>
          </cell>
        </row>
        <row r="83">
          <cell r="C83">
            <v>553.29999999999995</v>
          </cell>
          <cell r="D83">
            <v>2.9354927248728528E-3</v>
          </cell>
          <cell r="E83">
            <v>1060</v>
          </cell>
          <cell r="F83">
            <v>0</v>
          </cell>
        </row>
        <row r="84">
          <cell r="C84">
            <v>553.95000000000005</v>
          </cell>
          <cell r="D84">
            <v>3.2470951921951636E-3</v>
          </cell>
        </row>
        <row r="85">
          <cell r="C85">
            <v>554.6</v>
          </cell>
          <cell r="D85">
            <v>3.5385412478824512E-3</v>
          </cell>
          <cell r="E85">
            <v>1080</v>
          </cell>
          <cell r="F85">
            <v>0</v>
          </cell>
        </row>
        <row r="86">
          <cell r="C86">
            <v>555.25</v>
          </cell>
          <cell r="D86">
            <v>3.8072905685105586E-3</v>
          </cell>
          <cell r="E86">
            <v>1100</v>
          </cell>
          <cell r="F86">
            <v>0</v>
          </cell>
        </row>
        <row r="87">
          <cell r="C87">
            <v>555.9</v>
          </cell>
          <cell r="D87">
            <v>4.0536721009939479E-3</v>
          </cell>
          <cell r="E87">
            <v>1100</v>
          </cell>
          <cell r="F87">
            <v>1</v>
          </cell>
        </row>
        <row r="88">
          <cell r="C88">
            <v>556.54999999999995</v>
          </cell>
          <cell r="D88">
            <v>4.2800491037568019E-3</v>
          </cell>
          <cell r="E88">
            <v>1080</v>
          </cell>
          <cell r="F88">
            <v>1</v>
          </cell>
        </row>
        <row r="89">
          <cell r="C89">
            <v>557.20000000000005</v>
          </cell>
          <cell r="D89">
            <v>4.4895906121735444E-3</v>
          </cell>
          <cell r="E89">
            <v>1080</v>
          </cell>
          <cell r="F89">
            <v>0</v>
          </cell>
        </row>
        <row r="90">
          <cell r="C90">
            <v>557.85</v>
          </cell>
          <cell r="D90">
            <v>4.6846108413441979E-3</v>
          </cell>
        </row>
        <row r="91">
          <cell r="C91">
            <v>558.5</v>
          </cell>
          <cell r="D91">
            <v>4.8653004612992353E-3</v>
          </cell>
          <cell r="E91">
            <v>1140</v>
          </cell>
          <cell r="F91">
            <v>0</v>
          </cell>
        </row>
        <row r="92">
          <cell r="C92">
            <v>559.15</v>
          </cell>
          <cell r="D92">
            <v>5.0288313281404966E-3</v>
          </cell>
          <cell r="E92">
            <v>1160</v>
          </cell>
          <cell r="F92">
            <v>0</v>
          </cell>
        </row>
        <row r="93">
          <cell r="C93">
            <v>559.79999999999995</v>
          </cell>
          <cell r="D93">
            <v>5.1690694369652965E-3</v>
          </cell>
          <cell r="E93">
            <v>1160</v>
          </cell>
          <cell r="F93">
            <v>1</v>
          </cell>
        </row>
        <row r="94">
          <cell r="C94">
            <v>560.45000000000005</v>
          </cell>
          <cell r="D94">
            <v>5.2773693546574419E-3</v>
          </cell>
          <cell r="E94">
            <v>1140</v>
          </cell>
          <cell r="F94">
            <v>1</v>
          </cell>
        </row>
        <row r="95">
          <cell r="C95">
            <v>561.1</v>
          </cell>
          <cell r="D95">
            <v>5.343848028087253E-3</v>
          </cell>
          <cell r="E95">
            <v>1140</v>
          </cell>
          <cell r="F95">
            <v>0</v>
          </cell>
        </row>
        <row r="96">
          <cell r="C96">
            <v>561.75</v>
          </cell>
          <cell r="D96">
            <v>5.3592094616029774E-3</v>
          </cell>
        </row>
        <row r="97">
          <cell r="C97">
            <v>562.4</v>
          </cell>
          <cell r="D97">
            <v>5.3166335438794184E-3</v>
          </cell>
          <cell r="E97">
            <v>1420</v>
          </cell>
          <cell r="F97">
            <v>0</v>
          </cell>
        </row>
        <row r="98">
          <cell r="C98">
            <v>563.04999999999995</v>
          </cell>
          <cell r="D98">
            <v>5.2133701819223645E-3</v>
          </cell>
          <cell r="E98">
            <v>1440</v>
          </cell>
          <cell r="F98">
            <v>0</v>
          </cell>
        </row>
        <row r="99">
          <cell r="C99">
            <v>563.70000000000005</v>
          </cell>
          <cell r="D99">
            <v>5.0517714838314064E-3</v>
          </cell>
          <cell r="E99">
            <v>1440</v>
          </cell>
          <cell r="F99">
            <v>3</v>
          </cell>
        </row>
        <row r="100">
          <cell r="C100">
            <v>564.35</v>
          </cell>
          <cell r="D100">
            <v>4.8394454703562092E-3</v>
          </cell>
          <cell r="E100">
            <v>1420</v>
          </cell>
          <cell r="F100">
            <v>3</v>
          </cell>
        </row>
        <row r="101">
          <cell r="C101">
            <v>565</v>
          </cell>
          <cell r="D101">
            <v>4.5887375982368505E-3</v>
          </cell>
          <cell r="E101">
            <v>1420</v>
          </cell>
          <cell r="F101">
            <v>0</v>
          </cell>
        </row>
        <row r="102">
          <cell r="C102">
            <v>565.65</v>
          </cell>
          <cell r="D102">
            <v>4.3156508715361452E-3</v>
          </cell>
        </row>
        <row r="103">
          <cell r="C103">
            <v>566.29999999999995</v>
          </cell>
          <cell r="D103">
            <v>4.0382108324041313E-3</v>
          </cell>
          <cell r="E103">
            <v>1500</v>
          </cell>
          <cell r="F103">
            <v>0</v>
          </cell>
        </row>
        <row r="104">
          <cell r="C104">
            <v>566.95000000000005</v>
          </cell>
          <cell r="D104">
            <v>3.774827594858502E-3</v>
          </cell>
          <cell r="E104">
            <v>1520</v>
          </cell>
          <cell r="F104">
            <v>0</v>
          </cell>
        </row>
        <row r="105">
          <cell r="C105">
            <v>567.6</v>
          </cell>
          <cell r="D105">
            <v>3.5427695533486723E-3</v>
          </cell>
          <cell r="E105">
            <v>1520</v>
          </cell>
          <cell r="F105">
            <v>1</v>
          </cell>
        </row>
        <row r="106">
          <cell r="C106">
            <v>568.25</v>
          </cell>
          <cell r="D106">
            <v>3.356944256484209E-3</v>
          </cell>
          <cell r="E106">
            <v>1500</v>
          </cell>
          <cell r="F106">
            <v>1</v>
          </cell>
        </row>
        <row r="107">
          <cell r="C107">
            <v>568.9</v>
          </cell>
          <cell r="D107">
            <v>3.229063871748308E-3</v>
          </cell>
          <cell r="E107">
            <v>1500</v>
          </cell>
          <cell r="F107">
            <v>0</v>
          </cell>
        </row>
        <row r="108">
          <cell r="C108">
            <v>569.54999999999995</v>
          </cell>
          <cell r="D108">
            <v>3.1671849847806394E-3</v>
          </cell>
        </row>
        <row r="109">
          <cell r="C109">
            <v>570.20000000000005</v>
          </cell>
          <cell r="D109">
            <v>3.1755516452942572E-3</v>
          </cell>
          <cell r="E109">
            <v>1660</v>
          </cell>
          <cell r="F109">
            <v>0</v>
          </cell>
        </row>
        <row r="110">
          <cell r="C110">
            <v>570.85</v>
          </cell>
          <cell r="D110">
            <v>3.254646380350423E-3</v>
          </cell>
          <cell r="E110">
            <v>1680</v>
          </cell>
          <cell r="F110">
            <v>0</v>
          </cell>
        </row>
        <row r="111">
          <cell r="C111">
            <v>571.5</v>
          </cell>
          <cell r="D111">
            <v>3.4013648241793095E-3</v>
          </cell>
          <cell r="E111">
            <v>1680</v>
          </cell>
          <cell r="F111">
            <v>1</v>
          </cell>
        </row>
        <row r="112">
          <cell r="C112">
            <v>572.15</v>
          </cell>
          <cell r="D112">
            <v>3.6093024758131445E-3</v>
          </cell>
          <cell r="E112">
            <v>1660</v>
          </cell>
          <cell r="F112">
            <v>1</v>
          </cell>
        </row>
        <row r="113">
          <cell r="C113">
            <v>572.79999999999995</v>
          </cell>
          <cell r="D113">
            <v>3.8689457417400456E-3</v>
          </cell>
          <cell r="E113">
            <v>1660</v>
          </cell>
          <cell r="F113">
            <v>0</v>
          </cell>
        </row>
        <row r="114">
          <cell r="C114">
            <v>573.45000000000005</v>
          </cell>
          <cell r="D114">
            <v>4.1682866359431152E-3</v>
          </cell>
        </row>
        <row r="115">
          <cell r="C115">
            <v>574.1</v>
          </cell>
          <cell r="D115">
            <v>4.4931709517461111E-3</v>
          </cell>
        </row>
        <row r="116">
          <cell r="C116">
            <v>574.75</v>
          </cell>
          <cell r="D116">
            <v>4.8281589310834342E-3</v>
          </cell>
        </row>
        <row r="117">
          <cell r="C117">
            <v>575.4</v>
          </cell>
          <cell r="D117">
            <v>5.1573781642666201E-3</v>
          </cell>
        </row>
        <row r="118">
          <cell r="C118">
            <v>576.04999999999995</v>
          </cell>
          <cell r="D118">
            <v>5.4653937928845295E-3</v>
          </cell>
        </row>
        <row r="119">
          <cell r="C119">
            <v>576.70000000000005</v>
          </cell>
          <cell r="D119">
            <v>5.7382491194139674E-3</v>
          </cell>
        </row>
        <row r="120">
          <cell r="C120">
            <v>577.35</v>
          </cell>
          <cell r="D120">
            <v>5.9642576798648508E-3</v>
          </cell>
        </row>
        <row r="121">
          <cell r="C121">
            <v>578</v>
          </cell>
          <cell r="D121">
            <v>6.1346191421152675E-3</v>
          </cell>
        </row>
        <row r="122">
          <cell r="C122">
            <v>578.65</v>
          </cell>
          <cell r="D122">
            <v>6.2435870729987998E-3</v>
          </cell>
        </row>
        <row r="123">
          <cell r="C123">
            <v>579.29999999999995</v>
          </cell>
          <cell r="D123">
            <v>6.2886278216682063E-3</v>
          </cell>
        </row>
        <row r="124">
          <cell r="C124">
            <v>579.95000000000005</v>
          </cell>
          <cell r="D124">
            <v>6.2699938439372115E-3</v>
          </cell>
        </row>
        <row r="125">
          <cell r="C125">
            <v>580.6</v>
          </cell>
          <cell r="D125">
            <v>6.1905350320192766E-3</v>
          </cell>
        </row>
        <row r="126">
          <cell r="C126">
            <v>581.25</v>
          </cell>
          <cell r="D126">
            <v>6.0551264292257982E-3</v>
          </cell>
        </row>
        <row r="127">
          <cell r="C127">
            <v>581.9</v>
          </cell>
          <cell r="D127">
            <v>5.8706899682553423E-3</v>
          </cell>
        </row>
        <row r="128">
          <cell r="C128">
            <v>582.54999999999995</v>
          </cell>
          <cell r="D128">
            <v>5.6457616097816054E-3</v>
          </cell>
        </row>
        <row r="129">
          <cell r="C129">
            <v>583.20000000000005</v>
          </cell>
          <cell r="D129">
            <v>5.3906140692480745E-3</v>
          </cell>
        </row>
        <row r="130">
          <cell r="C130">
            <v>583.85</v>
          </cell>
          <cell r="D130">
            <v>5.1171371585426069E-3</v>
          </cell>
        </row>
        <row r="131">
          <cell r="C131">
            <v>584.5</v>
          </cell>
          <cell r="D131">
            <v>4.8386894569872104E-3</v>
          </cell>
        </row>
        <row r="132">
          <cell r="C132">
            <v>585.15</v>
          </cell>
          <cell r="D132">
            <v>4.569604122434969E-3</v>
          </cell>
        </row>
        <row r="133">
          <cell r="C133">
            <v>585.79999999999995</v>
          </cell>
          <cell r="D133">
            <v>4.3247148055309895E-3</v>
          </cell>
        </row>
        <row r="134">
          <cell r="C134">
            <v>586.45000000000005</v>
          </cell>
          <cell r="D134">
            <v>4.1185223238158278E-3</v>
          </cell>
        </row>
        <row r="135">
          <cell r="C135">
            <v>587.1</v>
          </cell>
          <cell r="D135">
            <v>3.9641437687560595E-3</v>
          </cell>
        </row>
        <row r="136">
          <cell r="C136">
            <v>587.75</v>
          </cell>
          <cell r="D136">
            <v>3.8726669073217432E-3</v>
          </cell>
        </row>
        <row r="137">
          <cell r="C137">
            <v>588.4</v>
          </cell>
          <cell r="D137">
            <v>3.8523279515827553E-3</v>
          </cell>
        </row>
        <row r="138">
          <cell r="C138">
            <v>589.04999999999995</v>
          </cell>
          <cell r="D138">
            <v>3.908188333610456E-3</v>
          </cell>
        </row>
        <row r="139">
          <cell r="C139">
            <v>589.70000000000005</v>
          </cell>
          <cell r="D139">
            <v>4.0419673894575639E-3</v>
          </cell>
        </row>
        <row r="140">
          <cell r="C140">
            <v>590.35</v>
          </cell>
          <cell r="D140">
            <v>4.2522577278642348E-3</v>
          </cell>
        </row>
        <row r="141">
          <cell r="C141">
            <v>591</v>
          </cell>
          <cell r="D141">
            <v>4.5349830965117416E-3</v>
          </cell>
        </row>
        <row r="142">
          <cell r="C142">
            <v>591.65</v>
          </cell>
          <cell r="D142">
            <v>4.8841219804216197E-3</v>
          </cell>
        </row>
        <row r="143">
          <cell r="C143">
            <v>592.29999999999995</v>
          </cell>
          <cell r="D143">
            <v>5.2923366947403416E-3</v>
          </cell>
        </row>
        <row r="144">
          <cell r="C144">
            <v>592.95000000000005</v>
          </cell>
          <cell r="D144">
            <v>5.751708342877488E-3</v>
          </cell>
        </row>
        <row r="145">
          <cell r="C145">
            <v>593.6</v>
          </cell>
          <cell r="D145">
            <v>6.2543781417856862E-3</v>
          </cell>
        </row>
        <row r="146">
          <cell r="C146">
            <v>594.25</v>
          </cell>
          <cell r="D146">
            <v>6.7930963327853906E-3</v>
          </cell>
        </row>
        <row r="147">
          <cell r="C147">
            <v>594.9</v>
          </cell>
          <cell r="D147">
            <v>7.3615018309178869E-3</v>
          </cell>
        </row>
        <row r="148">
          <cell r="C148">
            <v>595.54999999999995</v>
          </cell>
          <cell r="D148">
            <v>7.9544523488690646E-3</v>
          </cell>
        </row>
        <row r="149">
          <cell r="C149">
            <v>596.20000000000005</v>
          </cell>
          <cell r="D149">
            <v>8.5678238239029064E-3</v>
          </cell>
        </row>
        <row r="150">
          <cell r="C150">
            <v>596.85</v>
          </cell>
          <cell r="D150">
            <v>9.198439354467583E-3</v>
          </cell>
        </row>
        <row r="151">
          <cell r="C151">
            <v>597.5</v>
          </cell>
          <cell r="D151">
            <v>9.8435220147446139E-3</v>
          </cell>
        </row>
        <row r="152">
          <cell r="C152">
            <v>598.15</v>
          </cell>
          <cell r="D152">
            <v>1.0500181052497179E-2</v>
          </cell>
        </row>
        <row r="153">
          <cell r="C153">
            <v>598.79999999999995</v>
          </cell>
          <cell r="D153">
            <v>1.1164506079194263E-2</v>
          </cell>
        </row>
        <row r="154">
          <cell r="C154">
            <v>599.45000000000005</v>
          </cell>
          <cell r="D154">
            <v>1.1831052018147192E-2</v>
          </cell>
        </row>
        <row r="155">
          <cell r="C155">
            <v>600.1</v>
          </cell>
          <cell r="D155">
            <v>1.2491952815148552E-2</v>
          </cell>
        </row>
        <row r="156">
          <cell r="C156">
            <v>600.75</v>
          </cell>
          <cell r="D156">
            <v>1.3136653056827064E-2</v>
          </cell>
        </row>
        <row r="157">
          <cell r="C157">
            <v>601.4</v>
          </cell>
          <cell r="D157">
            <v>1.3751777982386014E-2</v>
          </cell>
        </row>
        <row r="158">
          <cell r="C158">
            <v>602.04999999999995</v>
          </cell>
          <cell r="D158">
            <v>1.4321498598621387E-2</v>
          </cell>
        </row>
        <row r="159">
          <cell r="C159">
            <v>602.70000000000005</v>
          </cell>
          <cell r="D159">
            <v>1.482816857824589E-2</v>
          </cell>
        </row>
        <row r="160">
          <cell r="C160">
            <v>603.35</v>
          </cell>
          <cell r="D160">
            <v>1.5253655058088102E-2</v>
          </cell>
        </row>
        <row r="161">
          <cell r="C161">
            <v>604</v>
          </cell>
          <cell r="D161">
            <v>1.5580543393109962E-2</v>
          </cell>
        </row>
        <row r="162">
          <cell r="C162">
            <v>604.65</v>
          </cell>
          <cell r="D162">
            <v>1.5793750771198309E-2</v>
          </cell>
        </row>
        <row r="163">
          <cell r="C163">
            <v>605.29999999999995</v>
          </cell>
          <cell r="D163">
            <v>1.588193315525863E-2</v>
          </cell>
        </row>
        <row r="164">
          <cell r="C164">
            <v>605.95000000000005</v>
          </cell>
          <cell r="D164">
            <v>1.5838696229963631E-2</v>
          </cell>
        </row>
        <row r="165">
          <cell r="C165">
            <v>606.6</v>
          </cell>
          <cell r="D165">
            <v>1.566344973817229E-2</v>
          </cell>
        </row>
        <row r="166">
          <cell r="C166">
            <v>607.25</v>
          </cell>
          <cell r="D166">
            <v>1.5361822094541858E-2</v>
          </cell>
        </row>
        <row r="167">
          <cell r="C167">
            <v>607.9</v>
          </cell>
          <cell r="D167">
            <v>1.4945599875435598E-2</v>
          </cell>
        </row>
        <row r="168">
          <cell r="C168">
            <v>608.54999999999995</v>
          </cell>
          <cell r="D168">
            <v>1.4432199054194477E-2</v>
          </cell>
        </row>
        <row r="169">
          <cell r="C169">
            <v>609.20000000000005</v>
          </cell>
          <cell r="D169">
            <v>1.3843708494019613E-2</v>
          </cell>
        </row>
        <row r="170">
          <cell r="C170">
            <v>609.85</v>
          </cell>
          <cell r="D170">
            <v>1.3205572078295008E-2</v>
          </cell>
        </row>
        <row r="171">
          <cell r="C171">
            <v>610.5</v>
          </cell>
          <cell r="D171">
            <v>1.25449966975199E-2</v>
          </cell>
        </row>
        <row r="172">
          <cell r="C172">
            <v>611.15</v>
          </cell>
          <cell r="D172">
            <v>1.1889191214743819E-2</v>
          </cell>
        </row>
        <row r="173">
          <cell r="C173">
            <v>611.79999999999995</v>
          </cell>
          <cell r="D173">
            <v>1.1263556327908769E-2</v>
          </cell>
        </row>
        <row r="174">
          <cell r="C174">
            <v>612.45000000000005</v>
          </cell>
          <cell r="D174">
            <v>1.0689954579593198E-2</v>
          </cell>
        </row>
        <row r="175">
          <cell r="C175">
            <v>613.1</v>
          </cell>
          <cell r="D175">
            <v>1.0185190589945397E-2</v>
          </cell>
        </row>
        <row r="176">
          <cell r="C176">
            <v>613.75</v>
          </cell>
          <cell r="D176">
            <v>9.7598220834583527E-3</v>
          </cell>
        </row>
        <row r="177">
          <cell r="C177">
            <v>614.4</v>
          </cell>
          <cell r="D177">
            <v>9.4174029390864025E-3</v>
          </cell>
        </row>
        <row r="178">
          <cell r="C178">
            <v>615.04999999999995</v>
          </cell>
          <cell r="D178">
            <v>9.1542327543690169E-3</v>
          </cell>
        </row>
        <row r="179">
          <cell r="C179">
            <v>615.70000000000005</v>
          </cell>
          <cell r="D179">
            <v>8.9596560669849175E-3</v>
          </cell>
        </row>
        <row r="180">
          <cell r="C180">
            <v>616.35</v>
          </cell>
          <cell r="D180">
            <v>8.8169197931737414E-3</v>
          </cell>
        </row>
        <row r="181">
          <cell r="C181">
            <v>617</v>
          </cell>
          <cell r="D181">
            <v>8.7045588710022419E-3</v>
          </cell>
        </row>
        <row r="182">
          <cell r="C182">
            <v>617.65</v>
          </cell>
          <cell r="D182">
            <v>8.5982357260382981E-3</v>
          </cell>
        </row>
        <row r="183">
          <cell r="C183">
            <v>618.29999999999995</v>
          </cell>
          <cell r="D183">
            <v>8.4729086568873704E-3</v>
          </cell>
        </row>
        <row r="184">
          <cell r="C184">
            <v>618.95000000000005</v>
          </cell>
          <cell r="D184">
            <v>8.3051836583765363E-3</v>
          </cell>
        </row>
        <row r="185">
          <cell r="C185">
            <v>619.6</v>
          </cell>
          <cell r="D185">
            <v>8.0754534693540467E-3</v>
          </cell>
        </row>
        <row r="186">
          <cell r="C186">
            <v>620.25</v>
          </cell>
          <cell r="D186">
            <v>7.7699664668155564E-3</v>
          </cell>
        </row>
        <row r="187">
          <cell r="C187">
            <v>620.9</v>
          </cell>
          <cell r="D187">
            <v>7.3820821892991266E-3</v>
          </cell>
        </row>
        <row r="188">
          <cell r="C188">
            <v>621.54999999999995</v>
          </cell>
          <cell r="D188">
            <v>6.9130086981566167E-3</v>
          </cell>
        </row>
        <row r="189">
          <cell r="C189">
            <v>622.20000000000005</v>
          </cell>
          <cell r="D189">
            <v>6.3713864177555399E-3</v>
          </cell>
        </row>
        <row r="190">
          <cell r="C190">
            <v>622.85</v>
          </cell>
          <cell r="D190">
            <v>5.7723631384324365E-3</v>
          </cell>
        </row>
        <row r="191">
          <cell r="C191">
            <v>623.5</v>
          </cell>
          <cell r="D191">
            <v>5.135804829034871E-3</v>
          </cell>
        </row>
        <row r="192">
          <cell r="C192">
            <v>624.15</v>
          </cell>
          <cell r="D192">
            <v>4.4841174842964286E-3</v>
          </cell>
        </row>
        <row r="193">
          <cell r="C193">
            <v>624.79999999999995</v>
          </cell>
          <cell r="D193">
            <v>3.8399325877088329E-3</v>
          </cell>
        </row>
        <row r="194">
          <cell r="C194">
            <v>625.45000000000005</v>
          </cell>
          <cell r="D194">
            <v>3.2240522794069683E-3</v>
          </cell>
        </row>
        <row r="195">
          <cell r="C195">
            <v>626.1</v>
          </cell>
          <cell r="D195">
            <v>2.6536797657512852E-3</v>
          </cell>
        </row>
        <row r="196">
          <cell r="C196">
            <v>626.75</v>
          </cell>
          <cell r="D196">
            <v>2.1414469063754014E-3</v>
          </cell>
        </row>
        <row r="197">
          <cell r="C197">
            <v>627.4</v>
          </cell>
          <cell r="D197">
            <v>1.6949793797906175E-3</v>
          </cell>
        </row>
        <row r="198">
          <cell r="C198">
            <v>628.04999999999995</v>
          </cell>
          <cell r="D198">
            <v>1.3171557514711108E-3</v>
          </cell>
        </row>
        <row r="199">
          <cell r="C199">
            <v>628.70000000000005</v>
          </cell>
          <cell r="D199">
            <v>1.0067380670116264E-3</v>
          </cell>
        </row>
        <row r="200">
          <cell r="C200">
            <v>629.35</v>
          </cell>
          <cell r="D200">
            <v>7.5941100095987398E-4</v>
          </cell>
        </row>
        <row r="201">
          <cell r="C201">
            <v>630</v>
          </cell>
          <cell r="D201">
            <v>5.6877676992412207E-4</v>
          </cell>
        </row>
        <row r="202">
          <cell r="C202">
            <v>630.65</v>
          </cell>
          <cell r="D202">
            <v>4.2741844451456545E-4</v>
          </cell>
        </row>
        <row r="203">
          <cell r="C203">
            <v>631.29999999999995</v>
          </cell>
          <cell r="D203">
            <v>3.2780069392217498E-4</v>
          </cell>
        </row>
        <row r="204">
          <cell r="C204">
            <v>631.95000000000005</v>
          </cell>
          <cell r="D204">
            <v>2.6286308649842925E-4</v>
          </cell>
        </row>
        <row r="205">
          <cell r="C205">
            <v>632.6</v>
          </cell>
          <cell r="D205">
            <v>2.2652802621877767E-4</v>
          </cell>
        </row>
        <row r="206">
          <cell r="C206">
            <v>633.25</v>
          </cell>
          <cell r="D206">
            <v>2.1372281112856615E-4</v>
          </cell>
        </row>
        <row r="207">
          <cell r="C207">
            <v>633.9</v>
          </cell>
          <cell r="D207">
            <v>2.2053383417031477E-4</v>
          </cell>
        </row>
        <row r="208">
          <cell r="C208">
            <v>634.54999999999995</v>
          </cell>
          <cell r="D208">
            <v>2.4404219938589655E-4</v>
          </cell>
        </row>
        <row r="209">
          <cell r="C209">
            <v>635.20000000000005</v>
          </cell>
          <cell r="D209">
            <v>2.8224259942999971E-4</v>
          </cell>
        </row>
        <row r="210">
          <cell r="C210">
            <v>635.85</v>
          </cell>
          <cell r="D210">
            <v>3.3366871388167688E-4</v>
          </cell>
        </row>
        <row r="211">
          <cell r="C211">
            <v>636.5</v>
          </cell>
          <cell r="D211">
            <v>3.972936616506511E-4</v>
          </cell>
        </row>
        <row r="212">
          <cell r="C212">
            <v>637.15</v>
          </cell>
          <cell r="D212">
            <v>4.7226609409622392E-4</v>
          </cell>
        </row>
        <row r="213">
          <cell r="C213">
            <v>637.79999999999995</v>
          </cell>
          <cell r="D213">
            <v>5.5780834772679974E-4</v>
          </cell>
        </row>
        <row r="214">
          <cell r="C214">
            <v>638.45000000000005</v>
          </cell>
          <cell r="D214">
            <v>6.5292201919370599E-4</v>
          </cell>
        </row>
        <row r="215">
          <cell r="C215">
            <v>639.1</v>
          </cell>
          <cell r="D215">
            <v>7.5638083317061916E-4</v>
          </cell>
        </row>
        <row r="216">
          <cell r="C216">
            <v>639.75</v>
          </cell>
          <cell r="D216">
            <v>8.6661752104857817E-4</v>
          </cell>
        </row>
        <row r="217">
          <cell r="C217">
            <v>640.4</v>
          </cell>
          <cell r="D217">
            <v>9.8164032719589688E-4</v>
          </cell>
        </row>
        <row r="218">
          <cell r="C218">
            <v>641.04999999999995</v>
          </cell>
          <cell r="D218">
            <v>1.0992254222936485E-3</v>
          </cell>
        </row>
        <row r="219">
          <cell r="C219">
            <v>641.70000000000005</v>
          </cell>
          <cell r="D219">
            <v>1.2166314936498642E-3</v>
          </cell>
        </row>
        <row r="220">
          <cell r="C220">
            <v>642.35</v>
          </cell>
          <cell r="D220">
            <v>1.3309358163732514E-3</v>
          </cell>
        </row>
        <row r="221">
          <cell r="C221">
            <v>643</v>
          </cell>
          <cell r="D221">
            <v>1.4389938955549251E-3</v>
          </cell>
        </row>
        <row r="222">
          <cell r="C222">
            <v>643.65</v>
          </cell>
          <cell r="D222">
            <v>1.5377188914411663E-3</v>
          </cell>
        </row>
        <row r="223">
          <cell r="C223">
            <v>644.29999999999995</v>
          </cell>
          <cell r="D223">
            <v>1.6240455438355089E-3</v>
          </cell>
        </row>
        <row r="224">
          <cell r="C224">
            <v>644.95000000000005</v>
          </cell>
          <cell r="D224">
            <v>1.6952070541905295E-3</v>
          </cell>
        </row>
        <row r="225">
          <cell r="C225">
            <v>645.6</v>
          </cell>
          <cell r="D225">
            <v>1.7488422513450021E-3</v>
          </cell>
        </row>
        <row r="226">
          <cell r="C226">
            <v>646.25</v>
          </cell>
          <cell r="D226">
            <v>1.7831255532469467E-3</v>
          </cell>
        </row>
        <row r="227">
          <cell r="C227">
            <v>646.9</v>
          </cell>
          <cell r="D227">
            <v>1.7968701325199097E-3</v>
          </cell>
        </row>
        <row r="228">
          <cell r="C228">
            <v>647.54999999999995</v>
          </cell>
          <cell r="D228">
            <v>1.7895961579614602E-3</v>
          </cell>
        </row>
        <row r="229">
          <cell r="C229">
            <v>648.20000000000005</v>
          </cell>
          <cell r="D229">
            <v>1.7615586407146245E-3</v>
          </cell>
        </row>
        <row r="230">
          <cell r="C230">
            <v>648.85</v>
          </cell>
          <cell r="D230">
            <v>1.7137326323192926E-3</v>
          </cell>
        </row>
        <row r="231">
          <cell r="C231">
            <v>649.5</v>
          </cell>
          <cell r="D231">
            <v>1.6477569737497132E-3</v>
          </cell>
        </row>
        <row r="232">
          <cell r="C232">
            <v>650.15</v>
          </cell>
          <cell r="D232">
            <v>1.5658411220462606E-3</v>
          </cell>
        </row>
        <row r="233">
          <cell r="C233">
            <v>650.79999999999995</v>
          </cell>
          <cell r="D233">
            <v>1.4706424421359087E-3</v>
          </cell>
        </row>
        <row r="234">
          <cell r="C234">
            <v>651.45000000000005</v>
          </cell>
          <cell r="D234">
            <v>1.3651234623259627E-3</v>
          </cell>
        </row>
        <row r="235">
          <cell r="C235">
            <v>652.1</v>
          </cell>
          <cell r="D235">
            <v>1.2523997618836928E-3</v>
          </cell>
        </row>
        <row r="236">
          <cell r="C236">
            <v>652.75</v>
          </cell>
          <cell r="D236">
            <v>1.135589310617559E-3</v>
          </cell>
        </row>
        <row r="237">
          <cell r="C237">
            <v>653.4</v>
          </cell>
          <cell r="D237">
            <v>1.0176732540072135E-3</v>
          </cell>
        </row>
        <row r="238">
          <cell r="C238">
            <v>654.04999999999995</v>
          </cell>
          <cell r="D238">
            <v>9.0137648031862814E-4</v>
          </cell>
        </row>
        <row r="239">
          <cell r="C239">
            <v>654.70000000000005</v>
          </cell>
          <cell r="D239">
            <v>7.8907404704847987E-4</v>
          </cell>
        </row>
        <row r="240">
          <cell r="C240">
            <v>655.35</v>
          </cell>
          <cell r="D240">
            <v>6.8272695935436497E-4</v>
          </cell>
        </row>
        <row r="241">
          <cell r="C241">
            <v>656</v>
          </cell>
          <cell r="D241">
            <v>5.8384816936322536E-4</v>
          </cell>
        </row>
        <row r="242">
          <cell r="C242">
            <v>656.65</v>
          </cell>
          <cell r="D242">
            <v>4.9349726369665324E-4</v>
          </cell>
        </row>
        <row r="243">
          <cell r="C243">
            <v>657.3</v>
          </cell>
          <cell r="D243">
            <v>4.1230033481419009E-4</v>
          </cell>
        </row>
        <row r="244">
          <cell r="C244">
            <v>657.95</v>
          </cell>
          <cell r="D244">
            <v>3.4049012551264318E-4</v>
          </cell>
        </row>
        <row r="245">
          <cell r="C245">
            <v>658.6</v>
          </cell>
          <cell r="D245">
            <v>2.7796075207847811E-4</v>
          </cell>
        </row>
        <row r="246">
          <cell r="C246">
            <v>659.25</v>
          </cell>
          <cell r="D246">
            <v>2.2433113264103352E-4</v>
          </cell>
        </row>
        <row r="247">
          <cell r="C247">
            <v>659.9</v>
          </cell>
          <cell r="D247">
            <v>1.7901159431193617E-4</v>
          </cell>
        </row>
        <row r="248">
          <cell r="C248">
            <v>660.55</v>
          </cell>
          <cell r="D248">
            <v>1.4126888430660562E-4</v>
          </cell>
        </row>
        <row r="249">
          <cell r="C249">
            <v>661.2</v>
          </cell>
          <cell r="D249">
            <v>1.1028582365292007E-4</v>
          </cell>
        </row>
        <row r="250">
          <cell r="C250">
            <v>661.85</v>
          </cell>
          <cell r="D250">
            <v>8.521297332670848E-5</v>
          </cell>
        </row>
        <row r="251">
          <cell r="C251">
            <v>662.5</v>
          </cell>
          <cell r="D251">
            <v>6.5210803185518238E-5</v>
          </cell>
        </row>
        <row r="252">
          <cell r="C252">
            <v>663.15</v>
          </cell>
          <cell r="D252">
            <v>4.9481862355199086E-5</v>
          </cell>
        </row>
        <row r="253">
          <cell r="C253">
            <v>663.8</v>
          </cell>
          <cell r="D253">
            <v>3.7293277090427877E-5</v>
          </cell>
        </row>
        <row r="254">
          <cell r="C254">
            <v>664.45</v>
          </cell>
          <cell r="D254">
            <v>2.7990513424545227E-5</v>
          </cell>
        </row>
        <row r="255">
          <cell r="C255">
            <v>665.1</v>
          </cell>
          <cell r="D255">
            <v>2.1003731912212541E-5</v>
          </cell>
        </row>
        <row r="256">
          <cell r="C256">
            <v>665.75</v>
          </cell>
          <cell r="D256">
            <v>1.5848248748936039E-5</v>
          </cell>
        </row>
        <row r="257">
          <cell r="C257">
            <v>666.4</v>
          </cell>
          <cell r="D257">
            <v>1.2120635645547163E-5</v>
          </cell>
        </row>
        <row r="258">
          <cell r="C258">
            <v>667.05</v>
          </cell>
          <cell r="D258">
            <v>9.4918822796290172E-6</v>
          </cell>
        </row>
        <row r="259">
          <cell r="C259">
            <v>667.7</v>
          </cell>
          <cell r="D259">
            <v>7.6988535813960321E-6</v>
          </cell>
        </row>
        <row r="260">
          <cell r="C260">
            <v>668.35</v>
          </cell>
          <cell r="D260">
            <v>6.5350394751932771E-6</v>
          </cell>
        </row>
        <row r="261">
          <cell r="C261">
            <v>669</v>
          </cell>
          <cell r="D261">
            <v>5.8413499368480258E-6</v>
          </cell>
        </row>
        <row r="262">
          <cell r="C262">
            <v>669.65</v>
          </cell>
          <cell r="D262">
            <v>5.4974777539818319E-6</v>
          </cell>
        </row>
        <row r="263">
          <cell r="C263">
            <v>670.3</v>
          </cell>
          <cell r="D263">
            <v>5.414150963477391E-6</v>
          </cell>
        </row>
        <row r="264">
          <cell r="C264">
            <v>670.95</v>
          </cell>
          <cell r="D264">
            <v>5.5264346473172733E-6</v>
          </cell>
        </row>
        <row r="265">
          <cell r="C265">
            <v>671.6</v>
          </cell>
          <cell r="D265">
            <v>5.788119475290214E-6</v>
          </cell>
        </row>
        <row r="266">
          <cell r="C266">
            <v>672.25</v>
          </cell>
          <cell r="D266">
            <v>6.1671495535694995E-6</v>
          </cell>
        </row>
        <row r="267">
          <cell r="C267">
            <v>672.9</v>
          </cell>
          <cell r="D267">
            <v>6.6419895178133186E-6</v>
          </cell>
        </row>
        <row r="268">
          <cell r="C268">
            <v>673.55</v>
          </cell>
          <cell r="D268">
            <v>7.1988038767452353E-6</v>
          </cell>
        </row>
        <row r="269">
          <cell r="C269">
            <v>674.2</v>
          </cell>
          <cell r="D269">
            <v>7.8293136832654071E-6</v>
          </cell>
        </row>
        <row r="270">
          <cell r="C270">
            <v>674.85</v>
          </cell>
          <cell r="D270">
            <v>8.5292005818294434E-6</v>
          </cell>
        </row>
        <row r="271">
          <cell r="C271">
            <v>675.5</v>
          </cell>
          <cell r="D271">
            <v>9.2742855462196036E-6</v>
          </cell>
        </row>
        <row r="272">
          <cell r="C272">
            <v>676.15</v>
          </cell>
          <cell r="D272">
            <v>1.0119507161575942E-5</v>
          </cell>
        </row>
        <row r="273">
          <cell r="C273">
            <v>676.8</v>
          </cell>
          <cell r="D273">
            <v>1.1031185433834318E-5</v>
          </cell>
        </row>
        <row r="274">
          <cell r="C274">
            <v>677.45</v>
          </cell>
          <cell r="D274">
            <v>1.2013482840230214E-5</v>
          </cell>
        </row>
        <row r="275">
          <cell r="C275">
            <v>678.1</v>
          </cell>
          <cell r="D275">
            <v>1.3070722784892717E-5</v>
          </cell>
        </row>
        <row r="276">
          <cell r="C276">
            <v>678.75</v>
          </cell>
          <cell r="D276">
            <v>1.4207386641502118E-5</v>
          </cell>
        </row>
        <row r="277">
          <cell r="C277">
            <v>679.4</v>
          </cell>
          <cell r="D277">
            <v>1.5428109745225937E-5</v>
          </cell>
        </row>
        <row r="278">
          <cell r="C278">
            <v>680.05</v>
          </cell>
          <cell r="D278">
            <v>1.6737676265527653E-5</v>
          </cell>
        </row>
        <row r="279">
          <cell r="C279">
            <v>680.7</v>
          </cell>
          <cell r="D279">
            <v>1.814101289327743E-5</v>
          </cell>
        </row>
        <row r="280">
          <cell r="C280">
            <v>681.35</v>
          </cell>
          <cell r="D280">
            <v>1.964318127812336E-5</v>
          </cell>
        </row>
        <row r="281">
          <cell r="C281">
            <v>682</v>
          </cell>
          <cell r="D281">
            <v>2.1249369155343686E-5</v>
          </cell>
        </row>
        <row r="282">
          <cell r="C282">
            <v>682.65</v>
          </cell>
          <cell r="D282">
            <v>2.2964880105411159E-5</v>
          </cell>
        </row>
        <row r="283">
          <cell r="C283">
            <v>683.3</v>
          </cell>
          <cell r="D283">
            <v>2.4795121894316298E-5</v>
          </cell>
        </row>
        <row r="284">
          <cell r="C284">
            <v>683.95</v>
          </cell>
          <cell r="D284">
            <v>2.6745593348311547E-5</v>
          </cell>
        </row>
        <row r="285">
          <cell r="C285">
            <v>684.6</v>
          </cell>
          <cell r="D285">
            <v>2.882186972318471E-5</v>
          </cell>
        </row>
        <row r="286">
          <cell r="C286">
            <v>685.25</v>
          </cell>
          <cell r="D286">
            <v>3.102958653546272E-5</v>
          </cell>
        </row>
        <row r="287">
          <cell r="C287">
            <v>685.9</v>
          </cell>
          <cell r="D287">
            <v>3.3374421831059662E-5</v>
          </cell>
        </row>
        <row r="288">
          <cell r="C288">
            <v>686.55</v>
          </cell>
          <cell r="D288">
            <v>3.5862076875852557E-5</v>
          </cell>
        </row>
        <row r="289">
          <cell r="C289">
            <v>687.2</v>
          </cell>
          <cell r="D289">
            <v>3.8498255262439038E-5</v>
          </cell>
        </row>
        <row r="290">
          <cell r="C290">
            <v>687.85</v>
          </cell>
          <cell r="D290">
            <v>4.1288640437900278E-5</v>
          </cell>
        </row>
        <row r="291">
          <cell r="C291">
            <v>688.5</v>
          </cell>
          <cell r="D291">
            <v>4.4238871668732317E-5</v>
          </cell>
        </row>
        <row r="292">
          <cell r="C292">
            <v>689.15</v>
          </cell>
          <cell r="D292">
            <v>4.7354518471139246E-5</v>
          </cell>
        </row>
        <row r="293">
          <cell r="C293">
            <v>689.8</v>
          </cell>
          <cell r="D293">
            <v>5.0641053547605442E-5</v>
          </cell>
        </row>
        <row r="294">
          <cell r="C294">
            <v>690.45</v>
          </cell>
          <cell r="D294">
            <v>5.4103824283958018E-5</v>
          </cell>
        </row>
        <row r="295">
          <cell r="C295">
            <v>691.1</v>
          </cell>
          <cell r="D295">
            <v>5.774802287495443E-5</v>
          </cell>
        </row>
        <row r="296">
          <cell r="C296">
            <v>691.75</v>
          </cell>
          <cell r="D296">
            <v>6.1578655160699413E-5</v>
          </cell>
        </row>
        <row r="297">
          <cell r="C297">
            <v>692.4</v>
          </cell>
          <cell r="D297">
            <v>6.560050827077075E-5</v>
          </cell>
        </row>
        <row r="298">
          <cell r="C298">
            <v>693.05</v>
          </cell>
          <cell r="D298">
            <v>6.9818117187780125E-5</v>
          </cell>
        </row>
        <row r="299">
          <cell r="C299">
            <v>693.7</v>
          </cell>
          <cell r="D299">
            <v>7.423573035702312E-5</v>
          </cell>
        </row>
        <row r="300">
          <cell r="C300">
            <v>694.35</v>
          </cell>
          <cell r="D300">
            <v>7.8857274483803288E-5</v>
          </cell>
        </row>
        <row r="301">
          <cell r="C301">
            <v>695</v>
          </cell>
          <cell r="D301">
            <v>8.3686318674813234E-5</v>
          </cell>
        </row>
        <row r="302">
          <cell r="C302">
            <v>695.65</v>
          </cell>
          <cell r="D302">
            <v>8.872603809443191E-5</v>
          </cell>
        </row>
        <row r="303">
          <cell r="C303">
            <v>696.3</v>
          </cell>
          <cell r="D303">
            <v>9.3979177320890897E-5</v>
          </cell>
        </row>
        <row r="304">
          <cell r="C304">
            <v>696.95</v>
          </cell>
          <cell r="D304">
            <v>9.9448013600733062E-5</v>
          </cell>
        </row>
        <row r="305">
          <cell r="C305">
            <v>697.6</v>
          </cell>
          <cell r="D305">
            <v>1.0513432021273048E-4</v>
          </cell>
        </row>
        <row r="306">
          <cell r="C306">
            <v>698.25</v>
          </cell>
          <cell r="D306">
            <v>1.1103933016429559E-4</v>
          </cell>
        </row>
        <row r="307">
          <cell r="C307">
            <v>698.9</v>
          </cell>
          <cell r="D307">
            <v>1.1716370045417767E-4</v>
          </cell>
        </row>
        <row r="308">
          <cell r="C308">
            <v>699.55</v>
          </cell>
          <cell r="D308">
            <v>1.2350747714484869E-4</v>
          </cell>
        </row>
        <row r="309">
          <cell r="C309">
            <v>700.2</v>
          </cell>
          <cell r="D309">
            <v>1.3007006149617318E-4</v>
          </cell>
        </row>
        <row r="310">
          <cell r="C310">
            <v>700.85</v>
          </cell>
          <cell r="D310">
            <v>1.3685017741864682E-4</v>
          </cell>
        </row>
        <row r="311">
          <cell r="C311">
            <v>701.5</v>
          </cell>
          <cell r="D311">
            <v>1.4384584050954058E-4</v>
          </cell>
        </row>
        <row r="312">
          <cell r="C312">
            <v>702.15</v>
          </cell>
          <cell r="D312">
            <v>1.5105432893848034E-4</v>
          </cell>
        </row>
        <row r="313">
          <cell r="C313">
            <v>702.8</v>
          </cell>
          <cell r="D313">
            <v>1.5847215645033847E-4</v>
          </cell>
        </row>
        <row r="314">
          <cell r="C314">
            <v>703.45</v>
          </cell>
          <cell r="D314">
            <v>1.6609504775256997E-4</v>
          </cell>
        </row>
        <row r="315">
          <cell r="C315">
            <v>704.1</v>
          </cell>
          <cell r="D315">
            <v>1.739179165512614E-4</v>
          </cell>
        </row>
        <row r="316">
          <cell r="C316">
            <v>704.75</v>
          </cell>
          <cell r="D316">
            <v>1.8193484649511619E-4</v>
          </cell>
        </row>
        <row r="317">
          <cell r="C317">
            <v>705.4</v>
          </cell>
          <cell r="D317">
            <v>1.9013907527919315E-4</v>
          </cell>
        </row>
        <row r="318">
          <cell r="C318">
            <v>706.05</v>
          </cell>
          <cell r="D318">
            <v>1.9852298215058275E-4</v>
          </cell>
        </row>
        <row r="319">
          <cell r="C319">
            <v>706.7</v>
          </cell>
          <cell r="D319">
            <v>2.0707807904613807E-4</v>
          </cell>
        </row>
        <row r="320">
          <cell r="C320">
            <v>707.35</v>
          </cell>
          <cell r="D320">
            <v>2.1579500557798774E-4</v>
          </cell>
        </row>
        <row r="321">
          <cell r="C321">
            <v>708</v>
          </cell>
          <cell r="D321">
            <v>2.2466352806585678E-4</v>
          </cell>
        </row>
        <row r="322">
          <cell r="C322">
            <v>708.65</v>
          </cell>
          <cell r="D322">
            <v>2.336725427961488E-4</v>
          </cell>
        </row>
        <row r="323">
          <cell r="C323">
            <v>709.3</v>
          </cell>
          <cell r="D323">
            <v>2.4281008366654203E-4</v>
          </cell>
        </row>
        <row r="324">
          <cell r="C324">
            <v>709.95</v>
          </cell>
          <cell r="D324">
            <v>2.520633343514452E-4</v>
          </cell>
        </row>
        <row r="325">
          <cell r="C325">
            <v>710.6</v>
          </cell>
          <cell r="D325">
            <v>2.6141864509825007E-4</v>
          </cell>
        </row>
        <row r="326">
          <cell r="C326">
            <v>711.25</v>
          </cell>
          <cell r="D326">
            <v>2.7086155423708137E-4</v>
          </cell>
        </row>
        <row r="327">
          <cell r="C327">
            <v>711.9</v>
          </cell>
          <cell r="D327">
            <v>2.8037681445769165E-4</v>
          </cell>
        </row>
        <row r="328">
          <cell r="C328">
            <v>712.55</v>
          </cell>
          <cell r="D328">
            <v>2.8994842387670343E-4</v>
          </cell>
        </row>
        <row r="329">
          <cell r="C329">
            <v>713.2</v>
          </cell>
          <cell r="D329">
            <v>2.995596618865392E-4</v>
          </cell>
        </row>
        <row r="330">
          <cell r="C330">
            <v>713.85</v>
          </cell>
          <cell r="D330">
            <v>3.0919312974447887E-4</v>
          </cell>
        </row>
        <row r="331">
          <cell r="C331">
            <v>714.5</v>
          </cell>
          <cell r="D331">
            <v>3.1883079582658072E-4</v>
          </cell>
        </row>
        <row r="332">
          <cell r="C332">
            <v>715.15</v>
          </cell>
          <cell r="D332">
            <v>3.2845404543684352E-4</v>
          </cell>
        </row>
        <row r="333">
          <cell r="C333">
            <v>715.8</v>
          </cell>
          <cell r="D333">
            <v>3.3804373502746153E-4</v>
          </cell>
        </row>
        <row r="334">
          <cell r="C334">
            <v>716.45</v>
          </cell>
          <cell r="D334">
            <v>3.4758025065141526E-4</v>
          </cell>
        </row>
        <row r="335">
          <cell r="C335">
            <v>717.1</v>
          </cell>
          <cell r="D335">
            <v>3.5704357043438032E-4</v>
          </cell>
        </row>
        <row r="336">
          <cell r="C336">
            <v>717.75</v>
          </cell>
          <cell r="D336">
            <v>3.6641333081932739E-4</v>
          </cell>
        </row>
        <row r="337">
          <cell r="C337">
            <v>718.4</v>
          </cell>
          <cell r="D337">
            <v>3.7566889630442246E-4</v>
          </cell>
        </row>
        <row r="338">
          <cell r="C338">
            <v>719.05</v>
          </cell>
          <cell r="D338">
            <v>3.8478943236343273E-4</v>
          </cell>
        </row>
        <row r="339">
          <cell r="C339">
            <v>719.7</v>
          </cell>
          <cell r="D339">
            <v>3.9375398120790523E-4</v>
          </cell>
        </row>
        <row r="340">
          <cell r="C340">
            <v>720.35</v>
          </cell>
          <cell r="D340">
            <v>4.0254154002233573E-4</v>
          </cell>
        </row>
        <row r="341">
          <cell r="C341">
            <v>721</v>
          </cell>
          <cell r="D341">
            <v>4.1113114127768282E-4</v>
          </cell>
        </row>
        <row r="342">
          <cell r="C342">
            <v>721.65</v>
          </cell>
          <cell r="D342">
            <v>4.1950193470505302E-4</v>
          </cell>
        </row>
        <row r="343">
          <cell r="C343">
            <v>722.3</v>
          </cell>
          <cell r="D343">
            <v>4.2763327049066341E-4</v>
          </cell>
        </row>
        <row r="344">
          <cell r="C344">
            <v>722.95</v>
          </cell>
          <cell r="D344">
            <v>4.3550478323531078E-4</v>
          </cell>
        </row>
        <row r="345">
          <cell r="C345">
            <v>723.6</v>
          </cell>
          <cell r="D345">
            <v>4.4309647620688531E-4</v>
          </cell>
        </row>
        <row r="346">
          <cell r="C346">
            <v>724.25</v>
          </cell>
          <cell r="D346">
            <v>4.5038880540314909E-4</v>
          </cell>
        </row>
        <row r="347">
          <cell r="C347">
            <v>724.9</v>
          </cell>
          <cell r="D347">
            <v>4.5736276293411758E-4</v>
          </cell>
        </row>
        <row r="348">
          <cell r="C348">
            <v>725.55</v>
          </cell>
          <cell r="D348">
            <v>4.6399995922924008E-4</v>
          </cell>
        </row>
        <row r="349">
          <cell r="C349">
            <v>726.2</v>
          </cell>
          <cell r="D349">
            <v>4.7028270357410705E-4</v>
          </cell>
        </row>
        <row r="350">
          <cell r="C350">
            <v>726.85</v>
          </cell>
          <cell r="D350">
            <v>4.7619408248478711E-4</v>
          </cell>
        </row>
        <row r="351">
          <cell r="C351">
            <v>727.5</v>
          </cell>
          <cell r="D351">
            <v>4.8171803543513617E-4</v>
          </cell>
        </row>
        <row r="352">
          <cell r="C352">
            <v>728.15</v>
          </cell>
          <cell r="D352">
            <v>4.868394274634464E-4</v>
          </cell>
        </row>
        <row r="353">
          <cell r="C353">
            <v>728.8</v>
          </cell>
          <cell r="D353">
            <v>4.9154411819969602E-4</v>
          </cell>
        </row>
        <row r="354">
          <cell r="C354">
            <v>729.45</v>
          </cell>
          <cell r="D354">
            <v>4.9581902687322326E-4</v>
          </cell>
        </row>
        <row r="355">
          <cell r="C355">
            <v>730.1</v>
          </cell>
          <cell r="D355">
            <v>4.9965219288282967E-4</v>
          </cell>
        </row>
        <row r="356">
          <cell r="C356">
            <v>730.75</v>
          </cell>
          <cell r="D356">
            <v>5.0303283153697257E-4</v>
          </cell>
        </row>
        <row r="357">
          <cell r="C357">
            <v>731.4</v>
          </cell>
          <cell r="D357">
            <v>5.0595138460057462E-4</v>
          </cell>
        </row>
        <row r="358">
          <cell r="C358">
            <v>732.05</v>
          </cell>
          <cell r="D358">
            <v>5.0839956531695783E-4</v>
          </cell>
        </row>
        <row r="359">
          <cell r="C359">
            <v>732.7</v>
          </cell>
          <cell r="D359">
            <v>5.1037039760812894E-4</v>
          </cell>
        </row>
        <row r="360">
          <cell r="C360">
            <v>733.35</v>
          </cell>
          <cell r="D360">
            <v>5.1185824919390023E-4</v>
          </cell>
        </row>
        <row r="361">
          <cell r="C361">
            <v>734</v>
          </cell>
          <cell r="D361">
            <v>5.1285885840979988E-4</v>
          </cell>
        </row>
        <row r="362">
          <cell r="C362">
            <v>734.65</v>
          </cell>
          <cell r="D362">
            <v>5.133693545450543E-4</v>
          </cell>
        </row>
        <row r="363">
          <cell r="C363">
            <v>735.3</v>
          </cell>
          <cell r="D363">
            <v>5.1338827156480757E-4</v>
          </cell>
        </row>
        <row r="364">
          <cell r="C364">
            <v>735.95</v>
          </cell>
          <cell r="D364">
            <v>5.1291555512477586E-4</v>
          </cell>
        </row>
        <row r="365">
          <cell r="C365">
            <v>736.6</v>
          </cell>
          <cell r="D365">
            <v>5.1195256283136244E-4</v>
          </cell>
        </row>
        <row r="366">
          <cell r="C366">
            <v>737.25</v>
          </cell>
          <cell r="D366">
            <v>5.1050205774549006E-4</v>
          </cell>
        </row>
        <row r="367">
          <cell r="C367">
            <v>737.9</v>
          </cell>
          <cell r="D367">
            <v>5.0856819517365722E-4</v>
          </cell>
        </row>
        <row r="368">
          <cell r="C368">
            <v>738.55</v>
          </cell>
          <cell r="D368">
            <v>5.0615650283459092E-4</v>
          </cell>
        </row>
        <row r="369">
          <cell r="C369">
            <v>739.2</v>
          </cell>
          <cell r="D369">
            <v>5.0327385453398767E-4</v>
          </cell>
        </row>
        <row r="370">
          <cell r="C370">
            <v>739.85</v>
          </cell>
          <cell r="D370">
            <v>4.9992843752280506E-4</v>
          </cell>
        </row>
        <row r="371">
          <cell r="C371">
            <v>740.5</v>
          </cell>
          <cell r="D371">
            <v>4.9612971375603268E-4</v>
          </cell>
        </row>
        <row r="372">
          <cell r="C372">
            <v>741.15</v>
          </cell>
          <cell r="D372">
            <v>4.9188837530850401E-4</v>
          </cell>
        </row>
        <row r="373">
          <cell r="C373">
            <v>741.8</v>
          </cell>
          <cell r="D373">
            <v>4.8721629424173016E-4</v>
          </cell>
        </row>
        <row r="374">
          <cell r="C374">
            <v>742.45</v>
          </cell>
          <cell r="D374">
            <v>4.8212646725068762E-4</v>
          </cell>
        </row>
        <row r="375">
          <cell r="C375">
            <v>743.1</v>
          </cell>
          <cell r="D375">
            <v>4.766329554516663E-4</v>
          </cell>
        </row>
        <row r="376">
          <cell r="C376">
            <v>743.75</v>
          </cell>
          <cell r="D376">
            <v>4.7075081970140916E-4</v>
          </cell>
        </row>
        <row r="377">
          <cell r="C377">
            <v>744.4</v>
          </cell>
          <cell r="D377">
            <v>4.6449605186369759E-4</v>
          </cell>
        </row>
        <row r="378">
          <cell r="C378">
            <v>745.05</v>
          </cell>
          <cell r="D378">
            <v>4.579203721526312E-4</v>
          </cell>
        </row>
        <row r="379">
          <cell r="C379">
            <v>745.7</v>
          </cell>
          <cell r="D379">
            <v>4.5099422575172539E-4</v>
          </cell>
        </row>
        <row r="380">
          <cell r="C380">
            <v>746.35</v>
          </cell>
          <cell r="D380">
            <v>4.437617509676613E-4</v>
          </cell>
        </row>
        <row r="381">
          <cell r="C381">
            <v>747</v>
          </cell>
          <cell r="D381">
            <v>4.3624926573573912E-4</v>
          </cell>
        </row>
        <row r="382">
          <cell r="C382">
            <v>747.65</v>
          </cell>
          <cell r="D382">
            <v>4.2848722380597052E-4</v>
          </cell>
        </row>
        <row r="383">
          <cell r="C383">
            <v>748.3</v>
          </cell>
          <cell r="D383">
            <v>4.2051165575389936E-4</v>
          </cell>
        </row>
        <row r="384">
          <cell r="C384">
            <v>748.95</v>
          </cell>
          <cell r="D384">
            <v>4.1236613823331304E-4</v>
          </cell>
        </row>
        <row r="385">
          <cell r="C385">
            <v>749.6</v>
          </cell>
          <cell r="D385">
            <v>4.0410442028015445E-4</v>
          </cell>
        </row>
        <row r="386">
          <cell r="C386">
            <v>750.25</v>
          </cell>
          <cell r="D386">
            <v>3.9579384194674433E-4</v>
          </cell>
        </row>
        <row r="387">
          <cell r="C387">
            <v>750.9</v>
          </cell>
          <cell r="D387">
            <v>3.875196749683861E-4</v>
          </cell>
        </row>
        <row r="388">
          <cell r="C388">
            <v>751.55</v>
          </cell>
          <cell r="D388">
            <v>3.7939049157101231E-4</v>
          </cell>
        </row>
        <row r="389">
          <cell r="C389">
            <v>752.2</v>
          </cell>
          <cell r="D389">
            <v>3.7154461928496084E-4</v>
          </cell>
        </row>
        <row r="390">
          <cell r="C390">
            <v>752.85</v>
          </cell>
          <cell r="D390">
            <v>3.6415766012708992E-4</v>
          </cell>
        </row>
        <row r="391">
          <cell r="C391">
            <v>753.5</v>
          </cell>
          <cell r="D391">
            <v>3.5745093621602369E-4</v>
          </cell>
        </row>
        <row r="392">
          <cell r="C392">
            <v>754.15</v>
          </cell>
          <cell r="D392">
            <v>3.5170056773256976E-4</v>
          </cell>
        </row>
        <row r="393">
          <cell r="C393">
            <v>754.8</v>
          </cell>
          <cell r="D393">
            <v>3.4724669421407913E-4</v>
          </cell>
        </row>
        <row r="394">
          <cell r="C394">
            <v>755.45</v>
          </cell>
          <cell r="D394">
            <v>3.4450212347768381E-4</v>
          </cell>
        </row>
        <row r="395">
          <cell r="C395">
            <v>756.1</v>
          </cell>
          <cell r="D395">
            <v>3.4395944850861487E-4</v>
          </cell>
        </row>
        <row r="396">
          <cell r="C396">
            <v>756.75</v>
          </cell>
          <cell r="D396">
            <v>3.4619543448568152E-4</v>
          </cell>
        </row>
        <row r="397">
          <cell r="C397">
            <v>757.4</v>
          </cell>
          <cell r="D397">
            <v>3.5187127744125147E-4</v>
          </cell>
        </row>
        <row r="398">
          <cell r="C398">
            <v>758.05</v>
          </cell>
          <cell r="D398">
            <v>3.617272118972562E-4</v>
          </cell>
        </row>
        <row r="399">
          <cell r="C399">
            <v>758.7</v>
          </cell>
          <cell r="D399">
            <v>3.7656994054153836E-4</v>
          </cell>
        </row>
        <row r="400">
          <cell r="C400">
            <v>759.35</v>
          </cell>
          <cell r="D400">
            <v>3.9725151746486593E-4</v>
          </cell>
        </row>
        <row r="401">
          <cell r="C401">
            <v>760</v>
          </cell>
          <cell r="D401">
            <v>4.2463867352446669E-4</v>
          </cell>
        </row>
        <row r="402">
          <cell r="C402">
            <v>760.65</v>
          </cell>
          <cell r="D402">
            <v>4.5957214928324494E-4</v>
          </cell>
        </row>
        <row r="403">
          <cell r="C403">
            <v>761.3</v>
          </cell>
          <cell r="D403">
            <v>5.028163965483134E-4</v>
          </cell>
        </row>
        <row r="404">
          <cell r="C404">
            <v>761.95</v>
          </cell>
          <cell r="D404">
            <v>5.5500099356614293E-4</v>
          </cell>
        </row>
        <row r="405">
          <cell r="C405">
            <v>762.6</v>
          </cell>
          <cell r="D405">
            <v>6.1655622799237984E-4</v>
          </cell>
        </row>
        <row r="406">
          <cell r="C406">
            <v>763.25</v>
          </cell>
          <cell r="D406">
            <v>6.8764643911108797E-4</v>
          </cell>
        </row>
        <row r="407">
          <cell r="C407">
            <v>763.9</v>
          </cell>
          <cell r="D407">
            <v>7.6810575144192945E-4</v>
          </cell>
        </row>
        <row r="408">
          <cell r="C408">
            <v>764.55</v>
          </cell>
          <cell r="D408">
            <v>8.5738163328125333E-4</v>
          </cell>
        </row>
        <row r="409">
          <cell r="C409">
            <v>765.2</v>
          </cell>
          <cell r="D409">
            <v>9.5449213166403485E-4</v>
          </cell>
        </row>
        <row r="410">
          <cell r="C410">
            <v>765.85</v>
          </cell>
          <cell r="D410">
            <v>1.0580025436228797E-3</v>
          </cell>
        </row>
        <row r="411">
          <cell r="C411">
            <v>766.5</v>
          </cell>
          <cell r="D411">
            <v>1.1660265956876801E-3</v>
          </cell>
        </row>
        <row r="412">
          <cell r="C412">
            <v>767.15</v>
          </cell>
          <cell r="D412">
            <v>1.2762558913039835E-3</v>
          </cell>
        </row>
        <row r="413">
          <cell r="C413">
            <v>767.8</v>
          </cell>
          <cell r="D413">
            <v>1.3860194942145652E-3</v>
          </cell>
        </row>
        <row r="414">
          <cell r="C414">
            <v>768.45</v>
          </cell>
          <cell r="D414">
            <v>1.4923731685416543E-3</v>
          </cell>
        </row>
        <row r="415">
          <cell r="C415">
            <v>769.1</v>
          </cell>
          <cell r="D415">
            <v>1.5922151907735585E-3</v>
          </cell>
        </row>
        <row r="416">
          <cell r="C416">
            <v>769.75</v>
          </cell>
          <cell r="D416">
            <v>1.6824230397519103E-3</v>
          </cell>
        </row>
        <row r="417">
          <cell r="C417">
            <v>770.4</v>
          </cell>
          <cell r="D417">
            <v>1.7600029428874087E-3</v>
          </cell>
        </row>
        <row r="418">
          <cell r="C418">
            <v>771.05</v>
          </cell>
          <cell r="D418">
            <v>1.8222424906011272E-3</v>
          </cell>
        </row>
        <row r="419">
          <cell r="C419">
            <v>771.7</v>
          </cell>
          <cell r="D419">
            <v>1.8668555648464107E-3</v>
          </cell>
        </row>
        <row r="420">
          <cell r="C420">
            <v>772.35</v>
          </cell>
          <cell r="D420">
            <v>1.8921088231139205E-3</v>
          </cell>
        </row>
        <row r="421">
          <cell r="C421">
            <v>773</v>
          </cell>
          <cell r="D421">
            <v>1.8969199946310678E-3</v>
          </cell>
        </row>
        <row r="422">
          <cell r="C422">
            <v>773.65</v>
          </cell>
          <cell r="D422">
            <v>1.8809202213451455E-3</v>
          </cell>
        </row>
        <row r="423">
          <cell r="C423">
            <v>774.3</v>
          </cell>
          <cell r="D423">
            <v>1.8444754383472681E-3</v>
          </cell>
        </row>
        <row r="424">
          <cell r="C424">
            <v>774.95</v>
          </cell>
          <cell r="D424">
            <v>1.7886650654006654E-3</v>
          </cell>
        </row>
        <row r="425">
          <cell r="C425">
            <v>775.6</v>
          </cell>
          <cell r="D425">
            <v>1.7152197374311283E-3</v>
          </cell>
        </row>
        <row r="426">
          <cell r="C426">
            <v>776.25</v>
          </cell>
          <cell r="D426">
            <v>1.6264230788464093E-3</v>
          </cell>
        </row>
        <row r="427">
          <cell r="C427">
            <v>776.9</v>
          </cell>
          <cell r="D427">
            <v>1.5249852886244535E-3</v>
          </cell>
        </row>
        <row r="428">
          <cell r="C428">
            <v>777.55</v>
          </cell>
          <cell r="D428">
            <v>1.4138982789961175E-3</v>
          </cell>
        </row>
        <row r="429">
          <cell r="C429">
            <v>778.2</v>
          </cell>
          <cell r="D429">
            <v>1.2962831258671054E-3</v>
          </cell>
        </row>
        <row r="430">
          <cell r="C430">
            <v>778.85</v>
          </cell>
          <cell r="D430">
            <v>1.1752405846842556E-3</v>
          </cell>
        </row>
        <row r="431">
          <cell r="C431">
            <v>779.5</v>
          </cell>
          <cell r="D431">
            <v>1.0537144593245852E-3</v>
          </cell>
        </row>
        <row r="432">
          <cell r="C432">
            <v>780.15</v>
          </cell>
          <cell r="D432">
            <v>9.3437584537256143E-4</v>
          </cell>
        </row>
        <row r="433">
          <cell r="C433">
            <v>780.8</v>
          </cell>
          <cell r="D433">
            <v>8.1953394130281662E-4</v>
          </cell>
        </row>
        <row r="434">
          <cell r="C434">
            <v>781.45</v>
          </cell>
          <cell r="D434">
            <v>7.1107651200053132E-4</v>
          </cell>
        </row>
        <row r="435">
          <cell r="C435">
            <v>782.1</v>
          </cell>
          <cell r="D435">
            <v>6.1044048354269337E-4</v>
          </cell>
        </row>
        <row r="436">
          <cell r="C436">
            <v>782.75</v>
          </cell>
          <cell r="D436">
            <v>5.1861080088320857E-4</v>
          </cell>
        </row>
        <row r="437">
          <cell r="C437">
            <v>783.4</v>
          </cell>
          <cell r="D437">
            <v>4.3614378848018718E-4</v>
          </cell>
        </row>
        <row r="438">
          <cell r="C438">
            <v>784.05</v>
          </cell>
          <cell r="D438">
            <v>3.6320994166891258E-4</v>
          </cell>
        </row>
        <row r="439">
          <cell r="C439">
            <v>784.7</v>
          </cell>
          <cell r="D439">
            <v>2.9965038868394559E-4</v>
          </cell>
        </row>
        <row r="440">
          <cell r="C440">
            <v>785.35</v>
          </cell>
          <cell r="D440">
            <v>2.4504117165726819E-4</v>
          </cell>
        </row>
        <row r="441">
          <cell r="C441">
            <v>786</v>
          </cell>
          <cell r="D441">
            <v>1.9875991289594163E-4</v>
          </cell>
        </row>
        <row r="442">
          <cell r="C442">
            <v>786.65</v>
          </cell>
          <cell r="D442">
            <v>1.6005023418722057E-4</v>
          </cell>
        </row>
        <row r="443">
          <cell r="C443">
            <v>787.3</v>
          </cell>
          <cell r="D443">
            <v>1.2808033758079335E-4</v>
          </cell>
        </row>
        <row r="444">
          <cell r="C444">
            <v>787.95</v>
          </cell>
          <cell r="D444">
            <v>1.0199329349351634E-4</v>
          </cell>
        </row>
        <row r="445">
          <cell r="C445">
            <v>788.6</v>
          </cell>
          <cell r="D445">
            <v>8.0947691082402766E-5</v>
          </cell>
        </row>
        <row r="446">
          <cell r="C446">
            <v>789.25</v>
          </cell>
          <cell r="D446">
            <v>6.4148289905354181E-5</v>
          </cell>
        </row>
        <row r="447">
          <cell r="C447">
            <v>789.9</v>
          </cell>
          <cell r="D447">
            <v>5.0867107503994245E-5</v>
          </cell>
        </row>
        <row r="448">
          <cell r="C448">
            <v>790.55</v>
          </cell>
          <cell r="D448">
            <v>4.045595446650236E-5</v>
          </cell>
        </row>
        <row r="449">
          <cell r="C449">
            <v>791.2</v>
          </cell>
          <cell r="D449">
            <v>3.2351785613929463E-5</v>
          </cell>
        </row>
        <row r="450">
          <cell r="C450">
            <v>791.85</v>
          </cell>
          <cell r="D450">
            <v>2.607639444894834E-5</v>
          </cell>
        </row>
        <row r="451">
          <cell r="C451">
            <v>792.5</v>
          </cell>
          <cell r="D451">
            <v>2.1231973767385486E-5</v>
          </cell>
        </row>
        <row r="452">
          <cell r="C452">
            <v>793.15</v>
          </cell>
          <cell r="D452">
            <v>1.7493941214672661E-5</v>
          </cell>
        </row>
        <row r="453">
          <cell r="C453">
            <v>793.8</v>
          </cell>
          <cell r="D453">
            <v>1.4602227930714218E-5</v>
          </cell>
        </row>
        <row r="454">
          <cell r="C454">
            <v>794.45</v>
          </cell>
          <cell r="D454">
            <v>1.2351990297092573E-5</v>
          </cell>
        </row>
        <row r="455">
          <cell r="C455">
            <v>795.1</v>
          </cell>
          <cell r="D455">
            <v>1.0584460874392627E-5</v>
          </cell>
        </row>
        <row r="456">
          <cell r="C456">
            <v>795.75</v>
          </cell>
          <cell r="D456">
            <v>9.1784279539494953E-6</v>
          </cell>
        </row>
        <row r="457">
          <cell r="C457">
            <v>796.4</v>
          </cell>
          <cell r="D457">
            <v>8.0426382530721711E-6</v>
          </cell>
        </row>
        <row r="458">
          <cell r="C458">
            <v>797.05</v>
          </cell>
          <cell r="D458">
            <v>7.109261155239765E-6</v>
          </cell>
        </row>
        <row r="459">
          <cell r="C459">
            <v>797.7</v>
          </cell>
          <cell r="D459">
            <v>6.328436621724087E-6</v>
          </cell>
        </row>
        <row r="460">
          <cell r="C460">
            <v>798.35</v>
          </cell>
          <cell r="D460">
            <v>5.6638494174190423E-6</v>
          </cell>
        </row>
        <row r="461">
          <cell r="C461">
            <v>799</v>
          </cell>
          <cell r="D461">
            <v>5.0892240659246701E-6</v>
          </cell>
        </row>
        <row r="462">
          <cell r="C462">
            <v>799.65</v>
          </cell>
          <cell r="D462">
            <v>4.5856113679566128E-6</v>
          </cell>
        </row>
        <row r="463">
          <cell r="C463">
            <v>800.3</v>
          </cell>
          <cell r="D463">
            <v>4.1393317487893287E-6</v>
          </cell>
        </row>
        <row r="464">
          <cell r="C464">
            <v>800.95</v>
          </cell>
          <cell r="D464">
            <v>3.7404471752423564E-6</v>
          </cell>
        </row>
        <row r="465">
          <cell r="C465">
            <v>801.6</v>
          </cell>
          <cell r="D465">
            <v>3.360718775985679E-6</v>
          </cell>
        </row>
        <row r="466">
          <cell r="C466">
            <v>802.25</v>
          </cell>
          <cell r="D466">
            <v>3.0450355691883228E-6</v>
          </cell>
        </row>
        <row r="467">
          <cell r="C467">
            <v>802.9</v>
          </cell>
          <cell r="D467">
            <v>2.7563635100125284E-6</v>
          </cell>
        </row>
        <row r="468">
          <cell r="C468">
            <v>803.55</v>
          </cell>
          <cell r="D468">
            <v>2.4926685716293966E-6</v>
          </cell>
        </row>
        <row r="469">
          <cell r="C469">
            <v>804.2</v>
          </cell>
          <cell r="D469">
            <v>2.2520421171325141E-6</v>
          </cell>
        </row>
        <row r="470">
          <cell r="C470">
            <v>804.85</v>
          </cell>
          <cell r="D470">
            <v>2.032695861071981E-6</v>
          </cell>
        </row>
        <row r="471">
          <cell r="C471">
            <v>805.5</v>
          </cell>
          <cell r="D471">
            <v>1.8329567671299197E-6</v>
          </cell>
        </row>
        <row r="472">
          <cell r="C472">
            <v>806.15</v>
          </cell>
          <cell r="D472">
            <v>1.6512619159617155E-6</v>
          </cell>
        </row>
        <row r="473">
          <cell r="C473">
            <v>806.8</v>
          </cell>
          <cell r="D473">
            <v>1.4861533741184844E-6</v>
          </cell>
        </row>
        <row r="474">
          <cell r="C474">
            <v>807.45</v>
          </cell>
          <cell r="D474">
            <v>1.3362730919372588E-6</v>
          </cell>
        </row>
        <row r="475">
          <cell r="C475">
            <v>808.1</v>
          </cell>
          <cell r="D475">
            <v>1.2003578553502192E-6</v>
          </cell>
        </row>
        <row r="476">
          <cell r="C476">
            <v>808.75</v>
          </cell>
          <cell r="D476">
            <v>1.0772343137380676E-6</v>
          </cell>
        </row>
        <row r="477">
          <cell r="C477">
            <v>809.4</v>
          </cell>
          <cell r="D477">
            <v>9.6581410324962077E-7</v>
          </cell>
        </row>
        <row r="478">
          <cell r="C478">
            <v>810.05</v>
          </cell>
          <cell r="D478">
            <v>8.6508908243614571E-7</v>
          </cell>
        </row>
        <row r="479">
          <cell r="C479">
            <v>810.7</v>
          </cell>
          <cell r="D479">
            <v>7.7412669461628898E-7</v>
          </cell>
        </row>
        <row r="480">
          <cell r="C480">
            <v>811.35</v>
          </cell>
          <cell r="D480">
            <v>6.9206546909883858E-7</v>
          </cell>
        </row>
        <row r="481">
          <cell r="C481">
            <v>812</v>
          </cell>
          <cell r="D481">
            <v>6.1811067125046819E-7</v>
          </cell>
        </row>
        <row r="482">
          <cell r="C482">
            <v>812.65</v>
          </cell>
          <cell r="D482">
            <v>5.5153010940694553E-7</v>
          </cell>
        </row>
        <row r="483">
          <cell r="C483">
            <v>813.3</v>
          </cell>
          <cell r="D483">
            <v>4.9165010478764857E-7</v>
          </cell>
        </row>
        <row r="484">
          <cell r="C484">
            <v>813.95</v>
          </cell>
          <cell r="D484">
            <v>4.3785162888556029E-7</v>
          </cell>
        </row>
        <row r="485">
          <cell r="C485">
            <v>814.6</v>
          </cell>
          <cell r="D485">
            <v>3.8956661126480532E-7</v>
          </cell>
        </row>
        <row r="486">
          <cell r="C486">
            <v>815.25</v>
          </cell>
          <cell r="D486">
            <v>3.4627441930212631E-7</v>
          </cell>
        </row>
        <row r="487">
          <cell r="C487">
            <v>815.9</v>
          </cell>
          <cell r="D487">
            <v>3.0749851015381458E-7</v>
          </cell>
        </row>
        <row r="488">
          <cell r="C488">
            <v>816.55</v>
          </cell>
          <cell r="D488">
            <v>2.7280325410934825E-7</v>
          </cell>
        </row>
        <row r="489">
          <cell r="C489">
            <v>817.2</v>
          </cell>
          <cell r="D489">
            <v>2.4179092750271403E-7</v>
          </cell>
        </row>
        <row r="490">
          <cell r="C490">
            <v>817.85</v>
          </cell>
          <cell r="D490">
            <v>2.1409887248509307E-7</v>
          </cell>
        </row>
        <row r="491">
          <cell r="C491">
            <v>818.5</v>
          </cell>
          <cell r="D491">
            <v>1.8939682021177348E-7</v>
          </cell>
        </row>
        <row r="492">
          <cell r="C492">
            <v>819.15</v>
          </cell>
          <cell r="D492">
            <v>1.673843733551009E-7</v>
          </cell>
        </row>
        <row r="493">
          <cell r="C493">
            <v>819.8</v>
          </cell>
          <cell r="D493">
            <v>1.477886433162221E-7</v>
          </cell>
        </row>
        <row r="494">
          <cell r="C494">
            <v>820.45</v>
          </cell>
          <cell r="D494">
            <v>1.3036203706461444E-7</v>
          </cell>
        </row>
        <row r="495">
          <cell r="C495">
            <v>821.1</v>
          </cell>
          <cell r="D495">
            <v>1.1488018817824122E-7</v>
          </cell>
        </row>
        <row r="496">
          <cell r="C496">
            <v>821.75</v>
          </cell>
          <cell r="D496">
            <v>1.0114002638140769E-7</v>
          </cell>
        </row>
        <row r="497">
          <cell r="C497">
            <v>822.4</v>
          </cell>
          <cell r="D497">
            <v>8.8957979675096692E-8</v>
          </cell>
        </row>
        <row r="498">
          <cell r="C498">
            <v>823.05</v>
          </cell>
          <cell r="D498">
            <v>7.8168303018390584E-8</v>
          </cell>
        </row>
        <row r="499">
          <cell r="C499">
            <v>823.7</v>
          </cell>
          <cell r="D499">
            <v>6.8621527443169394E-8</v>
          </cell>
        </row>
        <row r="500">
          <cell r="C500">
            <v>824.35</v>
          </cell>
          <cell r="D500">
            <v>6.0183023460886596E-8</v>
          </cell>
        </row>
        <row r="501">
          <cell r="C501">
            <v>825</v>
          </cell>
          <cell r="D501">
            <v>5.2731672643760267E-8</v>
          </cell>
        </row>
        <row r="502">
          <cell r="C502">
            <v>825.65</v>
          </cell>
          <cell r="D502">
            <v>4.6158641327398541E-8</v>
          </cell>
        </row>
        <row r="503">
          <cell r="C503">
            <v>826.3</v>
          </cell>
          <cell r="D503">
            <v>4.0366250481998619E-8</v>
          </cell>
        </row>
        <row r="504">
          <cell r="C504">
            <v>826.95</v>
          </cell>
          <cell r="D504">
            <v>3.5266935929867327E-8</v>
          </cell>
        </row>
        <row r="505">
          <cell r="C505">
            <v>827.6</v>
          </cell>
          <cell r="D505">
            <v>3.078229324316221E-8</v>
          </cell>
        </row>
        <row r="506">
          <cell r="C506">
            <v>828.25</v>
          </cell>
          <cell r="D506">
            <v>0</v>
          </cell>
        </row>
        <row r="507">
          <cell r="C507">
            <v>828.9</v>
          </cell>
          <cell r="D507">
            <v>0</v>
          </cell>
        </row>
        <row r="508">
          <cell r="C508">
            <v>829.55</v>
          </cell>
          <cell r="D508">
            <v>0</v>
          </cell>
        </row>
        <row r="509">
          <cell r="C509">
            <v>830.2</v>
          </cell>
          <cell r="D509">
            <v>0</v>
          </cell>
        </row>
        <row r="510">
          <cell r="C510">
            <v>830.85</v>
          </cell>
          <cell r="D510">
            <v>0</v>
          </cell>
        </row>
        <row r="511">
          <cell r="C511">
            <v>831.5</v>
          </cell>
          <cell r="D511">
            <v>0</v>
          </cell>
        </row>
        <row r="512">
          <cell r="C512">
            <v>832.15</v>
          </cell>
          <cell r="D512">
            <v>0</v>
          </cell>
        </row>
        <row r="513">
          <cell r="C513">
            <v>832.8</v>
          </cell>
          <cell r="D513">
            <v>0</v>
          </cell>
        </row>
        <row r="514">
          <cell r="C514">
            <v>833.45</v>
          </cell>
          <cell r="D514">
            <v>0</v>
          </cell>
        </row>
        <row r="515">
          <cell r="C515">
            <v>834.1</v>
          </cell>
          <cell r="D515">
            <v>0</v>
          </cell>
        </row>
        <row r="516">
          <cell r="C516">
            <v>834.75</v>
          </cell>
          <cell r="D516">
            <v>0</v>
          </cell>
        </row>
        <row r="517">
          <cell r="C517">
            <v>835.4</v>
          </cell>
          <cell r="D517">
            <v>0</v>
          </cell>
        </row>
        <row r="518">
          <cell r="C518">
            <v>836.05000000000007</v>
          </cell>
          <cell r="D518">
            <v>0</v>
          </cell>
        </row>
        <row r="519">
          <cell r="C519">
            <v>836.7</v>
          </cell>
          <cell r="D519">
            <v>0</v>
          </cell>
        </row>
        <row r="520">
          <cell r="C520">
            <v>837.35</v>
          </cell>
          <cell r="D520">
            <v>0</v>
          </cell>
        </row>
        <row r="521">
          <cell r="C521">
            <v>838</v>
          </cell>
          <cell r="D521">
            <v>0</v>
          </cell>
        </row>
        <row r="522">
          <cell r="C522">
            <v>838.65</v>
          </cell>
          <cell r="D522">
            <v>3.5470487460989548E-8</v>
          </cell>
        </row>
        <row r="523">
          <cell r="C523">
            <v>839.30000000000007</v>
          </cell>
          <cell r="D523">
            <v>5.4245630216504211E-8</v>
          </cell>
        </row>
        <row r="524">
          <cell r="C524">
            <v>839.95</v>
          </cell>
          <cell r="D524">
            <v>8.2246548049656006E-8</v>
          </cell>
        </row>
        <row r="525">
          <cell r="C525">
            <v>840.6</v>
          </cell>
          <cell r="D525">
            <v>1.2363058308459172E-7</v>
          </cell>
        </row>
        <row r="526">
          <cell r="C526">
            <v>841.25</v>
          </cell>
          <cell r="D526">
            <v>1.842423539566703E-7</v>
          </cell>
        </row>
        <row r="527">
          <cell r="C527">
            <v>841.9</v>
          </cell>
          <cell r="D527">
            <v>2.7221267785893132E-7</v>
          </cell>
        </row>
        <row r="528">
          <cell r="C528">
            <v>842.55000000000007</v>
          </cell>
          <cell r="D528">
            <v>3.9873333030005182E-7</v>
          </cell>
        </row>
        <row r="529">
          <cell r="C529">
            <v>843.2</v>
          </cell>
          <cell r="D529">
            <v>5.7904464578017276E-7</v>
          </cell>
        </row>
        <row r="530">
          <cell r="C530">
            <v>843.85</v>
          </cell>
          <cell r="D530">
            <v>8.3367519223050346E-7</v>
          </cell>
        </row>
        <row r="531">
          <cell r="C531">
            <v>844.5</v>
          </cell>
          <cell r="D531">
            <v>1.189972772364525E-6</v>
          </cell>
        </row>
        <row r="532">
          <cell r="C532">
            <v>845.15</v>
          </cell>
          <cell r="D532">
            <v>1.6839627813685744E-6</v>
          </cell>
        </row>
        <row r="533">
          <cell r="C533">
            <v>845.80000000000007</v>
          </cell>
          <cell r="D533">
            <v>2.3625623061850486E-6</v>
          </cell>
        </row>
        <row r="534">
          <cell r="C534">
            <v>846.45</v>
          </cell>
          <cell r="D534">
            <v>3.2861650376032184E-6</v>
          </cell>
        </row>
        <row r="535">
          <cell r="C535">
            <v>847.1</v>
          </cell>
          <cell r="D535">
            <v>4.5315918686012516E-6</v>
          </cell>
        </row>
        <row r="536">
          <cell r="C536">
            <v>847.75</v>
          </cell>
          <cell r="D536">
            <v>6.1953739439277679E-6</v>
          </cell>
        </row>
        <row r="537">
          <cell r="C537">
            <v>848.4</v>
          </cell>
          <cell r="D537">
            <v>8.3972982594401943E-6</v>
          </cell>
        </row>
        <row r="538">
          <cell r="C538">
            <v>849.05000000000007</v>
          </cell>
          <cell r="D538">
            <v>1.1284100643238078E-5</v>
          </cell>
        </row>
        <row r="539">
          <cell r="C539">
            <v>849.7</v>
          </cell>
          <cell r="D539">
            <v>1.5033137890258153E-5</v>
          </cell>
        </row>
        <row r="540">
          <cell r="C540">
            <v>850.35</v>
          </cell>
          <cell r="D540">
            <v>1.9855811856636221E-5</v>
          </cell>
        </row>
        <row r="541">
          <cell r="C541">
            <v>851</v>
          </cell>
          <cell r="D541">
            <v>2.6000456614544103E-5</v>
          </cell>
        </row>
        <row r="542">
          <cell r="C542">
            <v>851.65</v>
          </cell>
          <cell r="D542">
            <v>3.3754339874450153E-5</v>
          </cell>
        </row>
        <row r="543">
          <cell r="C543">
            <v>852.30000000000007</v>
          </cell>
          <cell r="D543">
            <v>4.3444377724897631E-5</v>
          </cell>
        </row>
        <row r="544">
          <cell r="C544">
            <v>852.95</v>
          </cell>
          <cell r="D544">
            <v>5.5436124437182329E-5</v>
          </cell>
        </row>
        <row r="545">
          <cell r="C545">
            <v>853.6</v>
          </cell>
          <cell r="D545">
            <v>7.0130584562319565E-5</v>
          </cell>
        </row>
        <row r="546">
          <cell r="C546">
            <v>854.25</v>
          </cell>
          <cell r="D546">
            <v>8.7958410953495843E-5</v>
          </cell>
        </row>
        <row r="547">
          <cell r="C547">
            <v>854.9</v>
          </cell>
          <cell r="D547">
            <v>1.0937110723239907E-4</v>
          </cell>
        </row>
        <row r="548">
          <cell r="C548">
            <v>855.55000000000007</v>
          </cell>
          <cell r="D548">
            <v>1.3482895257209206E-4</v>
          </cell>
        </row>
        <row r="549">
          <cell r="C549">
            <v>856.2</v>
          </cell>
          <cell r="D549">
            <v>1.6478551384898596E-4</v>
          </cell>
        </row>
        <row r="550">
          <cell r="C550">
            <v>856.85</v>
          </cell>
          <cell r="D550">
            <v>1.9966880488551405E-4</v>
          </cell>
        </row>
        <row r="551">
          <cell r="C551">
            <v>857.5</v>
          </cell>
          <cell r="D551">
            <v>2.3985938971820219E-4</v>
          </cell>
        </row>
        <row r="552">
          <cell r="C552">
            <v>858.15</v>
          </cell>
          <cell r="D552">
            <v>2.8566599641029937E-4</v>
          </cell>
        </row>
        <row r="553">
          <cell r="C553">
            <v>858.80000000000007</v>
          </cell>
          <cell r="D553">
            <v>3.3729949430493124E-4</v>
          </cell>
        </row>
        <row r="554">
          <cell r="C554">
            <v>859.45</v>
          </cell>
          <cell r="D554">
            <v>3.9484637019331434E-4</v>
          </cell>
        </row>
        <row r="555">
          <cell r="C555">
            <v>860.1</v>
          </cell>
          <cell r="D555">
            <v>4.5824309309314463E-4</v>
          </cell>
        </row>
        <row r="556">
          <cell r="C556">
            <v>860.75</v>
          </cell>
          <cell r="D556">
            <v>5.2725295637119196E-4</v>
          </cell>
        </row>
        <row r="557">
          <cell r="C557">
            <v>861.4</v>
          </cell>
          <cell r="D557">
            <v>6.0144710301536389E-4</v>
          </cell>
        </row>
        <row r="558">
          <cell r="C558">
            <v>862.05000000000007</v>
          </cell>
          <cell r="D558">
            <v>6.8019145094211527E-4</v>
          </cell>
        </row>
        <row r="559">
          <cell r="C559">
            <v>862.7</v>
          </cell>
          <cell r="D559">
            <v>7.6264112197205365E-4</v>
          </cell>
        </row>
        <row r="560">
          <cell r="C560">
            <v>863.35</v>
          </cell>
          <cell r="D560">
            <v>8.4774373063527871E-4</v>
          </cell>
        </row>
        <row r="561">
          <cell r="C561">
            <v>864</v>
          </cell>
          <cell r="D561">
            <v>9.3425250814767411E-4</v>
          </cell>
        </row>
        <row r="562">
          <cell r="C562">
            <v>864.65</v>
          </cell>
          <cell r="D562">
            <v>1.0207497358238136E-3</v>
          </cell>
        </row>
        <row r="563">
          <cell r="C563">
            <v>865.30000000000007</v>
          </cell>
          <cell r="D563">
            <v>1.1056803665171516E-3</v>
          </cell>
        </row>
        <row r="564">
          <cell r="C564">
            <v>865.95</v>
          </cell>
          <cell r="D564">
            <v>1.187395059658077E-3</v>
          </cell>
        </row>
        <row r="565">
          <cell r="C565">
            <v>866.6</v>
          </cell>
          <cell r="D565">
            <v>1.2642011916101791E-3</v>
          </cell>
        </row>
        <row r="566">
          <cell r="C566">
            <v>867.25</v>
          </cell>
          <cell r="D566">
            <v>1.3344197805752068E-3</v>
          </cell>
        </row>
        <row r="567">
          <cell r="C567">
            <v>867.9</v>
          </cell>
          <cell r="D567">
            <v>1.3964457374650552E-3</v>
          </cell>
        </row>
        <row r="568">
          <cell r="C568">
            <v>868.55000000000007</v>
          </cell>
          <cell r="D568">
            <v>1.4488084703718723E-3</v>
          </cell>
        </row>
        <row r="569">
          <cell r="C569">
            <v>869.2</v>
          </cell>
          <cell r="D569">
            <v>1.4902296707986775E-3</v>
          </cell>
        </row>
        <row r="570">
          <cell r="C570">
            <v>869.85</v>
          </cell>
          <cell r="D570">
            <v>1.5196751213888604E-3</v>
          </cell>
        </row>
        <row r="571">
          <cell r="C571">
            <v>870.5</v>
          </cell>
          <cell r="D571">
            <v>1.5363975972972569E-3</v>
          </cell>
        </row>
        <row r="572">
          <cell r="C572">
            <v>871.15</v>
          </cell>
          <cell r="D572">
            <v>1.5399683776288521E-3</v>
          </cell>
        </row>
        <row r="573">
          <cell r="C573">
            <v>871.80000000000007</v>
          </cell>
          <cell r="D573">
            <v>1.5302955119189535E-3</v>
          </cell>
        </row>
        <row r="574">
          <cell r="C574">
            <v>872.45</v>
          </cell>
          <cell r="D574">
            <v>1.5076277551725563E-3</v>
          </cell>
        </row>
        <row r="575">
          <cell r="C575">
            <v>873.1</v>
          </cell>
          <cell r="D575">
            <v>1.4725439363751094E-3</v>
          </cell>
        </row>
        <row r="576">
          <cell r="C576">
            <v>873.75</v>
          </cell>
          <cell r="D576">
            <v>1.4259283947874186E-3</v>
          </cell>
        </row>
        <row r="577">
          <cell r="C577">
            <v>874.4</v>
          </cell>
          <cell r="D577">
            <v>1.3689339392181274E-3</v>
          </cell>
        </row>
        <row r="578">
          <cell r="C578">
            <v>875.05000000000007</v>
          </cell>
          <cell r="D578">
            <v>1.3029344958258009E-3</v>
          </cell>
        </row>
        <row r="579">
          <cell r="C579">
            <v>875.7</v>
          </cell>
          <cell r="D579">
            <v>1.2294701580669975E-3</v>
          </cell>
        </row>
        <row r="580">
          <cell r="C580">
            <v>876.35</v>
          </cell>
          <cell r="D580">
            <v>1.1501877012256852E-3</v>
          </cell>
        </row>
        <row r="581">
          <cell r="C581">
            <v>877</v>
          </cell>
          <cell r="D581">
            <v>1.0667797544008783E-3</v>
          </cell>
        </row>
        <row r="582">
          <cell r="C582">
            <v>877.65</v>
          </cell>
          <cell r="D582">
            <v>9.8092573469644637E-4</v>
          </cell>
        </row>
        <row r="583">
          <cell r="C583">
            <v>878.30000000000007</v>
          </cell>
          <cell r="D583">
            <v>8.9423735958222379E-4</v>
          </cell>
        </row>
        <row r="584">
          <cell r="C584">
            <v>878.95</v>
          </cell>
          <cell r="D584">
            <v>8.0821109746570942E-4</v>
          </cell>
        </row>
        <row r="585">
          <cell r="C585">
            <v>879.6</v>
          </cell>
          <cell r="D585">
            <v>7.24189338510204E-4</v>
          </cell>
        </row>
        <row r="586">
          <cell r="C586">
            <v>880.25</v>
          </cell>
          <cell r="D586">
            <v>6.433314194849056E-4</v>
          </cell>
        </row>
        <row r="587">
          <cell r="C587">
            <v>880.9</v>
          </cell>
          <cell r="D587">
            <v>5.6659497134170489E-4</v>
          </cell>
        </row>
        <row r="588">
          <cell r="C588">
            <v>881.55000000000007</v>
          </cell>
          <cell r="D588">
            <v>4.9472742637135286E-4</v>
          </cell>
        </row>
        <row r="589">
          <cell r="C589">
            <v>882.2</v>
          </cell>
          <cell r="D589">
            <v>4.2826696581187168E-4</v>
          </cell>
        </row>
        <row r="590">
          <cell r="C590">
            <v>882.85</v>
          </cell>
          <cell r="D590">
            <v>3.6755174077422368E-4</v>
          </cell>
        </row>
        <row r="591">
          <cell r="C591">
            <v>883.5</v>
          </cell>
          <cell r="D591">
            <v>3.1273587921133467E-4</v>
          </cell>
        </row>
        <row r="592">
          <cell r="C592">
            <v>884.15</v>
          </cell>
          <cell r="D592">
            <v>2.6381060671976623E-4</v>
          </cell>
        </row>
        <row r="593">
          <cell r="C593">
            <v>884.80000000000007</v>
          </cell>
          <cell r="D593">
            <v>2.2062875489655225E-4</v>
          </cell>
        </row>
        <row r="594">
          <cell r="C594">
            <v>885.45</v>
          </cell>
          <cell r="D594">
            <v>1.8293099366402268E-4</v>
          </cell>
        </row>
        <row r="595">
          <cell r="C595">
            <v>886.1</v>
          </cell>
          <cell r="D595">
            <v>1.5037228209722908E-4</v>
          </cell>
        </row>
        <row r="596">
          <cell r="C596">
            <v>886.75</v>
          </cell>
          <cell r="D596">
            <v>1.2254726018667703E-4</v>
          </cell>
        </row>
        <row r="597">
          <cell r="C597">
            <v>887.4</v>
          </cell>
          <cell r="D597">
            <v>9.9013574520925648E-5</v>
          </cell>
        </row>
        <row r="598">
          <cell r="C598">
            <v>888.05000000000007</v>
          </cell>
          <cell r="D598">
            <v>7.9312418049242849E-5</v>
          </cell>
        </row>
        <row r="599">
          <cell r="C599">
            <v>888.7</v>
          </cell>
          <cell r="D599">
            <v>6.298584498271064E-5</v>
          </cell>
        </row>
        <row r="600">
          <cell r="C600">
            <v>889.35</v>
          </cell>
          <cell r="D600">
            <v>4.9590678146611041E-5</v>
          </cell>
        </row>
        <row r="601">
          <cell r="C601">
            <v>890</v>
          </cell>
          <cell r="D601">
            <v>3.8709044612178045E-5</v>
          </cell>
        </row>
        <row r="602">
          <cell r="C602">
            <v>890.65</v>
          </cell>
          <cell r="D602">
            <v>2.9955748503515147E-5</v>
          </cell>
        </row>
        <row r="603">
          <cell r="C603">
            <v>891.30000000000007</v>
          </cell>
          <cell r="D603">
            <v>2.2982814776693398E-5</v>
          </cell>
        </row>
        <row r="604">
          <cell r="C604">
            <v>891.95</v>
          </cell>
          <cell r="D604">
            <v>1.748161599622293E-5</v>
          </cell>
        </row>
        <row r="605">
          <cell r="C605">
            <v>892.6</v>
          </cell>
          <cell r="D605">
            <v>1.3183030396340351E-5</v>
          </cell>
        </row>
        <row r="606">
          <cell r="C606">
            <v>893.25</v>
          </cell>
          <cell r="D606">
            <v>9.8560806516810735E-6</v>
          </cell>
        </row>
        <row r="607">
          <cell r="C607">
            <v>893.9</v>
          </cell>
          <cell r="D607">
            <v>7.3054767314114557E-6</v>
          </cell>
        </row>
        <row r="608">
          <cell r="C608">
            <v>894.55000000000007</v>
          </cell>
          <cell r="D608">
            <v>5.3684411049833012E-6</v>
          </cell>
        </row>
        <row r="609">
          <cell r="C609">
            <v>895.2</v>
          </cell>
          <cell r="D609">
            <v>3.9111380212577575E-6</v>
          </cell>
        </row>
        <row r="610">
          <cell r="C610">
            <v>895.85</v>
          </cell>
          <cell r="D610">
            <v>2.8249671974993433E-6</v>
          </cell>
        </row>
        <row r="611">
          <cell r="C611">
            <v>896.5</v>
          </cell>
          <cell r="D611">
            <v>2.022921333549507E-6</v>
          </cell>
        </row>
        <row r="612">
          <cell r="C612">
            <v>897.15</v>
          </cell>
          <cell r="D612">
            <v>1.4361503142097597E-6</v>
          </cell>
        </row>
        <row r="613">
          <cell r="C613">
            <v>897.80000000000007</v>
          </cell>
          <cell r="D613">
            <v>1.0108253356734867E-6</v>
          </cell>
        </row>
        <row r="614">
          <cell r="C614">
            <v>898.45</v>
          </cell>
          <cell r="D614">
            <v>7.0535485147025868E-7</v>
          </cell>
        </row>
        <row r="615">
          <cell r="C615">
            <v>899.1</v>
          </cell>
          <cell r="D615">
            <v>4.8797156418822618E-7</v>
          </cell>
        </row>
        <row r="616">
          <cell r="C616">
            <v>899.75</v>
          </cell>
          <cell r="D616">
            <v>3.3468534022723715E-7</v>
          </cell>
        </row>
        <row r="617">
          <cell r="C617">
            <v>900.4</v>
          </cell>
          <cell r="D617">
            <v>2.2758004712718784E-7</v>
          </cell>
        </row>
        <row r="618">
          <cell r="C618">
            <v>901.05000000000007</v>
          </cell>
          <cell r="D618">
            <v>1.5342177185589302E-7</v>
          </cell>
        </row>
        <row r="619">
          <cell r="C619">
            <v>901.7</v>
          </cell>
          <cell r="D619">
            <v>1.0254042735620412E-7</v>
          </cell>
        </row>
        <row r="620">
          <cell r="C620">
            <v>902.35</v>
          </cell>
          <cell r="D620">
            <v>6.7945166956550824E-8</v>
          </cell>
        </row>
        <row r="621">
          <cell r="C621">
            <v>903</v>
          </cell>
          <cell r="D621">
            <v>4.4635184590228467E-8</v>
          </cell>
        </row>
        <row r="622">
          <cell r="C622">
            <v>903.65</v>
          </cell>
          <cell r="D622">
            <v>2.9070427483098196E-8</v>
          </cell>
        </row>
        <row r="623">
          <cell r="C623">
            <v>904.30000000000007</v>
          </cell>
          <cell r="D623">
            <v>0</v>
          </cell>
        </row>
        <row r="624">
          <cell r="C624">
            <v>904.95</v>
          </cell>
          <cell r="D624">
            <v>0</v>
          </cell>
        </row>
        <row r="625">
          <cell r="C625">
            <v>905.6</v>
          </cell>
          <cell r="D625">
            <v>0</v>
          </cell>
        </row>
        <row r="626">
          <cell r="C626">
            <v>906.25</v>
          </cell>
          <cell r="D626">
            <v>0</v>
          </cell>
        </row>
        <row r="627">
          <cell r="C627">
            <v>906.9</v>
          </cell>
          <cell r="D627">
            <v>0</v>
          </cell>
        </row>
        <row r="628">
          <cell r="C628">
            <v>907.55000000000007</v>
          </cell>
          <cell r="D628">
            <v>0</v>
          </cell>
        </row>
        <row r="629">
          <cell r="C629">
            <v>908.2</v>
          </cell>
          <cell r="D629">
            <v>0</v>
          </cell>
        </row>
        <row r="630">
          <cell r="C630">
            <v>908.85</v>
          </cell>
          <cell r="D630">
            <v>0</v>
          </cell>
        </row>
        <row r="631">
          <cell r="C631">
            <v>909.5</v>
          </cell>
          <cell r="D631">
            <v>0</v>
          </cell>
        </row>
        <row r="632">
          <cell r="C632">
            <v>910.15</v>
          </cell>
          <cell r="D632">
            <v>0</v>
          </cell>
        </row>
        <row r="633">
          <cell r="C633">
            <v>910.80000000000007</v>
          </cell>
          <cell r="D633">
            <v>0</v>
          </cell>
        </row>
        <row r="634">
          <cell r="C634">
            <v>911.45</v>
          </cell>
          <cell r="D634">
            <v>0</v>
          </cell>
        </row>
        <row r="635">
          <cell r="C635">
            <v>912.1</v>
          </cell>
          <cell r="D635">
            <v>0</v>
          </cell>
        </row>
        <row r="636">
          <cell r="C636">
            <v>912.75</v>
          </cell>
          <cell r="D636">
            <v>0</v>
          </cell>
        </row>
        <row r="637">
          <cell r="C637">
            <v>913.4</v>
          </cell>
          <cell r="D637">
            <v>0</v>
          </cell>
        </row>
        <row r="638">
          <cell r="C638">
            <v>914.05000000000007</v>
          </cell>
          <cell r="D638">
            <v>0</v>
          </cell>
        </row>
        <row r="639">
          <cell r="C639">
            <v>914.7</v>
          </cell>
          <cell r="D639">
            <v>0</v>
          </cell>
        </row>
        <row r="640">
          <cell r="C640">
            <v>915.35</v>
          </cell>
          <cell r="D640">
            <v>0</v>
          </cell>
        </row>
        <row r="641">
          <cell r="C641">
            <v>916</v>
          </cell>
          <cell r="D641">
            <v>0</v>
          </cell>
        </row>
        <row r="642">
          <cell r="C642">
            <v>916.65</v>
          </cell>
          <cell r="D642">
            <v>0</v>
          </cell>
        </row>
        <row r="643">
          <cell r="C643">
            <v>917.30000000000007</v>
          </cell>
          <cell r="D643">
            <v>0</v>
          </cell>
        </row>
        <row r="644">
          <cell r="C644">
            <v>917.95</v>
          </cell>
          <cell r="D644">
            <v>0</v>
          </cell>
        </row>
        <row r="645">
          <cell r="C645">
            <v>918.6</v>
          </cell>
          <cell r="D645">
            <v>0</v>
          </cell>
        </row>
        <row r="646">
          <cell r="C646">
            <v>919.25</v>
          </cell>
          <cell r="D646">
            <v>0</v>
          </cell>
        </row>
        <row r="647">
          <cell r="C647">
            <v>919.9</v>
          </cell>
          <cell r="D647">
            <v>0</v>
          </cell>
        </row>
        <row r="648">
          <cell r="C648">
            <v>920.55000000000007</v>
          </cell>
          <cell r="D648">
            <v>0</v>
          </cell>
        </row>
        <row r="649">
          <cell r="C649">
            <v>921.2</v>
          </cell>
          <cell r="D649">
            <v>0</v>
          </cell>
        </row>
        <row r="650">
          <cell r="C650">
            <v>921.85</v>
          </cell>
          <cell r="D650">
            <v>0</v>
          </cell>
        </row>
        <row r="651">
          <cell r="C651">
            <v>922.5</v>
          </cell>
          <cell r="D651">
            <v>0</v>
          </cell>
        </row>
        <row r="652">
          <cell r="C652">
            <v>923.15</v>
          </cell>
          <cell r="D652">
            <v>0</v>
          </cell>
        </row>
        <row r="653">
          <cell r="C653">
            <v>923.80000000000007</v>
          </cell>
          <cell r="D653">
            <v>0</v>
          </cell>
        </row>
        <row r="654">
          <cell r="C654">
            <v>924.45</v>
          </cell>
          <cell r="D654">
            <v>0</v>
          </cell>
        </row>
        <row r="655">
          <cell r="C655">
            <v>925.1</v>
          </cell>
          <cell r="D655">
            <v>0</v>
          </cell>
        </row>
        <row r="656">
          <cell r="C656">
            <v>925.75</v>
          </cell>
          <cell r="D656">
            <v>0</v>
          </cell>
        </row>
        <row r="657">
          <cell r="C657">
            <v>926.4</v>
          </cell>
          <cell r="D657">
            <v>0</v>
          </cell>
        </row>
        <row r="658">
          <cell r="C658">
            <v>927.05000000000007</v>
          </cell>
          <cell r="D658">
            <v>0</v>
          </cell>
        </row>
        <row r="659">
          <cell r="C659">
            <v>927.7</v>
          </cell>
          <cell r="D659">
            <v>0</v>
          </cell>
        </row>
        <row r="660">
          <cell r="C660">
            <v>928.35</v>
          </cell>
          <cell r="D660">
            <v>0</v>
          </cell>
        </row>
        <row r="661">
          <cell r="C661">
            <v>929</v>
          </cell>
          <cell r="D661">
            <v>0</v>
          </cell>
        </row>
        <row r="662">
          <cell r="C662">
            <v>929.65</v>
          </cell>
          <cell r="D662">
            <v>0</v>
          </cell>
        </row>
        <row r="663">
          <cell r="C663">
            <v>930.30000000000007</v>
          </cell>
          <cell r="D663">
            <v>0</v>
          </cell>
        </row>
        <row r="664">
          <cell r="C664">
            <v>930.95</v>
          </cell>
          <cell r="D664">
            <v>0</v>
          </cell>
        </row>
        <row r="665">
          <cell r="C665">
            <v>931.6</v>
          </cell>
          <cell r="D665">
            <v>0</v>
          </cell>
        </row>
        <row r="666">
          <cell r="C666">
            <v>932.25</v>
          </cell>
          <cell r="D666">
            <v>0</v>
          </cell>
        </row>
        <row r="667">
          <cell r="C667">
            <v>932.9</v>
          </cell>
          <cell r="D667">
            <v>0</v>
          </cell>
        </row>
        <row r="668">
          <cell r="C668">
            <v>933.55000000000007</v>
          </cell>
          <cell r="D668">
            <v>0</v>
          </cell>
        </row>
        <row r="669">
          <cell r="C669">
            <v>934.2</v>
          </cell>
          <cell r="D669">
            <v>0</v>
          </cell>
        </row>
        <row r="670">
          <cell r="C670">
            <v>934.85</v>
          </cell>
          <cell r="D670">
            <v>0</v>
          </cell>
        </row>
        <row r="671">
          <cell r="C671">
            <v>935.5</v>
          </cell>
          <cell r="D671">
            <v>0</v>
          </cell>
        </row>
        <row r="672">
          <cell r="C672">
            <v>936.15</v>
          </cell>
          <cell r="D672">
            <v>0</v>
          </cell>
        </row>
        <row r="673">
          <cell r="C673">
            <v>936.80000000000007</v>
          </cell>
          <cell r="D673">
            <v>0</v>
          </cell>
        </row>
        <row r="674">
          <cell r="C674">
            <v>937.45</v>
          </cell>
          <cell r="D674">
            <v>0</v>
          </cell>
        </row>
        <row r="675">
          <cell r="C675">
            <v>938.1</v>
          </cell>
          <cell r="D675">
            <v>0</v>
          </cell>
        </row>
        <row r="676">
          <cell r="C676">
            <v>938.75</v>
          </cell>
          <cell r="D676">
            <v>0</v>
          </cell>
        </row>
        <row r="677">
          <cell r="C677">
            <v>939.4</v>
          </cell>
          <cell r="D677">
            <v>0</v>
          </cell>
        </row>
        <row r="678">
          <cell r="C678">
            <v>940.05000000000007</v>
          </cell>
          <cell r="D678">
            <v>0</v>
          </cell>
        </row>
        <row r="679">
          <cell r="C679">
            <v>940.7</v>
          </cell>
          <cell r="D679">
            <v>0</v>
          </cell>
        </row>
        <row r="680">
          <cell r="C680">
            <v>941.35</v>
          </cell>
          <cell r="D680">
            <v>0</v>
          </cell>
        </row>
        <row r="681">
          <cell r="C681">
            <v>942</v>
          </cell>
          <cell r="D681">
            <v>0</v>
          </cell>
        </row>
        <row r="682">
          <cell r="C682">
            <v>942.65</v>
          </cell>
          <cell r="D682">
            <v>0</v>
          </cell>
        </row>
        <row r="683">
          <cell r="C683">
            <v>943.30000000000007</v>
          </cell>
          <cell r="D683">
            <v>0</v>
          </cell>
        </row>
        <row r="684">
          <cell r="C684">
            <v>943.95</v>
          </cell>
          <cell r="D684">
            <v>0</v>
          </cell>
        </row>
        <row r="685">
          <cell r="C685">
            <v>944.6</v>
          </cell>
          <cell r="D685">
            <v>0</v>
          </cell>
        </row>
        <row r="686">
          <cell r="C686">
            <v>945.25</v>
          </cell>
          <cell r="D686">
            <v>0</v>
          </cell>
        </row>
        <row r="687">
          <cell r="C687">
            <v>945.9</v>
          </cell>
          <cell r="D687">
            <v>0</v>
          </cell>
        </row>
        <row r="688">
          <cell r="C688">
            <v>946.55000000000007</v>
          </cell>
          <cell r="D688">
            <v>0</v>
          </cell>
        </row>
        <row r="689">
          <cell r="C689">
            <v>947.2</v>
          </cell>
          <cell r="D689">
            <v>0</v>
          </cell>
        </row>
        <row r="690">
          <cell r="C690">
            <v>947.85</v>
          </cell>
          <cell r="D690">
            <v>0</v>
          </cell>
        </row>
        <row r="691">
          <cell r="C691">
            <v>948.5</v>
          </cell>
          <cell r="D691">
            <v>0</v>
          </cell>
        </row>
        <row r="692">
          <cell r="C692">
            <v>949.15</v>
          </cell>
          <cell r="D692">
            <v>0</v>
          </cell>
        </row>
        <row r="693">
          <cell r="C693">
            <v>949.80000000000007</v>
          </cell>
          <cell r="D693">
            <v>0</v>
          </cell>
        </row>
        <row r="694">
          <cell r="C694">
            <v>950.45</v>
          </cell>
          <cell r="D694">
            <v>0</v>
          </cell>
        </row>
        <row r="695">
          <cell r="C695">
            <v>951.1</v>
          </cell>
          <cell r="D695">
            <v>0</v>
          </cell>
        </row>
        <row r="696">
          <cell r="C696">
            <v>951.75</v>
          </cell>
          <cell r="D696">
            <v>0</v>
          </cell>
        </row>
        <row r="697">
          <cell r="C697">
            <v>952.4</v>
          </cell>
          <cell r="D697">
            <v>0</v>
          </cell>
        </row>
        <row r="698">
          <cell r="C698">
            <v>953.05000000000007</v>
          </cell>
          <cell r="D698">
            <v>0</v>
          </cell>
        </row>
        <row r="699">
          <cell r="C699">
            <v>953.7</v>
          </cell>
          <cell r="D699">
            <v>0</v>
          </cell>
        </row>
        <row r="700">
          <cell r="C700">
            <v>954.35</v>
          </cell>
          <cell r="D700">
            <v>0</v>
          </cell>
        </row>
        <row r="701">
          <cell r="C701">
            <v>955</v>
          </cell>
          <cell r="D701">
            <v>0</v>
          </cell>
        </row>
        <row r="702">
          <cell r="C702">
            <v>955.65</v>
          </cell>
          <cell r="D702">
            <v>0</v>
          </cell>
        </row>
        <row r="703">
          <cell r="C703">
            <v>956.30000000000007</v>
          </cell>
          <cell r="D703">
            <v>0</v>
          </cell>
        </row>
        <row r="704">
          <cell r="C704">
            <v>956.95</v>
          </cell>
          <cell r="D704">
            <v>0</v>
          </cell>
        </row>
        <row r="705">
          <cell r="C705">
            <v>957.6</v>
          </cell>
          <cell r="D705">
            <v>0</v>
          </cell>
        </row>
        <row r="706">
          <cell r="C706">
            <v>958.25</v>
          </cell>
          <cell r="D706">
            <v>0</v>
          </cell>
        </row>
        <row r="707">
          <cell r="C707">
            <v>958.9</v>
          </cell>
          <cell r="D707">
            <v>0</v>
          </cell>
        </row>
        <row r="708">
          <cell r="C708">
            <v>959.55000000000007</v>
          </cell>
          <cell r="D708">
            <v>0</v>
          </cell>
        </row>
        <row r="709">
          <cell r="C709">
            <v>960.2</v>
          </cell>
          <cell r="D709">
            <v>0</v>
          </cell>
        </row>
        <row r="710">
          <cell r="C710">
            <v>960.85</v>
          </cell>
          <cell r="D710">
            <v>0</v>
          </cell>
        </row>
        <row r="711">
          <cell r="C711">
            <v>961.5</v>
          </cell>
          <cell r="D711">
            <v>0</v>
          </cell>
        </row>
        <row r="712">
          <cell r="C712">
            <v>962.15</v>
          </cell>
          <cell r="D712">
            <v>0</v>
          </cell>
        </row>
        <row r="713">
          <cell r="C713">
            <v>962.80000000000007</v>
          </cell>
          <cell r="D713">
            <v>0</v>
          </cell>
        </row>
        <row r="714">
          <cell r="C714">
            <v>963.45</v>
          </cell>
          <cell r="D714">
            <v>0</v>
          </cell>
        </row>
        <row r="715">
          <cell r="C715">
            <v>964.1</v>
          </cell>
          <cell r="D715">
            <v>0</v>
          </cell>
        </row>
        <row r="716">
          <cell r="C716">
            <v>964.75</v>
          </cell>
          <cell r="D716">
            <v>0</v>
          </cell>
        </row>
        <row r="717">
          <cell r="C717">
            <v>965.4</v>
          </cell>
          <cell r="D717">
            <v>0</v>
          </cell>
        </row>
        <row r="718">
          <cell r="C718">
            <v>966.05000000000007</v>
          </cell>
          <cell r="D718">
            <v>0</v>
          </cell>
        </row>
        <row r="719">
          <cell r="C719">
            <v>966.7</v>
          </cell>
          <cell r="D719">
            <v>0</v>
          </cell>
        </row>
        <row r="720">
          <cell r="C720">
            <v>967.35</v>
          </cell>
          <cell r="D720">
            <v>0</v>
          </cell>
        </row>
        <row r="721">
          <cell r="C721">
            <v>968</v>
          </cell>
          <cell r="D721">
            <v>0</v>
          </cell>
        </row>
        <row r="722">
          <cell r="C722">
            <v>968.65</v>
          </cell>
          <cell r="D722">
            <v>0</v>
          </cell>
        </row>
        <row r="723">
          <cell r="C723">
            <v>969.30000000000007</v>
          </cell>
          <cell r="D723">
            <v>0</v>
          </cell>
        </row>
        <row r="724">
          <cell r="C724">
            <v>969.95</v>
          </cell>
          <cell r="D724">
            <v>0</v>
          </cell>
        </row>
        <row r="725">
          <cell r="C725">
            <v>970.6</v>
          </cell>
          <cell r="D725">
            <v>3.0453094168653582E-8</v>
          </cell>
        </row>
        <row r="726">
          <cell r="C726">
            <v>971.25</v>
          </cell>
          <cell r="D726">
            <v>4.2342944237623261E-8</v>
          </cell>
        </row>
        <row r="727">
          <cell r="C727">
            <v>971.9</v>
          </cell>
          <cell r="D727">
            <v>5.8568672192438323E-8</v>
          </cell>
        </row>
        <row r="728">
          <cell r="C728">
            <v>972.55000000000007</v>
          </cell>
          <cell r="D728">
            <v>8.0590602479845669E-8</v>
          </cell>
        </row>
        <row r="729">
          <cell r="C729">
            <v>973.2</v>
          </cell>
          <cell r="D729">
            <v>1.1031590324023932E-7</v>
          </cell>
        </row>
        <row r="730">
          <cell r="C730">
            <v>973.85</v>
          </cell>
          <cell r="D730">
            <v>1.5021958108160161E-7</v>
          </cell>
        </row>
        <row r="731">
          <cell r="C731">
            <v>974.5</v>
          </cell>
          <cell r="D731">
            <v>2.0349308992670896E-7</v>
          </cell>
        </row>
        <row r="732">
          <cell r="C732">
            <v>975.15</v>
          </cell>
          <cell r="D732">
            <v>2.7422527754578055E-7</v>
          </cell>
        </row>
        <row r="733">
          <cell r="C733">
            <v>975.80000000000007</v>
          </cell>
          <cell r="D733">
            <v>3.6762073718649694E-7</v>
          </cell>
        </row>
        <row r="734">
          <cell r="C734">
            <v>976.45</v>
          </cell>
          <cell r="D734">
            <v>4.9026085359386303E-7</v>
          </cell>
        </row>
        <row r="735">
          <cell r="C735">
            <v>977.1</v>
          </cell>
          <cell r="D735">
            <v>6.504128771241696E-7</v>
          </cell>
        </row>
        <row r="736">
          <cell r="C736">
            <v>977.75</v>
          </cell>
          <cell r="D736">
            <v>8.5839216215810289E-7</v>
          </cell>
        </row>
        <row r="737">
          <cell r="C737">
            <v>978.4</v>
          </cell>
          <cell r="D737">
            <v>1.126982194441018E-6</v>
          </cell>
        </row>
        <row r="738">
          <cell r="C738">
            <v>979.05000000000007</v>
          </cell>
          <cell r="D738">
            <v>1.4719161285480789E-6</v>
          </cell>
        </row>
        <row r="739">
          <cell r="C739">
            <v>979.7</v>
          </cell>
          <cell r="D739">
            <v>1.9124221812541455E-6</v>
          </cell>
        </row>
        <row r="740">
          <cell r="C740">
            <v>980.35</v>
          </cell>
          <cell r="D740">
            <v>2.4718333011783811E-6</v>
          </cell>
        </row>
        <row r="741">
          <cell r="C741">
            <v>981</v>
          </cell>
          <cell r="D741">
            <v>3.1782589895823757E-6</v>
          </cell>
        </row>
        <row r="742">
          <cell r="C742">
            <v>981.65</v>
          </cell>
          <cell r="D742">
            <v>4.0653139265468535E-6</v>
          </cell>
        </row>
        <row r="743">
          <cell r="C743">
            <v>982.30000000000007</v>
          </cell>
          <cell r="D743">
            <v>5.1728941290380939E-6</v>
          </cell>
        </row>
        <row r="744">
          <cell r="C744">
            <v>982.95</v>
          </cell>
          <cell r="D744">
            <v>6.547986732970136E-6</v>
          </cell>
        </row>
        <row r="745">
          <cell r="C745">
            <v>983.6</v>
          </cell>
          <cell r="D745">
            <v>8.2454941923665215E-6</v>
          </cell>
        </row>
        <row r="746">
          <cell r="C746">
            <v>984.25</v>
          </cell>
          <cell r="D746">
            <v>1.0329047818202967E-5</v>
          </cell>
        </row>
        <row r="747">
          <cell r="C747">
            <v>984.9</v>
          </cell>
          <cell r="D747">
            <v>1.2871779289916772E-5</v>
          </cell>
        </row>
        <row r="748">
          <cell r="C748">
            <v>985.55000000000007</v>
          </cell>
          <cell r="D748">
            <v>1.5957012282105837E-5</v>
          </cell>
        </row>
        <row r="749">
          <cell r="C749">
            <v>986.2</v>
          </cell>
          <cell r="D749">
            <v>1.9678829945278342E-5</v>
          </cell>
        </row>
        <row r="750">
          <cell r="C750">
            <v>986.85</v>
          </cell>
          <cell r="D750">
            <v>2.4142468019496802E-5</v>
          </cell>
        </row>
        <row r="751">
          <cell r="C751">
            <v>987.5</v>
          </cell>
          <cell r="D751">
            <v>2.9464478264190388E-5</v>
          </cell>
        </row>
        <row r="752">
          <cell r="C752">
            <v>988.15</v>
          </cell>
          <cell r="D752">
            <v>3.5772603130358742E-5</v>
          </cell>
        </row>
        <row r="753">
          <cell r="C753">
            <v>988.80000000000007</v>
          </cell>
          <cell r="D753">
            <v>4.3205300692708448E-5</v>
          </cell>
        </row>
        <row r="754">
          <cell r="C754">
            <v>989.45</v>
          </cell>
          <cell r="D754">
            <v>5.1910859321030141E-5</v>
          </cell>
        </row>
        <row r="755">
          <cell r="C755">
            <v>990.1</v>
          </cell>
          <cell r="D755">
            <v>6.204604490636691E-5</v>
          </cell>
        </row>
        <row r="756">
          <cell r="C756">
            <v>990.75</v>
          </cell>
          <cell r="D756">
            <v>7.3774230118384243E-5</v>
          </cell>
        </row>
        <row r="757">
          <cell r="C757">
            <v>991.4</v>
          </cell>
          <cell r="D757">
            <v>8.7262965512595065E-5</v>
          </cell>
        </row>
        <row r="758">
          <cell r="C758">
            <v>992.05000000000007</v>
          </cell>
          <cell r="D758">
            <v>1.0268096655058623E-4</v>
          </cell>
        </row>
        <row r="759">
          <cell r="C759">
            <v>992.7</v>
          </cell>
          <cell r="D759">
            <v>1.201945087872346E-4</v>
          </cell>
        </row>
        <row r="760">
          <cell r="C760">
            <v>993.35</v>
          </cell>
          <cell r="D760">
            <v>1.3996324544552491E-4</v>
          </cell>
        </row>
        <row r="761">
          <cell r="C761">
            <v>994</v>
          </cell>
          <cell r="D761">
            <v>1.6216902776679151E-4</v>
          </cell>
        </row>
        <row r="762">
          <cell r="C762">
            <v>994.65</v>
          </cell>
          <cell r="D762">
            <v>1.8689829202368311E-4</v>
          </cell>
        </row>
        <row r="763">
          <cell r="C763">
            <v>995.30000000000007</v>
          </cell>
          <cell r="D763">
            <v>2.1428554599538704E-4</v>
          </cell>
        </row>
        <row r="764">
          <cell r="C764">
            <v>995.95</v>
          </cell>
          <cell r="D764">
            <v>2.4441968911627967E-4</v>
          </cell>
        </row>
        <row r="765">
          <cell r="C765">
            <v>996.6</v>
          </cell>
          <cell r="D765">
            <v>2.773593087552279E-4</v>
          </cell>
        </row>
        <row r="766">
          <cell r="C766">
            <v>997.25</v>
          </cell>
          <cell r="D766">
            <v>3.1312836501331648E-4</v>
          </cell>
        </row>
        <row r="767">
          <cell r="C767">
            <v>997.9</v>
          </cell>
          <cell r="D767">
            <v>3.5171269629666687E-4</v>
          </cell>
        </row>
        <row r="768">
          <cell r="C768">
            <v>998.55000000000007</v>
          </cell>
          <cell r="D768">
            <v>3.930576960157627E-4</v>
          </cell>
        </row>
        <row r="769">
          <cell r="C769">
            <v>999.2</v>
          </cell>
          <cell r="D769">
            <v>4.3706752693941021E-4</v>
          </cell>
        </row>
        <row r="770">
          <cell r="C770">
            <v>999.85</v>
          </cell>
          <cell r="D770">
            <v>4.836062352285906E-4</v>
          </cell>
        </row>
        <row r="771">
          <cell r="C771">
            <v>1000.5</v>
          </cell>
          <cell r="D771">
            <v>5.3250109396311149E-4</v>
          </cell>
        </row>
        <row r="772">
          <cell r="C772">
            <v>1001.15</v>
          </cell>
          <cell r="D772">
            <v>5.8354843873986131E-4</v>
          </cell>
        </row>
        <row r="773">
          <cell r="C773">
            <v>1001.8000000000001</v>
          </cell>
          <cell r="D773">
            <v>6.3652214882369787E-4</v>
          </cell>
        </row>
        <row r="774">
          <cell r="C774">
            <v>1002.45</v>
          </cell>
          <cell r="D774">
            <v>6.9118477109284329E-4</v>
          </cell>
        </row>
        <row r="775">
          <cell r="C775">
            <v>1003.1</v>
          </cell>
          <cell r="D775">
            <v>7.4730107833973446E-4</v>
          </cell>
        </row>
        <row r="776">
          <cell r="C776">
            <v>1003.75</v>
          </cell>
          <cell r="D776">
            <v>8.0465360070106995E-4</v>
          </cell>
        </row>
        <row r="777">
          <cell r="C777">
            <v>1004.4</v>
          </cell>
          <cell r="D777">
            <v>8.6305937780422476E-4</v>
          </cell>
        </row>
        <row r="778">
          <cell r="C778">
            <v>1005.0500000000001</v>
          </cell>
          <cell r="D778">
            <v>9.2238686624374002E-4</v>
          </cell>
        </row>
        <row r="779">
          <cell r="C779">
            <v>1005.7</v>
          </cell>
          <cell r="D779">
            <v>9.8257162774901706E-4</v>
          </cell>
        </row>
        <row r="780">
          <cell r="C780">
            <v>1006.35</v>
          </cell>
          <cell r="D780">
            <v>1.0436291522912819E-3</v>
          </cell>
        </row>
        <row r="781">
          <cell r="C781">
            <v>1007</v>
          </cell>
          <cell r="D781">
            <v>1.1056629793721878E-3</v>
          </cell>
        </row>
        <row r="782">
          <cell r="C782">
            <v>1007.65</v>
          </cell>
          <cell r="D782">
            <v>1.168866216295293E-3</v>
          </cell>
        </row>
        <row r="783">
          <cell r="C783">
            <v>1008.3000000000001</v>
          </cell>
          <cell r="D783">
            <v>1.2335146603899814E-3</v>
          </cell>
        </row>
        <row r="784">
          <cell r="C784">
            <v>1008.95</v>
          </cell>
          <cell r="D784">
            <v>1.2999500520012052E-3</v>
          </cell>
        </row>
        <row r="785">
          <cell r="C785">
            <v>1009.6</v>
          </cell>
          <cell r="D785">
            <v>1.3685525409423156E-3</v>
          </cell>
        </row>
        <row r="786">
          <cell r="C786">
            <v>1010.25</v>
          </cell>
          <cell r="D786">
            <v>1.4397022427480673E-3</v>
          </cell>
        </row>
        <row r="787">
          <cell r="C787">
            <v>1010.9</v>
          </cell>
          <cell r="D787">
            <v>1.513730764620985E-3</v>
          </cell>
        </row>
        <row r="788">
          <cell r="C788">
            <v>1011.5500000000001</v>
          </cell>
          <cell r="D788">
            <v>1.5908647326391635E-3</v>
          </cell>
        </row>
        <row r="789">
          <cell r="C789">
            <v>1012.2</v>
          </cell>
          <cell r="D789">
            <v>1.6711645554113726E-3</v>
          </cell>
        </row>
        <row r="790">
          <cell r="C790">
            <v>1012.85</v>
          </cell>
          <cell r="D790">
            <v>1.754462789075128E-3</v>
          </cell>
        </row>
        <row r="791">
          <cell r="C791">
            <v>1013.5</v>
          </cell>
          <cell r="D791">
            <v>1.8403073791969117E-3</v>
          </cell>
        </row>
        <row r="792">
          <cell r="C792">
            <v>1014.15</v>
          </cell>
          <cell r="D792">
            <v>1.9279155980800786E-3</v>
          </cell>
        </row>
        <row r="793">
          <cell r="C793">
            <v>1014.8000000000001</v>
          </cell>
          <cell r="D793">
            <v>2.0161445387713722E-3</v>
          </cell>
        </row>
        <row r="794">
          <cell r="C794">
            <v>1015.45</v>
          </cell>
          <cell r="D794">
            <v>2.1034834748970359E-3</v>
          </cell>
        </row>
        <row r="795">
          <cell r="C795">
            <v>1016.1</v>
          </cell>
          <cell r="D795">
            <v>2.1880722111704285E-3</v>
          </cell>
        </row>
        <row r="796">
          <cell r="C796">
            <v>1016.75</v>
          </cell>
          <cell r="D796">
            <v>2.2677477683754744E-3</v>
          </cell>
        </row>
        <row r="797">
          <cell r="C797">
            <v>1017.4</v>
          </cell>
          <cell r="D797">
            <v>2.3401194835030114E-3</v>
          </cell>
        </row>
        <row r="798">
          <cell r="C798">
            <v>1018.0500000000001</v>
          </cell>
          <cell r="D798">
            <v>2.4026700504810052E-3</v>
          </cell>
        </row>
        <row r="799">
          <cell r="C799">
            <v>1018.7</v>
          </cell>
          <cell r="D799">
            <v>2.4528774293483499E-3</v>
          </cell>
        </row>
        <row r="800">
          <cell r="C800">
            <v>1019.35</v>
          </cell>
          <cell r="D800">
            <v>2.4883501950278336E-3</v>
          </cell>
        </row>
        <row r="801">
          <cell r="C801">
            <v>1020</v>
          </cell>
          <cell r="D801">
            <v>2.5069670636555718E-3</v>
          </cell>
        </row>
        <row r="802">
          <cell r="C802">
            <v>1020.65</v>
          </cell>
          <cell r="D802">
            <v>2.5070102691164857E-3</v>
          </cell>
        </row>
        <row r="803">
          <cell r="C803">
            <v>1021.3000000000001</v>
          </cell>
          <cell r="D803">
            <v>2.4873246383132477E-3</v>
          </cell>
        </row>
        <row r="804">
          <cell r="C804">
            <v>1021.95</v>
          </cell>
          <cell r="D804">
            <v>2.4472660214805782E-3</v>
          </cell>
        </row>
        <row r="805">
          <cell r="C805">
            <v>1022.6</v>
          </cell>
          <cell r="D805">
            <v>2.3869466282185857E-3</v>
          </cell>
        </row>
        <row r="806">
          <cell r="C806">
            <v>1023.25</v>
          </cell>
          <cell r="D806">
            <v>2.3071413042210468E-3</v>
          </cell>
        </row>
        <row r="807">
          <cell r="C807">
            <v>1023.9</v>
          </cell>
          <cell r="D807">
            <v>2.2092910832338278E-3</v>
          </cell>
        </row>
        <row r="808">
          <cell r="C808">
            <v>1024.55</v>
          </cell>
          <cell r="D808">
            <v>2.0954422640889589E-3</v>
          </cell>
        </row>
        <row r="809">
          <cell r="C809">
            <v>1025.2</v>
          </cell>
          <cell r="D809">
            <v>1.9681513547024822E-3</v>
          </cell>
        </row>
        <row r="810">
          <cell r="C810">
            <v>1025.8499999999999</v>
          </cell>
          <cell r="D810">
            <v>1.8303634885416835E-3</v>
          </cell>
        </row>
        <row r="811">
          <cell r="C811">
            <v>1026.5</v>
          </cell>
          <cell r="D811">
            <v>1.6852739186549025E-3</v>
          </cell>
        </row>
        <row r="812">
          <cell r="C812">
            <v>1027.1500000000001</v>
          </cell>
          <cell r="D812">
            <v>1.5361832390033763E-3</v>
          </cell>
        </row>
        <row r="813">
          <cell r="C813">
            <v>1027.8</v>
          </cell>
          <cell r="D813">
            <v>1.386396152512234E-3</v>
          </cell>
        </row>
        <row r="814">
          <cell r="C814">
            <v>1028.45</v>
          </cell>
          <cell r="D814">
            <v>1.2389591626642852E-3</v>
          </cell>
        </row>
        <row r="815">
          <cell r="C815">
            <v>1029.0999999999999</v>
          </cell>
          <cell r="D815">
            <v>1.096739415905081E-3</v>
          </cell>
        </row>
        <row r="816">
          <cell r="C816">
            <v>1029.75</v>
          </cell>
          <cell r="D816">
            <v>9.6223739548618212E-4</v>
          </cell>
        </row>
        <row r="817">
          <cell r="C817">
            <v>1030.4000000000001</v>
          </cell>
          <cell r="D817">
            <v>8.3756610311045375E-4</v>
          </cell>
        </row>
        <row r="818">
          <cell r="C818">
            <v>1031.05</v>
          </cell>
          <cell r="D818">
            <v>7.244350128768316E-4</v>
          </cell>
        </row>
        <row r="819">
          <cell r="C819">
            <v>1031.7</v>
          </cell>
          <cell r="D819">
            <v>6.2416158661933994E-4</v>
          </cell>
        </row>
        <row r="820">
          <cell r="C820">
            <v>1032.3499999999999</v>
          </cell>
          <cell r="D820">
            <v>5.3770556165550105E-4</v>
          </cell>
        </row>
        <row r="821">
          <cell r="C821">
            <v>1033</v>
          </cell>
          <cell r="D821">
            <v>4.6571966653197487E-4</v>
          </cell>
        </row>
        <row r="822">
          <cell r="C822">
            <v>1033.6500000000001</v>
          </cell>
          <cell r="D822">
            <v>4.0860953786130925E-4</v>
          </cell>
        </row>
        <row r="823">
          <cell r="C823">
            <v>1034.3</v>
          </cell>
          <cell r="D823">
            <v>3.6659541774255224E-4</v>
          </cell>
        </row>
        <row r="824">
          <cell r="C824">
            <v>1034.95</v>
          </cell>
          <cell r="D824">
            <v>3.3976866524397954E-4</v>
          </cell>
        </row>
        <row r="825">
          <cell r="C825">
            <v>1035.5999999999999</v>
          </cell>
          <cell r="D825">
            <v>3.2813713215215418E-4</v>
          </cell>
        </row>
        <row r="826">
          <cell r="C826">
            <v>1036.25</v>
          </cell>
          <cell r="D826">
            <v>3.316549185783775E-4</v>
          </cell>
        </row>
        <row r="827">
          <cell r="C827">
            <v>1036.9000000000001</v>
          </cell>
          <cell r="D827">
            <v>3.5023380705272134E-4</v>
          </cell>
        </row>
        <row r="828">
          <cell r="C828">
            <v>1037.55</v>
          </cell>
          <cell r="D828">
            <v>3.8373563542180064E-4</v>
          </cell>
        </row>
        <row r="829">
          <cell r="C829">
            <v>1038.2</v>
          </cell>
          <cell r="D829">
            <v>4.319468676321147E-4</v>
          </cell>
        </row>
        <row r="830">
          <cell r="C830">
            <v>1038.8499999999999</v>
          </cell>
          <cell r="D830">
            <v>4.9453851613033215E-4</v>
          </cell>
        </row>
        <row r="831">
          <cell r="C831">
            <v>1039.5</v>
          </cell>
          <cell r="D831">
            <v>5.7101622155072984E-4</v>
          </cell>
        </row>
        <row r="832">
          <cell r="C832">
            <v>1040.1500000000001</v>
          </cell>
          <cell r="D832">
            <v>6.606665720634517E-4</v>
          </cell>
        </row>
        <row r="833">
          <cell r="C833">
            <v>1040.8</v>
          </cell>
          <cell r="D833">
            <v>7.6250652608540444E-4</v>
          </cell>
        </row>
        <row r="834">
          <cell r="C834">
            <v>1041.45</v>
          </cell>
          <cell r="D834">
            <v>8.7524299003868952E-4</v>
          </cell>
        </row>
        <row r="835">
          <cell r="C835">
            <v>1042.0999999999999</v>
          </cell>
          <cell r="D835">
            <v>9.9724913442962018E-4</v>
          </cell>
        </row>
        <row r="836">
          <cell r="C836">
            <v>1042.75</v>
          </cell>
          <cell r="D836">
            <v>1.1265628924506195E-3</v>
          </cell>
        </row>
        <row r="837">
          <cell r="C837">
            <v>1043.4000000000001</v>
          </cell>
          <cell r="D837">
            <v>1.2609113223044763E-3</v>
          </cell>
        </row>
        <row r="838">
          <cell r="C838">
            <v>1044.05</v>
          </cell>
          <cell r="D838">
            <v>1.3977622425596576E-3</v>
          </cell>
        </row>
        <row r="839">
          <cell r="C839">
            <v>1044.7</v>
          </cell>
          <cell r="D839">
            <v>1.5344019518012434E-3</v>
          </cell>
        </row>
        <row r="840">
          <cell r="C840">
            <v>1045.3499999999999</v>
          </cell>
          <cell r="D840">
            <v>1.6680351595812703E-3</v>
          </cell>
        </row>
        <row r="841">
          <cell r="C841">
            <v>1046</v>
          </cell>
          <cell r="D841">
            <v>1.7959007614587223E-3</v>
          </cell>
        </row>
        <row r="842">
          <cell r="C842">
            <v>1046.6500000000001</v>
          </cell>
          <cell r="D842">
            <v>1.9153950696578783E-3</v>
          </cell>
        </row>
        <row r="843">
          <cell r="C843">
            <v>1047.3</v>
          </cell>
          <cell r="D843">
            <v>2.0241928170513235E-3</v>
          </cell>
        </row>
        <row r="844">
          <cell r="C844">
            <v>1047.95</v>
          </cell>
          <cell r="D844">
            <v>2.1203558762633813E-3</v>
          </cell>
        </row>
        <row r="845">
          <cell r="C845">
            <v>1048.5999999999999</v>
          </cell>
          <cell r="D845">
            <v>2.202420273776914E-3</v>
          </cell>
        </row>
        <row r="846">
          <cell r="C846">
            <v>1049.25</v>
          </cell>
          <cell r="D846">
            <v>2.2694537127996581E-3</v>
          </cell>
        </row>
        <row r="847">
          <cell r="C847">
            <v>1049.9000000000001</v>
          </cell>
          <cell r="D847">
            <v>2.3210783105047021E-3</v>
          </cell>
        </row>
        <row r="848">
          <cell r="C848">
            <v>1050.55</v>
          </cell>
          <cell r="D848">
            <v>2.3574345834776389E-3</v>
          </cell>
        </row>
        <row r="849">
          <cell r="C849">
            <v>1051.2</v>
          </cell>
          <cell r="D849">
            <v>2.3792273786998074E-3</v>
          </cell>
        </row>
        <row r="850">
          <cell r="C850">
            <v>1051.8499999999999</v>
          </cell>
          <cell r="D850">
            <v>2.3874838785583061E-3</v>
          </cell>
        </row>
        <row r="851">
          <cell r="C851">
            <v>1052.5</v>
          </cell>
          <cell r="D851">
            <v>2.3835703833789998E-3</v>
          </cell>
        </row>
        <row r="852">
          <cell r="C852">
            <v>1053.1500000000001</v>
          </cell>
          <cell r="D852">
            <v>2.3690366359855348E-3</v>
          </cell>
        </row>
        <row r="853">
          <cell r="C853">
            <v>1053.8</v>
          </cell>
          <cell r="D853">
            <v>2.3454675862810167E-3</v>
          </cell>
        </row>
        <row r="854">
          <cell r="C854">
            <v>1054.45</v>
          </cell>
          <cell r="D854">
            <v>2.3144728509351393E-3</v>
          </cell>
        </row>
        <row r="855">
          <cell r="C855">
            <v>1055.0999999999999</v>
          </cell>
          <cell r="D855">
            <v>2.2774462622786522E-3</v>
          </cell>
        </row>
        <row r="856">
          <cell r="C856">
            <v>1055.75</v>
          </cell>
          <cell r="D856">
            <v>2.2354991108344308E-3</v>
          </cell>
        </row>
        <row r="857">
          <cell r="C857">
            <v>1056.4000000000001</v>
          </cell>
          <cell r="D857">
            <v>2.18953389375696E-3</v>
          </cell>
        </row>
        <row r="858">
          <cell r="C858">
            <v>1057.05</v>
          </cell>
          <cell r="D858">
            <v>2.1401313210361885E-3</v>
          </cell>
        </row>
        <row r="859">
          <cell r="C859">
            <v>1057.7</v>
          </cell>
          <cell r="D859">
            <v>2.0875850154584729E-3</v>
          </cell>
        </row>
        <row r="860">
          <cell r="C860">
            <v>1058.3499999999999</v>
          </cell>
          <cell r="D860">
            <v>2.03194021962377E-3</v>
          </cell>
        </row>
        <row r="861">
          <cell r="C861">
            <v>1059</v>
          </cell>
          <cell r="D861">
            <v>1.9730528975913327E-3</v>
          </cell>
        </row>
        <row r="862">
          <cell r="C862">
            <v>1059.6500000000001</v>
          </cell>
          <cell r="D862">
            <v>1.9106620627448092E-3</v>
          </cell>
        </row>
        <row r="863">
          <cell r="C863">
            <v>1060.3</v>
          </cell>
          <cell r="D863">
            <v>1.8444675810308383E-3</v>
          </cell>
        </row>
        <row r="864">
          <cell r="C864">
            <v>1060.95</v>
          </cell>
          <cell r="D864">
            <v>1.7742059128168792E-3</v>
          </cell>
        </row>
        <row r="865">
          <cell r="C865">
            <v>1061.5999999999999</v>
          </cell>
          <cell r="D865">
            <v>1.6997171667253864E-3</v>
          </cell>
        </row>
        <row r="866">
          <cell r="C866">
            <v>1062.25</v>
          </cell>
          <cell r="D866">
            <v>1.6209982808937772E-3</v>
          </cell>
        </row>
        <row r="867">
          <cell r="C867">
            <v>1062.9000000000001</v>
          </cell>
          <cell r="D867">
            <v>1.5382389195734716E-3</v>
          </cell>
        </row>
        <row r="868">
          <cell r="C868">
            <v>1063.55</v>
          </cell>
          <cell r="D868">
            <v>1.4518385637458989E-3</v>
          </cell>
        </row>
        <row r="869">
          <cell r="C869">
            <v>1064.2</v>
          </cell>
          <cell r="D869">
            <v>1.3624050856803937E-3</v>
          </cell>
        </row>
        <row r="870">
          <cell r="C870">
            <v>1064.8499999999999</v>
          </cell>
          <cell r="D870">
            <v>1.2707366650530653E-3</v>
          </cell>
        </row>
        <row r="871">
          <cell r="C871">
            <v>1065.5</v>
          </cell>
          <cell r="D871">
            <v>1.1777901109425971E-3</v>
          </cell>
        </row>
        <row r="872">
          <cell r="C872">
            <v>1066.1500000000001</v>
          </cell>
          <cell r="D872">
            <v>1.0846394344509683E-3</v>
          </cell>
        </row>
        <row r="873">
          <cell r="C873">
            <v>1066.8</v>
          </cell>
          <cell r="D873">
            <v>9.9242885667129711E-4</v>
          </cell>
        </row>
        <row r="874">
          <cell r="C874">
            <v>1067.45</v>
          </cell>
          <cell r="D874">
            <v>9.0232436666490149E-4</v>
          </cell>
        </row>
        <row r="875">
          <cell r="C875">
            <v>1068.0999999999999</v>
          </cell>
          <cell r="D875">
            <v>8.1546752886319548E-4</v>
          </cell>
        </row>
        <row r="876">
          <cell r="C876">
            <v>1068.75</v>
          </cell>
          <cell r="D876">
            <v>7.3293456612607091E-4</v>
          </cell>
        </row>
        <row r="877">
          <cell r="C877">
            <v>1069.4000000000001</v>
          </cell>
          <cell r="D877">
            <v>6.5570291099224006E-4</v>
          </cell>
        </row>
        <row r="878">
          <cell r="C878">
            <v>1070.05</v>
          </cell>
          <cell r="D878">
            <v>5.8462651998587129E-4</v>
          </cell>
        </row>
        <row r="879">
          <cell r="C879">
            <v>1070.7</v>
          </cell>
          <cell r="D879">
            <v>5.204203709405122E-4</v>
          </cell>
        </row>
        <row r="880">
          <cell r="C880">
            <v>1071.3499999999999</v>
          </cell>
          <cell r="D880">
            <v>4.636537817929918E-4</v>
          </cell>
        </row>
        <row r="881">
          <cell r="C881">
            <v>1072</v>
          </cell>
          <cell r="D881">
            <v>4.1475155216138545E-4</v>
          </cell>
        </row>
        <row r="882">
          <cell r="C882">
            <v>1072.6500000000001</v>
          </cell>
          <cell r="D882">
            <v>3.7400146656133736E-4</v>
          </cell>
        </row>
        <row r="883">
          <cell r="C883">
            <v>1073.3</v>
          </cell>
          <cell r="D883">
            <v>3.4156642107298043E-4</v>
          </cell>
        </row>
        <row r="884">
          <cell r="C884">
            <v>1073.95</v>
          </cell>
          <cell r="D884">
            <v>3.174993374998615E-4</v>
          </cell>
        </row>
        <row r="885">
          <cell r="C885">
            <v>1074.5999999999999</v>
          </cell>
          <cell r="D885">
            <v>3.0175909115620755E-4</v>
          </cell>
        </row>
        <row r="886">
          <cell r="C886">
            <v>1075.25</v>
          </cell>
          <cell r="D886">
            <v>2.9422587178921868E-4</v>
          </cell>
        </row>
        <row r="887">
          <cell r="C887">
            <v>1075.9000000000001</v>
          </cell>
          <cell r="D887">
            <v>2.9471468801780642E-4</v>
          </cell>
        </row>
        <row r="888">
          <cell r="C888">
            <v>1076.55</v>
          </cell>
          <cell r="D888">
            <v>3.0298607868885729E-4</v>
          </cell>
        </row>
        <row r="889">
          <cell r="C889">
            <v>1077.2</v>
          </cell>
          <cell r="D889">
            <v>3.1875347571941245E-4</v>
          </cell>
        </row>
        <row r="890">
          <cell r="C890">
            <v>1077.8499999999999</v>
          </cell>
          <cell r="D890">
            <v>3.4166989836491903E-4</v>
          </cell>
        </row>
        <row r="891">
          <cell r="C891">
            <v>1078.5</v>
          </cell>
          <cell r="D891">
            <v>3.7140403434718892E-4</v>
          </cell>
        </row>
        <row r="892">
          <cell r="C892">
            <v>1079.1500000000001</v>
          </cell>
          <cell r="D892">
            <v>4.0751112792481738E-4</v>
          </cell>
        </row>
        <row r="893">
          <cell r="C893">
            <v>1079.8</v>
          </cell>
          <cell r="D893">
            <v>4.4952477455216571E-4</v>
          </cell>
        </row>
        <row r="894">
          <cell r="C894">
            <v>1080.45</v>
          </cell>
          <cell r="D894">
            <v>4.9692264915821363E-4</v>
          </cell>
        </row>
        <row r="895">
          <cell r="C895">
            <v>1081.0999999999999</v>
          </cell>
          <cell r="D895">
            <v>5.4912057571838882E-4</v>
          </cell>
        </row>
        <row r="896">
          <cell r="C896">
            <v>1081.75</v>
          </cell>
          <cell r="D896">
            <v>6.0546727905972286E-4</v>
          </cell>
        </row>
        <row r="897">
          <cell r="C897">
            <v>1082.4000000000001</v>
          </cell>
          <cell r="D897">
            <v>6.6524079928552947E-4</v>
          </cell>
        </row>
        <row r="898">
          <cell r="C898">
            <v>1083.05</v>
          </cell>
          <cell r="D898">
            <v>7.2764743455091781E-4</v>
          </cell>
        </row>
        <row r="899">
          <cell r="C899">
            <v>1083.7</v>
          </cell>
          <cell r="D899">
            <v>7.9182391098880141E-4</v>
          </cell>
        </row>
        <row r="900">
          <cell r="C900">
            <v>1084.3499999999999</v>
          </cell>
          <cell r="D900">
            <v>8.5684327008416167E-4</v>
          </cell>
        </row>
        <row r="901">
          <cell r="C901">
            <v>1085</v>
          </cell>
          <cell r="D901">
            <v>9.2172472588758199E-4</v>
          </cell>
        </row>
        <row r="902">
          <cell r="C902">
            <v>1085.6500000000001</v>
          </cell>
          <cell r="D902">
            <v>9.8544749036758722E-4</v>
          </cell>
        </row>
        <row r="903">
          <cell r="C903">
            <v>1086.3</v>
          </cell>
          <cell r="D903">
            <v>1.0469683087727278E-3</v>
          </cell>
        </row>
        <row r="904">
          <cell r="C904">
            <v>1086.95</v>
          </cell>
          <cell r="D904">
            <v>1.1052422020656038E-3</v>
          </cell>
        </row>
        <row r="905">
          <cell r="C905">
            <v>1087.5999999999999</v>
          </cell>
          <cell r="D905">
            <v>1.1592456938083072E-3</v>
          </cell>
        </row>
        <row r="906">
          <cell r="C906">
            <v>1088.25</v>
          </cell>
          <cell r="D906">
            <v>1.2080016167246395E-3</v>
          </cell>
        </row>
        <row r="907">
          <cell r="C907">
            <v>1088.9000000000001</v>
          </cell>
          <cell r="D907">
            <v>1.2506044601617301E-3</v>
          </cell>
        </row>
        <row r="908">
          <cell r="C908">
            <v>1089.55</v>
          </cell>
          <cell r="D908">
            <v>1.2862451420118397E-3</v>
          </cell>
        </row>
        <row r="909">
          <cell r="C909">
            <v>1090.2</v>
          </cell>
          <cell r="D909">
            <v>1.3142340724885671E-3</v>
          </cell>
        </row>
        <row r="910">
          <cell r="C910">
            <v>1090.8499999999999</v>
          </cell>
          <cell r="D910">
            <v>1.3340214241677967E-3</v>
          </cell>
        </row>
        <row r="911">
          <cell r="C911">
            <v>1091.5</v>
          </cell>
          <cell r="D911">
            <v>1.3452136308642879E-3</v>
          </cell>
        </row>
        <row r="912">
          <cell r="C912">
            <v>1092.1500000000001</v>
          </cell>
          <cell r="D912">
            <v>1.3475853014552936E-3</v>
          </cell>
        </row>
        <row r="913">
          <cell r="C913">
            <v>1092.8</v>
          </cell>
          <cell r="D913">
            <v>1.3410596451445258E-3</v>
          </cell>
        </row>
        <row r="914">
          <cell r="C914">
            <v>1093.45</v>
          </cell>
          <cell r="D914">
            <v>1.3258241952017508E-3</v>
          </cell>
        </row>
        <row r="915">
          <cell r="C915">
            <v>1094.0999999999999</v>
          </cell>
          <cell r="D915">
            <v>1.3021372544826217E-3</v>
          </cell>
        </row>
        <row r="916">
          <cell r="C916">
            <v>1094.75</v>
          </cell>
          <cell r="D916">
            <v>1.2704587429504186E-3</v>
          </cell>
        </row>
        <row r="917">
          <cell r="C917">
            <v>1095.4000000000001</v>
          </cell>
          <cell r="D917">
            <v>1.2313948871450996E-3</v>
          </cell>
        </row>
        <row r="918">
          <cell r="C918">
            <v>1096.05</v>
          </cell>
          <cell r="D918">
            <v>1.1856789334850732E-3</v>
          </cell>
        </row>
        <row r="919">
          <cell r="C919">
            <v>1096.7</v>
          </cell>
          <cell r="D919">
            <v>1.1341482814571854E-3</v>
          </cell>
        </row>
        <row r="920">
          <cell r="C920">
            <v>1097.3499999999999</v>
          </cell>
          <cell r="D920">
            <v>1.0777190318640513E-3</v>
          </cell>
        </row>
        <row r="921">
          <cell r="C921">
            <v>1098</v>
          </cell>
          <cell r="D921">
            <v>1.0173590281056018E-3</v>
          </cell>
        </row>
        <row r="922">
          <cell r="C922">
            <v>1098.6500000000001</v>
          </cell>
          <cell r="D922">
            <v>9.5406049286700064E-4</v>
          </cell>
        </row>
        <row r="923">
          <cell r="C923">
            <v>1099.3</v>
          </cell>
          <cell r="D923">
            <v>8.8881332950146226E-4</v>
          </cell>
        </row>
        <row r="924">
          <cell r="C924">
            <v>1099.95</v>
          </cell>
          <cell r="D924">
            <v>8.22580071403631E-4</v>
          </cell>
        </row>
        <row r="925">
          <cell r="C925">
            <v>1100.5999999999999</v>
          </cell>
          <cell r="D925">
            <v>7.5627333147159086E-4</v>
          </cell>
        </row>
        <row r="926">
          <cell r="C926">
            <v>1101.25</v>
          </cell>
          <cell r="D926">
            <v>6.9073643749748383E-4</v>
          </cell>
        </row>
        <row r="927">
          <cell r="C927">
            <v>1101.9000000000001</v>
          </cell>
          <cell r="D927">
            <v>6.2672774974422698E-4</v>
          </cell>
        </row>
        <row r="928">
          <cell r="C928">
            <v>1102.55</v>
          </cell>
          <cell r="D928">
            <v>5.6490895645916581E-4</v>
          </cell>
        </row>
        <row r="929">
          <cell r="C929">
            <v>1103.2</v>
          </cell>
          <cell r="D929">
            <v>5.0583744382063137E-4</v>
          </cell>
        </row>
        <row r="930">
          <cell r="C930">
            <v>1103.8499999999999</v>
          </cell>
          <cell r="D930">
            <v>4.4996264992448021E-4</v>
          </cell>
        </row>
        <row r="931">
          <cell r="C931">
            <v>1104.5</v>
          </cell>
          <cell r="D931">
            <v>3.9762614728199611E-4</v>
          </cell>
        </row>
        <row r="932">
          <cell r="C932">
            <v>1105.1500000000001</v>
          </cell>
          <cell r="D932">
            <v>3.4906506208915675E-4</v>
          </cell>
        </row>
        <row r="933">
          <cell r="C933">
            <v>1105.8</v>
          </cell>
          <cell r="D933">
            <v>3.044183359079341E-4</v>
          </cell>
        </row>
        <row r="934">
          <cell r="C934">
            <v>1106.45</v>
          </cell>
          <cell r="D934">
            <v>2.6373526848677797E-4</v>
          </cell>
        </row>
        <row r="935">
          <cell r="C935">
            <v>1107.0999999999999</v>
          </cell>
          <cell r="D935">
            <v>2.2698574891530119E-4</v>
          </cell>
        </row>
        <row r="936">
          <cell r="C936">
            <v>1107.75</v>
          </cell>
          <cell r="D936">
            <v>1.9407158370068857E-4</v>
          </cell>
        </row>
        <row r="937">
          <cell r="C937">
            <v>1108.4000000000001</v>
          </cell>
          <cell r="D937">
            <v>1.648383604981694E-4</v>
          </cell>
        </row>
        <row r="938">
          <cell r="C938">
            <v>1109.05</v>
          </cell>
          <cell r="D938">
            <v>1.3908733972511745E-4</v>
          </cell>
        </row>
        <row r="939">
          <cell r="C939">
            <v>1109.7</v>
          </cell>
          <cell r="D939">
            <v>1.1658693704099066E-4</v>
          </cell>
        </row>
        <row r="940">
          <cell r="C940">
            <v>1110.3499999999999</v>
          </cell>
          <cell r="D940">
            <v>9.7083441381323098E-5</v>
          </cell>
        </row>
        <row r="941">
          <cell r="C941">
            <v>1111</v>
          </cell>
          <cell r="D941">
            <v>8.0310699840567844E-5</v>
          </cell>
        </row>
        <row r="942">
          <cell r="C942">
            <v>1111.6500000000001</v>
          </cell>
          <cell r="D942">
            <v>6.5998586765405104E-5</v>
          </cell>
        </row>
        <row r="943">
          <cell r="C943">
            <v>1112.3</v>
          </cell>
          <cell r="D943">
            <v>5.3880155382583264E-5</v>
          </cell>
        </row>
        <row r="944">
          <cell r="C944">
            <v>1112.95</v>
          </cell>
          <cell r="D944">
            <v>4.3697442621929877E-5</v>
          </cell>
        </row>
        <row r="945">
          <cell r="C945">
            <v>1113.5999999999999</v>
          </cell>
          <cell r="D945">
            <v>3.5205959082838592E-5</v>
          </cell>
        </row>
        <row r="946">
          <cell r="C946">
            <v>1114.25</v>
          </cell>
          <cell r="D946">
            <v>2.8177944983093053E-5</v>
          </cell>
        </row>
        <row r="947">
          <cell r="C947">
            <v>1114.9000000000001</v>
          </cell>
          <cell r="D947">
            <v>2.2404509048281417E-5</v>
          </cell>
        </row>
        <row r="948">
          <cell r="C948">
            <v>1115.55</v>
          </cell>
          <cell r="D948">
            <v>1.7729992048750073E-5</v>
          </cell>
        </row>
        <row r="949">
          <cell r="C949">
            <v>1116.2</v>
          </cell>
          <cell r="D949">
            <v>1.3937143825954871E-5</v>
          </cell>
        </row>
        <row r="950">
          <cell r="C950">
            <v>1116.8499999999999</v>
          </cell>
          <cell r="D950">
            <v>1.0901783287941256E-5</v>
          </cell>
        </row>
        <row r="951">
          <cell r="C951">
            <v>1117.5</v>
          </cell>
          <cell r="D951">
            <v>8.4986065307301399E-6</v>
          </cell>
        </row>
        <row r="952">
          <cell r="C952">
            <v>1118.1500000000001</v>
          </cell>
          <cell r="D952">
            <v>6.62190056367385E-6</v>
          </cell>
        </row>
        <row r="953">
          <cell r="C953">
            <v>1118.8</v>
          </cell>
          <cell r="D953">
            <v>5.184649434752415E-6</v>
          </cell>
        </row>
        <row r="954">
          <cell r="C954">
            <v>1119.45</v>
          </cell>
          <cell r="D954">
            <v>4.1176676361263734E-6</v>
          </cell>
        </row>
        <row r="955">
          <cell r="C955">
            <v>1120.0999999999999</v>
          </cell>
          <cell r="D955">
            <v>3.3688860303045274E-6</v>
          </cell>
        </row>
        <row r="956">
          <cell r="C956">
            <v>1120.75</v>
          </cell>
          <cell r="D956">
            <v>2.9028995945919428E-6</v>
          </cell>
        </row>
        <row r="957">
          <cell r="C957">
            <v>1121.4000000000001</v>
          </cell>
          <cell r="D957">
            <v>2.7008693759016406E-6</v>
          </cell>
        </row>
        <row r="958">
          <cell r="C958">
            <v>1122.05</v>
          </cell>
          <cell r="D958">
            <v>2.7608528014734451E-6</v>
          </cell>
        </row>
        <row r="959">
          <cell r="C959">
            <v>1122.7</v>
          </cell>
          <cell r="D959">
            <v>3.0986161262898815E-6</v>
          </cell>
        </row>
        <row r="960">
          <cell r="C960">
            <v>1123.3499999999999</v>
          </cell>
          <cell r="D960">
            <v>3.7489592381257553E-6</v>
          </cell>
        </row>
        <row r="961">
          <cell r="C961">
            <v>1124</v>
          </cell>
          <cell r="D961">
            <v>4.7675550542958878E-6</v>
          </cell>
        </row>
        <row r="962">
          <cell r="C962">
            <v>1124.6500000000001</v>
          </cell>
          <cell r="D962">
            <v>6.2332721313100572E-6</v>
          </cell>
        </row>
        <row r="963">
          <cell r="C963">
            <v>1125.3</v>
          </cell>
          <cell r="D963">
            <v>8.2509089315580223E-6</v>
          </cell>
        </row>
        <row r="964">
          <cell r="C964">
            <v>1125.95</v>
          </cell>
          <cell r="D964">
            <v>1.0954221029963355E-5</v>
          </cell>
        </row>
        <row r="965">
          <cell r="C965">
            <v>1126.5999999999999</v>
          </cell>
          <cell r="D965">
            <v>1.4509068768437001E-5</v>
          </cell>
        </row>
        <row r="966">
          <cell r="C966">
            <v>1127.25</v>
          </cell>
          <cell r="D966">
            <v>1.91164538984591E-5</v>
          </cell>
        </row>
        <row r="967">
          <cell r="C967">
            <v>1127.9000000000001</v>
          </cell>
          <cell r="D967">
            <v>2.5015152283652932E-5</v>
          </cell>
        </row>
        <row r="968">
          <cell r="C968">
            <v>1128.55</v>
          </cell>
          <cell r="D968">
            <v>3.248358986413801E-5</v>
          </cell>
        </row>
        <row r="969">
          <cell r="C969">
            <v>1129.2</v>
          </cell>
          <cell r="D969">
            <v>4.1840556333078929E-5</v>
          </cell>
        </row>
        <row r="970">
          <cell r="C970">
            <v>1129.8499999999999</v>
          </cell>
          <cell r="D970">
            <v>5.3425741019956826E-5</v>
          </cell>
        </row>
        <row r="971">
          <cell r="C971">
            <v>1130.5</v>
          </cell>
          <cell r="D971">
            <v>6.7677024698857552E-5</v>
          </cell>
        </row>
        <row r="972">
          <cell r="C972">
            <v>1131.1500000000001</v>
          </cell>
          <cell r="D972">
            <v>8.4993806206751414E-5</v>
          </cell>
        </row>
        <row r="973">
          <cell r="C973">
            <v>1131.8</v>
          </cell>
          <cell r="D973">
            <v>1.0582508285527948E-4</v>
          </cell>
        </row>
        <row r="974">
          <cell r="C974">
            <v>1132.45</v>
          </cell>
          <cell r="D974">
            <v>1.3063070599805167E-4</v>
          </cell>
        </row>
        <row r="975">
          <cell r="C975">
            <v>1133.0999999999999</v>
          </cell>
          <cell r="D975">
            <v>1.5986641971694253E-4</v>
          </cell>
        </row>
        <row r="976">
          <cell r="C976">
            <v>1133.75</v>
          </cell>
          <cell r="D976">
            <v>1.9396552294582501E-4</v>
          </cell>
        </row>
        <row r="977">
          <cell r="C977">
            <v>1134.4000000000001</v>
          </cell>
          <cell r="D977">
            <v>2.3331741304744212E-4</v>
          </cell>
        </row>
        <row r="978">
          <cell r="C978">
            <v>1135.05</v>
          </cell>
          <cell r="D978">
            <v>2.7824353434388827E-4</v>
          </cell>
        </row>
        <row r="979">
          <cell r="C979">
            <v>1135.7</v>
          </cell>
          <cell r="D979">
            <v>3.2897154011774177E-4</v>
          </cell>
        </row>
        <row r="980">
          <cell r="C980">
            <v>1136.3499999999999</v>
          </cell>
          <cell r="D980">
            <v>3.8560876127941143E-4</v>
          </cell>
        </row>
        <row r="981">
          <cell r="C981">
            <v>1137</v>
          </cell>
          <cell r="D981">
            <v>4.4811633519319132E-4</v>
          </cell>
        </row>
        <row r="982">
          <cell r="C982">
            <v>1137.6500000000001</v>
          </cell>
          <cell r="D982">
            <v>5.1628555745653146E-4</v>
          </cell>
        </row>
        <row r="983">
          <cell r="C983">
            <v>1138.3</v>
          </cell>
          <cell r="D983">
            <v>5.8971815077566586E-4</v>
          </cell>
        </row>
        <row r="984">
          <cell r="C984">
            <v>1138.95</v>
          </cell>
          <cell r="D984">
            <v>6.6781217383679473E-4</v>
          </cell>
        </row>
        <row r="985">
          <cell r="C985">
            <v>1139.5999999999999</v>
          </cell>
          <cell r="D985">
            <v>7.4975519983209028E-4</v>
          </cell>
        </row>
        <row r="986">
          <cell r="C986">
            <v>1140.25</v>
          </cell>
          <cell r="D986">
            <v>8.3452616771263256E-4</v>
          </cell>
        </row>
        <row r="987">
          <cell r="C987">
            <v>1140.9000000000001</v>
          </cell>
          <cell r="D987">
            <v>9.2090694839812716E-4</v>
          </cell>
        </row>
        <row r="988">
          <cell r="C988">
            <v>1141.55</v>
          </cell>
          <cell r="D988">
            <v>1.0075041842398636E-3</v>
          </cell>
        </row>
        <row r="989">
          <cell r="C989">
            <v>1142.2</v>
          </cell>
          <cell r="D989">
            <v>1.0927813767565725E-3</v>
          </cell>
        </row>
        <row r="990">
          <cell r="C990">
            <v>1142.8499999999999</v>
          </cell>
          <cell r="D990">
            <v>1.1751005506336566E-3</v>
          </cell>
        </row>
        <row r="991">
          <cell r="C991">
            <v>1143.5</v>
          </cell>
          <cell r="D991">
            <v>1.2527721564893832E-3</v>
          </cell>
        </row>
        <row r="992">
          <cell r="C992">
            <v>1144.1500000000001</v>
          </cell>
          <cell r="D992">
            <v>1.324111242557965E-3</v>
          </cell>
        </row>
        <row r="993">
          <cell r="C993">
            <v>1144.8</v>
          </cell>
          <cell r="D993">
            <v>1.3874973796912211E-3</v>
          </cell>
        </row>
        <row r="994">
          <cell r="C994">
            <v>1145.45</v>
          </cell>
          <cell r="D994">
            <v>1.4414354152290163E-3</v>
          </cell>
        </row>
        <row r="995">
          <cell r="C995">
            <v>1146.0999999999999</v>
          </cell>
          <cell r="D995">
            <v>1.4846139013384148E-3</v>
          </cell>
        </row>
        <row r="996">
          <cell r="C996">
            <v>1146.75</v>
          </cell>
          <cell r="D996">
            <v>1.5159580214390907E-3</v>
          </cell>
        </row>
        <row r="997">
          <cell r="C997">
            <v>1147.4000000000001</v>
          </cell>
          <cell r="D997">
            <v>1.5346740368672063E-3</v>
          </cell>
        </row>
        <row r="998">
          <cell r="C998">
            <v>1148.05</v>
          </cell>
          <cell r="D998">
            <v>1.5402826889610868E-3</v>
          </cell>
        </row>
        <row r="999">
          <cell r="C999">
            <v>1148.7</v>
          </cell>
          <cell r="D999">
            <v>1.5326395944508849E-3</v>
          </cell>
        </row>
        <row r="1000">
          <cell r="C1000">
            <v>1149.3499999999999</v>
          </cell>
          <cell r="D1000">
            <v>1.5119414224919012E-3</v>
          </cell>
        </row>
        <row r="1001">
          <cell r="C1001">
            <v>1150</v>
          </cell>
          <cell r="D1001">
            <v>1.478717484424128E-3</v>
          </cell>
        </row>
        <row r="1002">
          <cell r="C1002">
            <v>1150.6500000000001</v>
          </cell>
          <cell r="D1002">
            <v>1.4338072383314061E-3</v>
          </cell>
        </row>
        <row r="1003">
          <cell r="C1003">
            <v>1151.3</v>
          </cell>
          <cell r="D1003">
            <v>1.3783250430375992E-3</v>
          </cell>
        </row>
        <row r="1004">
          <cell r="C1004">
            <v>1151.95</v>
          </cell>
          <cell r="D1004">
            <v>1.3136142272250695E-3</v>
          </cell>
        </row>
        <row r="1005">
          <cell r="C1005">
            <v>1152.5999999999999</v>
          </cell>
          <cell r="D1005">
            <v>1.2411931152132558E-3</v>
          </cell>
        </row>
        <row r="1006">
          <cell r="C1006">
            <v>1153.25</v>
          </cell>
          <cell r="D1006">
            <v>1.162696032120688E-3</v>
          </cell>
        </row>
        <row r="1007">
          <cell r="C1007">
            <v>1153.9000000000001</v>
          </cell>
          <cell r="D1007">
            <v>1.0798124756596012E-3</v>
          </cell>
        </row>
        <row r="1008">
          <cell r="C1008">
            <v>1154.55</v>
          </cell>
          <cell r="D1008">
            <v>9.9422758657030197E-4</v>
          </cell>
        </row>
        <row r="1009">
          <cell r="C1009">
            <v>1155.2</v>
          </cell>
          <cell r="D1009">
            <v>9.075667899660926E-4</v>
          </cell>
        </row>
        <row r="1010">
          <cell r="C1010">
            <v>1155.8499999999999</v>
          </cell>
          <cell r="D1010">
            <v>8.2134704694897037E-4</v>
          </cell>
        </row>
        <row r="1011">
          <cell r="C1011">
            <v>1156.5</v>
          </cell>
          <cell r="D1011">
            <v>7.3693659336865802E-4</v>
          </cell>
        </row>
        <row r="1012">
          <cell r="C1012">
            <v>1157.1500000000001</v>
          </cell>
          <cell r="D1012">
            <v>6.5552440165981293E-4</v>
          </cell>
        </row>
        <row r="1013">
          <cell r="C1013">
            <v>1157.8</v>
          </cell>
          <cell r="D1013">
            <v>5.7809993579501732E-4</v>
          </cell>
        </row>
        <row r="1014">
          <cell r="C1014">
            <v>1158.45</v>
          </cell>
          <cell r="D1014">
            <v>5.0544312943273629E-4</v>
          </cell>
        </row>
        <row r="1015">
          <cell r="C1015">
            <v>1159.0999999999999</v>
          </cell>
          <cell r="D1015">
            <v>4.3812394730883186E-4</v>
          </cell>
        </row>
        <row r="1016">
          <cell r="C1016">
            <v>1159.75</v>
          </cell>
          <cell r="D1016">
            <v>3.7651042368919613E-4</v>
          </cell>
        </row>
        <row r="1017">
          <cell r="C1017">
            <v>1160.4000000000001</v>
          </cell>
          <cell r="D1017">
            <v>3.2078373110381111E-4</v>
          </cell>
        </row>
        <row r="1018">
          <cell r="C1018">
            <v>1161.05</v>
          </cell>
          <cell r="D1018">
            <v>2.7095862685188492E-4</v>
          </cell>
        </row>
        <row r="1019">
          <cell r="C1019">
            <v>1161.7</v>
          </cell>
          <cell r="D1019">
            <v>2.2690755126867959E-4</v>
          </cell>
        </row>
        <row r="1020">
          <cell r="C1020">
            <v>1162.3499999999999</v>
          </cell>
          <cell r="D1020">
            <v>1.8838669771220306E-4</v>
          </cell>
        </row>
        <row r="1021">
          <cell r="C1021">
            <v>1163</v>
          </cell>
          <cell r="D1021">
            <v>1.5506251926301033E-4</v>
          </cell>
        </row>
        <row r="1022">
          <cell r="C1022">
            <v>1163.6500000000001</v>
          </cell>
          <cell r="D1022">
            <v>1.2653735605456197E-4</v>
          </cell>
        </row>
        <row r="1023">
          <cell r="C1023">
            <v>1164.3</v>
          </cell>
          <cell r="D1023">
            <v>1.0237313288882949E-4</v>
          </cell>
        </row>
        <row r="1024">
          <cell r="C1024">
            <v>1164.95</v>
          </cell>
          <cell r="D1024">
            <v>8.2112362998892219E-5</v>
          </cell>
        </row>
        <row r="1025">
          <cell r="C1025">
            <v>1165.5999999999999</v>
          </cell>
          <cell r="D1025">
            <v>6.5295977004862935E-5</v>
          </cell>
        </row>
        <row r="1026">
          <cell r="C1026">
            <v>1166.25</v>
          </cell>
          <cell r="D1026">
            <v>5.1477757143658624E-5</v>
          </cell>
        </row>
        <row r="1027">
          <cell r="C1027">
            <v>1166.9000000000001</v>
          </cell>
          <cell r="D1027">
            <v>4.0235381808955752E-5</v>
          </cell>
        </row>
        <row r="1028">
          <cell r="C1028">
            <v>1167.55</v>
          </cell>
          <cell r="D1028">
            <v>3.1178265791456334E-5</v>
          </cell>
        </row>
        <row r="1029">
          <cell r="C1029">
            <v>1168.2</v>
          </cell>
          <cell r="D1029">
            <v>2.3952513918698308E-5</v>
          </cell>
        </row>
        <row r="1030">
          <cell r="C1030">
            <v>1168.8500000000001</v>
          </cell>
          <cell r="D1030">
            <v>1.8243390963887212E-5</v>
          </cell>
        </row>
        <row r="1031">
          <cell r="C1031">
            <v>1169.5</v>
          </cell>
          <cell r="D1031">
            <v>1.3775753007448555E-5</v>
          </cell>
        </row>
        <row r="1032">
          <cell r="C1032">
            <v>1170.1500000000001</v>
          </cell>
          <cell r="D1032">
            <v>1.0312891475593655E-5</v>
          </cell>
        </row>
        <row r="1033">
          <cell r="C1033">
            <v>1170.8</v>
          </cell>
          <cell r="D1033">
            <v>7.6542186787035783E-6</v>
          </cell>
        </row>
        <row r="1034">
          <cell r="C1034">
            <v>1171.45</v>
          </cell>
          <cell r="D1034">
            <v>5.6321809825565657E-6</v>
          </cell>
        </row>
        <row r="1035">
          <cell r="C1035">
            <v>1172.1000000000001</v>
          </cell>
          <cell r="D1035">
            <v>4.1087304997904248E-6</v>
          </cell>
        </row>
        <row r="1036">
          <cell r="C1036">
            <v>1172.75</v>
          </cell>
          <cell r="D1036">
            <v>2.9716251684554969E-6</v>
          </cell>
        </row>
        <row r="1037">
          <cell r="C1037">
            <v>1173.4000000000001</v>
          </cell>
          <cell r="D1037">
            <v>2.1307658027309876E-6</v>
          </cell>
        </row>
        <row r="1038">
          <cell r="C1038">
            <v>1174.05</v>
          </cell>
          <cell r="D1038">
            <v>1.5147212776751539E-6</v>
          </cell>
        </row>
        <row r="1039">
          <cell r="C1039">
            <v>1174.7</v>
          </cell>
          <cell r="D1039">
            <v>1.0675422010345187E-6</v>
          </cell>
        </row>
        <row r="1040">
          <cell r="C1040">
            <v>1175.3500000000001</v>
          </cell>
          <cell r="D1040">
            <v>7.4592076315098507E-7</v>
          </cell>
        </row>
        <row r="1041">
          <cell r="C1041">
            <v>1176</v>
          </cell>
          <cell r="D1041">
            <v>5.1672046002789011E-7</v>
          </cell>
        </row>
        <row r="1042">
          <cell r="C1042">
            <v>1176.6500000000001</v>
          </cell>
          <cell r="D1042">
            <v>3.5487380098477233E-7</v>
          </cell>
        </row>
        <row r="1043">
          <cell r="C1043">
            <v>1177.3</v>
          </cell>
          <cell r="D1043">
            <v>2.4162815411207527E-7</v>
          </cell>
        </row>
        <row r="1044">
          <cell r="C1044">
            <v>1177.95</v>
          </cell>
          <cell r="D1044">
            <v>1.6310844679056715E-7</v>
          </cell>
        </row>
        <row r="1045">
          <cell r="C1045">
            <v>1178.6000000000001</v>
          </cell>
          <cell r="D1045">
            <v>1.0915928594499339E-7</v>
          </cell>
        </row>
        <row r="1046">
          <cell r="C1046">
            <v>1179.25</v>
          </cell>
          <cell r="D1046">
            <v>7.2426956874998974E-8</v>
          </cell>
        </row>
        <row r="1047">
          <cell r="C1047">
            <v>1179.9000000000001</v>
          </cell>
          <cell r="D1047">
            <v>4.7642562020282017E-8</v>
          </cell>
        </row>
        <row r="1048">
          <cell r="C1048">
            <v>1180.55</v>
          </cell>
          <cell r="D1048">
            <v>3.1070289219658628E-8</v>
          </cell>
        </row>
        <row r="1049">
          <cell r="C1049">
            <v>1181.2</v>
          </cell>
          <cell r="D1049">
            <v>0</v>
          </cell>
        </row>
        <row r="1050">
          <cell r="C1050">
            <v>1181.8500000000001</v>
          </cell>
          <cell r="D1050">
            <v>0</v>
          </cell>
        </row>
        <row r="1051">
          <cell r="C1051">
            <v>1182.5</v>
          </cell>
          <cell r="D1051">
            <v>0</v>
          </cell>
        </row>
        <row r="1052">
          <cell r="C1052">
            <v>1183.1500000000001</v>
          </cell>
          <cell r="D1052">
            <v>0</v>
          </cell>
        </row>
        <row r="1053">
          <cell r="C1053">
            <v>1183.8</v>
          </cell>
          <cell r="D1053">
            <v>0</v>
          </cell>
        </row>
        <row r="1054">
          <cell r="C1054">
            <v>1184.45</v>
          </cell>
          <cell r="D1054">
            <v>0</v>
          </cell>
        </row>
        <row r="1055">
          <cell r="C1055">
            <v>1185.1000000000001</v>
          </cell>
          <cell r="D1055">
            <v>0</v>
          </cell>
        </row>
        <row r="1056">
          <cell r="C1056">
            <v>1185.75</v>
          </cell>
          <cell r="D1056">
            <v>0</v>
          </cell>
        </row>
        <row r="1057">
          <cell r="C1057">
            <v>1186.4000000000001</v>
          </cell>
          <cell r="D1057">
            <v>0</v>
          </cell>
        </row>
        <row r="1058">
          <cell r="C1058">
            <v>1187.05</v>
          </cell>
          <cell r="D1058">
            <v>0</v>
          </cell>
        </row>
        <row r="1059">
          <cell r="C1059">
            <v>1187.7</v>
          </cell>
          <cell r="D1059">
            <v>0</v>
          </cell>
        </row>
        <row r="1060">
          <cell r="C1060">
            <v>1188.3500000000001</v>
          </cell>
          <cell r="D1060">
            <v>0</v>
          </cell>
        </row>
        <row r="1061">
          <cell r="C1061">
            <v>1189</v>
          </cell>
          <cell r="D1061">
            <v>0</v>
          </cell>
        </row>
        <row r="1062">
          <cell r="C1062">
            <v>1189.6500000000001</v>
          </cell>
          <cell r="D1062">
            <v>0</v>
          </cell>
        </row>
        <row r="1063">
          <cell r="C1063">
            <v>1190.3</v>
          </cell>
          <cell r="D1063">
            <v>0</v>
          </cell>
        </row>
        <row r="1064">
          <cell r="C1064">
            <v>1190.95</v>
          </cell>
          <cell r="D1064">
            <v>0</v>
          </cell>
        </row>
        <row r="1065">
          <cell r="C1065">
            <v>1191.6000000000001</v>
          </cell>
          <cell r="D1065">
            <v>0</v>
          </cell>
        </row>
        <row r="1066">
          <cell r="C1066">
            <v>1192.25</v>
          </cell>
          <cell r="D1066">
            <v>0</v>
          </cell>
        </row>
        <row r="1067">
          <cell r="C1067">
            <v>1192.9000000000001</v>
          </cell>
          <cell r="D1067">
            <v>0</v>
          </cell>
        </row>
        <row r="1068">
          <cell r="C1068">
            <v>1193.55</v>
          </cell>
          <cell r="D1068">
            <v>0</v>
          </cell>
        </row>
        <row r="1069">
          <cell r="C1069">
            <v>1194.2</v>
          </cell>
          <cell r="D1069">
            <v>0</v>
          </cell>
        </row>
        <row r="1070">
          <cell r="C1070">
            <v>1194.8500000000001</v>
          </cell>
          <cell r="D1070">
            <v>0</v>
          </cell>
        </row>
        <row r="1071">
          <cell r="C1071">
            <v>1195.5</v>
          </cell>
          <cell r="D1071">
            <v>0</v>
          </cell>
        </row>
        <row r="1072">
          <cell r="C1072">
            <v>1196.1500000000001</v>
          </cell>
          <cell r="D1072">
            <v>0</v>
          </cell>
        </row>
        <row r="1073">
          <cell r="C1073">
            <v>1196.8</v>
          </cell>
          <cell r="D1073">
            <v>0</v>
          </cell>
        </row>
        <row r="1074">
          <cell r="C1074">
            <v>1197.45</v>
          </cell>
          <cell r="D1074">
            <v>0</v>
          </cell>
        </row>
        <row r="1075">
          <cell r="C1075">
            <v>1198.1000000000001</v>
          </cell>
          <cell r="D1075">
            <v>0</v>
          </cell>
        </row>
        <row r="1076">
          <cell r="C1076">
            <v>1198.75</v>
          </cell>
          <cell r="D1076">
            <v>0</v>
          </cell>
        </row>
        <row r="1077">
          <cell r="C1077">
            <v>1199.4000000000001</v>
          </cell>
          <cell r="D1077">
            <v>0</v>
          </cell>
        </row>
        <row r="1078">
          <cell r="C1078">
            <v>1200.05</v>
          </cell>
          <cell r="D1078">
            <v>0</v>
          </cell>
        </row>
        <row r="1079">
          <cell r="C1079">
            <v>1200.7</v>
          </cell>
          <cell r="D1079">
            <v>0</v>
          </cell>
        </row>
        <row r="1080">
          <cell r="C1080">
            <v>1201.3500000000001</v>
          </cell>
          <cell r="D1080">
            <v>0</v>
          </cell>
        </row>
        <row r="1081">
          <cell r="C1081">
            <v>1202</v>
          </cell>
          <cell r="D1081">
            <v>0</v>
          </cell>
        </row>
        <row r="1082">
          <cell r="C1082">
            <v>1202.6500000000001</v>
          </cell>
          <cell r="D1082">
            <v>0</v>
          </cell>
        </row>
        <row r="1083">
          <cell r="C1083">
            <v>1203.3</v>
          </cell>
          <cell r="D1083">
            <v>0</v>
          </cell>
        </row>
        <row r="1084">
          <cell r="C1084">
            <v>1203.95</v>
          </cell>
          <cell r="D1084">
            <v>0</v>
          </cell>
        </row>
        <row r="1085">
          <cell r="C1085">
            <v>1204.6000000000001</v>
          </cell>
          <cell r="D1085">
            <v>0</v>
          </cell>
        </row>
        <row r="1086">
          <cell r="C1086">
            <v>1205.25</v>
          </cell>
          <cell r="D1086">
            <v>0</v>
          </cell>
        </row>
        <row r="1087">
          <cell r="C1087">
            <v>1205.9000000000001</v>
          </cell>
          <cell r="D1087">
            <v>0</v>
          </cell>
        </row>
        <row r="1088">
          <cell r="C1088">
            <v>1206.55</v>
          </cell>
          <cell r="D1088">
            <v>0</v>
          </cell>
        </row>
        <row r="1089">
          <cell r="C1089">
            <v>1207.2</v>
          </cell>
          <cell r="D1089">
            <v>0</v>
          </cell>
        </row>
        <row r="1090">
          <cell r="C1090">
            <v>1207.8500000000001</v>
          </cell>
          <cell r="D1090">
            <v>0</v>
          </cell>
        </row>
        <row r="1091">
          <cell r="C1091">
            <v>1208.5</v>
          </cell>
          <cell r="D1091">
            <v>0</v>
          </cell>
        </row>
        <row r="1092">
          <cell r="C1092">
            <v>1209.1500000000001</v>
          </cell>
          <cell r="D1092">
            <v>0</v>
          </cell>
        </row>
        <row r="1093">
          <cell r="C1093">
            <v>1209.8</v>
          </cell>
          <cell r="D1093">
            <v>0</v>
          </cell>
        </row>
        <row r="1094">
          <cell r="C1094">
            <v>1210.45</v>
          </cell>
          <cell r="D1094">
            <v>0</v>
          </cell>
        </row>
        <row r="1095">
          <cell r="C1095">
            <v>1211.1000000000001</v>
          </cell>
          <cell r="D1095">
            <v>0</v>
          </cell>
        </row>
        <row r="1096">
          <cell r="C1096">
            <v>1211.75</v>
          </cell>
          <cell r="D1096">
            <v>0</v>
          </cell>
        </row>
        <row r="1097">
          <cell r="C1097">
            <v>1212.4000000000001</v>
          </cell>
          <cell r="D1097">
            <v>0</v>
          </cell>
        </row>
        <row r="1098">
          <cell r="C1098">
            <v>1213.05</v>
          </cell>
          <cell r="D1098">
            <v>0</v>
          </cell>
        </row>
        <row r="1099">
          <cell r="C1099">
            <v>1213.7</v>
          </cell>
          <cell r="D1099">
            <v>0</v>
          </cell>
        </row>
        <row r="1100">
          <cell r="C1100">
            <v>1214.3500000000001</v>
          </cell>
          <cell r="D1100">
            <v>0</v>
          </cell>
        </row>
        <row r="1101">
          <cell r="C1101">
            <v>1215</v>
          </cell>
          <cell r="D1101">
            <v>0</v>
          </cell>
        </row>
        <row r="1102">
          <cell r="C1102">
            <v>1215.6500000000001</v>
          </cell>
          <cell r="D1102">
            <v>0</v>
          </cell>
        </row>
        <row r="1103">
          <cell r="C1103">
            <v>1216.3</v>
          </cell>
          <cell r="D1103">
            <v>0</v>
          </cell>
        </row>
        <row r="1104">
          <cell r="C1104">
            <v>1216.95</v>
          </cell>
          <cell r="D1104">
            <v>0</v>
          </cell>
        </row>
        <row r="1105">
          <cell r="C1105">
            <v>1217.6000000000001</v>
          </cell>
          <cell r="D1105">
            <v>0</v>
          </cell>
        </row>
        <row r="1106">
          <cell r="C1106">
            <v>1218.25</v>
          </cell>
          <cell r="D1106">
            <v>0</v>
          </cell>
        </row>
        <row r="1107">
          <cell r="C1107">
            <v>1218.9000000000001</v>
          </cell>
          <cell r="D1107">
            <v>0</v>
          </cell>
        </row>
        <row r="1108">
          <cell r="C1108">
            <v>1219.55</v>
          </cell>
          <cell r="D1108">
            <v>0</v>
          </cell>
        </row>
        <row r="1109">
          <cell r="C1109">
            <v>1220.2</v>
          </cell>
          <cell r="D1109">
            <v>0</v>
          </cell>
        </row>
        <row r="1110">
          <cell r="C1110">
            <v>1220.8500000000001</v>
          </cell>
          <cell r="D1110">
            <v>0</v>
          </cell>
        </row>
        <row r="1111">
          <cell r="C1111">
            <v>1221.5</v>
          </cell>
          <cell r="D1111">
            <v>0</v>
          </cell>
        </row>
        <row r="1112">
          <cell r="C1112">
            <v>1222.1500000000001</v>
          </cell>
          <cell r="D1112">
            <v>0</v>
          </cell>
        </row>
        <row r="1113">
          <cell r="C1113">
            <v>1222.8</v>
          </cell>
          <cell r="D1113">
            <v>0</v>
          </cell>
        </row>
        <row r="1114">
          <cell r="C1114">
            <v>1223.45</v>
          </cell>
          <cell r="D1114">
            <v>0</v>
          </cell>
        </row>
        <row r="1115">
          <cell r="C1115">
            <v>1224.1000000000001</v>
          </cell>
          <cell r="D1115">
            <v>0</v>
          </cell>
        </row>
        <row r="1116">
          <cell r="C1116">
            <v>1224.75</v>
          </cell>
          <cell r="D1116">
            <v>0</v>
          </cell>
        </row>
        <row r="1117">
          <cell r="C1117">
            <v>1225.4000000000001</v>
          </cell>
          <cell r="D1117">
            <v>0</v>
          </cell>
        </row>
        <row r="1118">
          <cell r="C1118">
            <v>1226.05</v>
          </cell>
          <cell r="D1118">
            <v>0</v>
          </cell>
        </row>
        <row r="1119">
          <cell r="C1119">
            <v>1226.7</v>
          </cell>
          <cell r="D1119">
            <v>0</v>
          </cell>
        </row>
        <row r="1120">
          <cell r="C1120">
            <v>1227.3500000000001</v>
          </cell>
          <cell r="D1120">
            <v>0</v>
          </cell>
        </row>
        <row r="1121">
          <cell r="C1121">
            <v>1228</v>
          </cell>
          <cell r="D1121">
            <v>0</v>
          </cell>
        </row>
        <row r="1122">
          <cell r="C1122">
            <v>1228.6500000000001</v>
          </cell>
          <cell r="D1122">
            <v>0</v>
          </cell>
        </row>
        <row r="1123">
          <cell r="C1123">
            <v>1229.3</v>
          </cell>
          <cell r="D1123">
            <v>0</v>
          </cell>
        </row>
        <row r="1124">
          <cell r="C1124">
            <v>1229.95</v>
          </cell>
          <cell r="D1124">
            <v>0</v>
          </cell>
        </row>
        <row r="1125">
          <cell r="C1125">
            <v>1230.6000000000001</v>
          </cell>
          <cell r="D1125">
            <v>0</v>
          </cell>
        </row>
        <row r="1126">
          <cell r="C1126">
            <v>1231.25</v>
          </cell>
          <cell r="D1126">
            <v>0</v>
          </cell>
        </row>
        <row r="1127">
          <cell r="C1127">
            <v>1231.9000000000001</v>
          </cell>
          <cell r="D1127">
            <v>0</v>
          </cell>
        </row>
        <row r="1128">
          <cell r="C1128">
            <v>1232.55</v>
          </cell>
          <cell r="D1128">
            <v>0</v>
          </cell>
        </row>
        <row r="1129">
          <cell r="C1129">
            <v>1233.2</v>
          </cell>
          <cell r="D1129">
            <v>0</v>
          </cell>
        </row>
        <row r="1130">
          <cell r="C1130">
            <v>1233.8500000000001</v>
          </cell>
          <cell r="D1130">
            <v>0</v>
          </cell>
        </row>
        <row r="1131">
          <cell r="C1131">
            <v>1234.5</v>
          </cell>
          <cell r="D1131">
            <v>0</v>
          </cell>
        </row>
        <row r="1132">
          <cell r="C1132">
            <v>1235.1500000000001</v>
          </cell>
          <cell r="D1132">
            <v>0</v>
          </cell>
        </row>
        <row r="1133">
          <cell r="C1133">
            <v>1235.8</v>
          </cell>
          <cell r="D1133">
            <v>0</v>
          </cell>
        </row>
        <row r="1134">
          <cell r="C1134">
            <v>1236.45</v>
          </cell>
          <cell r="D1134">
            <v>0</v>
          </cell>
        </row>
        <row r="1135">
          <cell r="C1135">
            <v>1237.1000000000001</v>
          </cell>
          <cell r="D1135">
            <v>0</v>
          </cell>
        </row>
        <row r="1136">
          <cell r="C1136">
            <v>1237.75</v>
          </cell>
          <cell r="D1136">
            <v>0</v>
          </cell>
        </row>
        <row r="1137">
          <cell r="C1137">
            <v>1238.4000000000001</v>
          </cell>
          <cell r="D1137">
            <v>0</v>
          </cell>
        </row>
        <row r="1138">
          <cell r="C1138">
            <v>1239.05</v>
          </cell>
          <cell r="D1138">
            <v>0</v>
          </cell>
        </row>
        <row r="1139">
          <cell r="C1139">
            <v>1239.7</v>
          </cell>
          <cell r="D1139">
            <v>0</v>
          </cell>
        </row>
        <row r="1140">
          <cell r="C1140">
            <v>1240.3500000000001</v>
          </cell>
          <cell r="D1140">
            <v>0</v>
          </cell>
        </row>
        <row r="1141">
          <cell r="C1141">
            <v>1241</v>
          </cell>
          <cell r="D1141">
            <v>0</v>
          </cell>
        </row>
        <row r="1142">
          <cell r="C1142">
            <v>1241.6500000000001</v>
          </cell>
          <cell r="D1142">
            <v>0</v>
          </cell>
        </row>
        <row r="1143">
          <cell r="C1143">
            <v>1242.3</v>
          </cell>
          <cell r="D1143">
            <v>0</v>
          </cell>
        </row>
        <row r="1144">
          <cell r="C1144">
            <v>1242.95</v>
          </cell>
          <cell r="D1144">
            <v>0</v>
          </cell>
        </row>
        <row r="1145">
          <cell r="C1145">
            <v>1243.6000000000001</v>
          </cell>
          <cell r="D1145">
            <v>0</v>
          </cell>
        </row>
        <row r="1146">
          <cell r="C1146">
            <v>1244.25</v>
          </cell>
          <cell r="D1146">
            <v>0</v>
          </cell>
        </row>
        <row r="1147">
          <cell r="C1147">
            <v>1244.9000000000001</v>
          </cell>
          <cell r="D1147">
            <v>0</v>
          </cell>
        </row>
        <row r="1148">
          <cell r="C1148">
            <v>1245.55</v>
          </cell>
          <cell r="D1148">
            <v>0</v>
          </cell>
        </row>
        <row r="1149">
          <cell r="C1149">
            <v>1246.2</v>
          </cell>
          <cell r="D1149">
            <v>0</v>
          </cell>
        </row>
        <row r="1150">
          <cell r="C1150">
            <v>1246.8500000000001</v>
          </cell>
          <cell r="D1150">
            <v>0</v>
          </cell>
        </row>
        <row r="1151">
          <cell r="C1151">
            <v>1247.5</v>
          </cell>
          <cell r="D1151">
            <v>0</v>
          </cell>
        </row>
        <row r="1152">
          <cell r="C1152">
            <v>1248.1500000000001</v>
          </cell>
          <cell r="D1152">
            <v>0</v>
          </cell>
        </row>
        <row r="1153">
          <cell r="C1153">
            <v>1248.8</v>
          </cell>
          <cell r="D1153">
            <v>0</v>
          </cell>
        </row>
        <row r="1154">
          <cell r="C1154">
            <v>1249.45</v>
          </cell>
          <cell r="D1154">
            <v>0</v>
          </cell>
        </row>
        <row r="1155">
          <cell r="C1155">
            <v>1250.1000000000001</v>
          </cell>
          <cell r="D1155">
            <v>0</v>
          </cell>
        </row>
        <row r="1156">
          <cell r="C1156">
            <v>1250.75</v>
          </cell>
          <cell r="D1156">
            <v>0</v>
          </cell>
        </row>
        <row r="1157">
          <cell r="C1157">
            <v>1251.4000000000001</v>
          </cell>
          <cell r="D1157">
            <v>0</v>
          </cell>
        </row>
        <row r="1158">
          <cell r="C1158">
            <v>1252.05</v>
          </cell>
          <cell r="D1158">
            <v>0</v>
          </cell>
        </row>
        <row r="1159">
          <cell r="C1159">
            <v>1252.7</v>
          </cell>
          <cell r="D1159">
            <v>0</v>
          </cell>
        </row>
        <row r="1160">
          <cell r="C1160">
            <v>1253.3500000000001</v>
          </cell>
          <cell r="D1160">
            <v>0</v>
          </cell>
        </row>
        <row r="1161">
          <cell r="C1161">
            <v>1254</v>
          </cell>
          <cell r="D1161">
            <v>0</v>
          </cell>
        </row>
        <row r="1162">
          <cell r="C1162">
            <v>1254.6500000000001</v>
          </cell>
          <cell r="D1162">
            <v>0</v>
          </cell>
        </row>
        <row r="1163">
          <cell r="C1163">
            <v>1255.3</v>
          </cell>
          <cell r="D1163">
            <v>0</v>
          </cell>
        </row>
        <row r="1164">
          <cell r="C1164">
            <v>1255.95</v>
          </cell>
          <cell r="D1164">
            <v>0</v>
          </cell>
        </row>
        <row r="1165">
          <cell r="C1165">
            <v>1256.6000000000001</v>
          </cell>
          <cell r="D1165">
            <v>0</v>
          </cell>
        </row>
        <row r="1166">
          <cell r="C1166">
            <v>1257.25</v>
          </cell>
          <cell r="D1166">
            <v>0</v>
          </cell>
        </row>
        <row r="1167">
          <cell r="C1167">
            <v>1257.9000000000001</v>
          </cell>
          <cell r="D1167">
            <v>0</v>
          </cell>
        </row>
        <row r="1168">
          <cell r="C1168">
            <v>1258.55</v>
          </cell>
          <cell r="D1168">
            <v>0</v>
          </cell>
        </row>
        <row r="1169">
          <cell r="C1169">
            <v>1259.2</v>
          </cell>
          <cell r="D1169">
            <v>0</v>
          </cell>
        </row>
        <row r="1170">
          <cell r="C1170">
            <v>1259.8500000000001</v>
          </cell>
          <cell r="D1170">
            <v>0</v>
          </cell>
        </row>
        <row r="1171">
          <cell r="C1171">
            <v>1260.5</v>
          </cell>
          <cell r="D1171">
            <v>0</v>
          </cell>
        </row>
        <row r="1172">
          <cell r="C1172">
            <v>1261.1500000000001</v>
          </cell>
          <cell r="D1172">
            <v>0</v>
          </cell>
        </row>
        <row r="1173">
          <cell r="C1173">
            <v>1261.8</v>
          </cell>
          <cell r="D1173">
            <v>0</v>
          </cell>
        </row>
        <row r="1174">
          <cell r="C1174">
            <v>1262.45</v>
          </cell>
          <cell r="D1174">
            <v>0</v>
          </cell>
        </row>
        <row r="1175">
          <cell r="C1175">
            <v>1263.1000000000001</v>
          </cell>
          <cell r="D1175">
            <v>0</v>
          </cell>
        </row>
        <row r="1176">
          <cell r="C1176">
            <v>1263.75</v>
          </cell>
          <cell r="D1176">
            <v>0</v>
          </cell>
        </row>
        <row r="1177">
          <cell r="C1177">
            <v>1264.4000000000001</v>
          </cell>
          <cell r="D1177">
            <v>0</v>
          </cell>
        </row>
        <row r="1178">
          <cell r="C1178">
            <v>1265.05</v>
          </cell>
          <cell r="D1178">
            <v>0</v>
          </cell>
        </row>
        <row r="1179">
          <cell r="C1179">
            <v>1265.7</v>
          </cell>
          <cell r="D1179">
            <v>0</v>
          </cell>
        </row>
        <row r="1180">
          <cell r="C1180">
            <v>1266.3500000000001</v>
          </cell>
          <cell r="D1180">
            <v>0</v>
          </cell>
        </row>
        <row r="1181">
          <cell r="C1181">
            <v>1267</v>
          </cell>
          <cell r="D1181">
            <v>0</v>
          </cell>
        </row>
        <row r="1182">
          <cell r="C1182">
            <v>1267.6500000000001</v>
          </cell>
          <cell r="D1182">
            <v>0</v>
          </cell>
        </row>
        <row r="1183">
          <cell r="C1183">
            <v>1268.3</v>
          </cell>
          <cell r="D1183">
            <v>0</v>
          </cell>
        </row>
        <row r="1184">
          <cell r="C1184">
            <v>1268.95</v>
          </cell>
          <cell r="D1184">
            <v>0</v>
          </cell>
        </row>
        <row r="1185">
          <cell r="C1185">
            <v>1269.6000000000001</v>
          </cell>
          <cell r="D1185">
            <v>0</v>
          </cell>
        </row>
        <row r="1186">
          <cell r="C1186">
            <v>1270.25</v>
          </cell>
          <cell r="D1186">
            <v>0</v>
          </cell>
        </row>
        <row r="1187">
          <cell r="C1187">
            <v>1270.9000000000001</v>
          </cell>
          <cell r="D1187">
            <v>0</v>
          </cell>
        </row>
        <row r="1188">
          <cell r="C1188">
            <v>1271.55</v>
          </cell>
          <cell r="D1188">
            <v>0</v>
          </cell>
        </row>
        <row r="1189">
          <cell r="C1189">
            <v>1272.2</v>
          </cell>
          <cell r="D1189">
            <v>0</v>
          </cell>
        </row>
        <row r="1190">
          <cell r="C1190">
            <v>1272.8500000000001</v>
          </cell>
          <cell r="D1190">
            <v>0</v>
          </cell>
        </row>
        <row r="1191">
          <cell r="C1191">
            <v>1273.5</v>
          </cell>
          <cell r="D1191">
            <v>0</v>
          </cell>
        </row>
        <row r="1192">
          <cell r="C1192">
            <v>1274.1500000000001</v>
          </cell>
          <cell r="D1192">
            <v>0</v>
          </cell>
        </row>
        <row r="1193">
          <cell r="C1193">
            <v>1274.8</v>
          </cell>
          <cell r="D1193">
            <v>0</v>
          </cell>
        </row>
        <row r="1194">
          <cell r="C1194">
            <v>1275.45</v>
          </cell>
          <cell r="D1194">
            <v>0</v>
          </cell>
        </row>
        <row r="1195">
          <cell r="C1195">
            <v>1276.1000000000001</v>
          </cell>
          <cell r="D1195">
            <v>0</v>
          </cell>
        </row>
        <row r="1196">
          <cell r="C1196">
            <v>1276.75</v>
          </cell>
          <cell r="D1196">
            <v>0</v>
          </cell>
        </row>
        <row r="1197">
          <cell r="C1197">
            <v>1277.4000000000001</v>
          </cell>
          <cell r="D1197">
            <v>0</v>
          </cell>
        </row>
        <row r="1198">
          <cell r="C1198">
            <v>1278.05</v>
          </cell>
          <cell r="D1198">
            <v>0</v>
          </cell>
        </row>
        <row r="1199">
          <cell r="C1199">
            <v>1278.7</v>
          </cell>
          <cell r="D1199">
            <v>0</v>
          </cell>
        </row>
        <row r="1200">
          <cell r="C1200">
            <v>1279.3500000000001</v>
          </cell>
          <cell r="D1200">
            <v>0</v>
          </cell>
        </row>
        <row r="1201">
          <cell r="C1201">
            <v>1280</v>
          </cell>
          <cell r="D1201">
            <v>0</v>
          </cell>
        </row>
        <row r="1202">
          <cell r="C1202">
            <v>1280.6500000000001</v>
          </cell>
          <cell r="D1202">
            <v>0</v>
          </cell>
        </row>
        <row r="1203">
          <cell r="C1203">
            <v>1281.3</v>
          </cell>
          <cell r="D1203">
            <v>0</v>
          </cell>
        </row>
        <row r="1204">
          <cell r="C1204">
            <v>1281.95</v>
          </cell>
          <cell r="D1204">
            <v>0</v>
          </cell>
        </row>
        <row r="1205">
          <cell r="C1205">
            <v>1282.6000000000001</v>
          </cell>
          <cell r="D1205">
            <v>0</v>
          </cell>
        </row>
        <row r="1206">
          <cell r="C1206">
            <v>1283.25</v>
          </cell>
          <cell r="D1206">
            <v>0</v>
          </cell>
        </row>
        <row r="1207">
          <cell r="C1207">
            <v>1283.9000000000001</v>
          </cell>
          <cell r="D1207">
            <v>0</v>
          </cell>
        </row>
        <row r="1208">
          <cell r="C1208">
            <v>1284.55</v>
          </cell>
          <cell r="D1208">
            <v>0</v>
          </cell>
        </row>
        <row r="1209">
          <cell r="C1209">
            <v>1285.2</v>
          </cell>
          <cell r="D1209">
            <v>0</v>
          </cell>
        </row>
        <row r="1210">
          <cell r="C1210">
            <v>1285.8500000000001</v>
          </cell>
          <cell r="D1210">
            <v>0</v>
          </cell>
        </row>
        <row r="1211">
          <cell r="C1211">
            <v>1286.5</v>
          </cell>
          <cell r="D1211">
            <v>0</v>
          </cell>
        </row>
        <row r="1212">
          <cell r="C1212">
            <v>1287.1500000000001</v>
          </cell>
          <cell r="D1212">
            <v>0</v>
          </cell>
        </row>
        <row r="1213">
          <cell r="C1213">
            <v>1287.8</v>
          </cell>
          <cell r="D1213">
            <v>0</v>
          </cell>
        </row>
        <row r="1214">
          <cell r="C1214">
            <v>1288.45</v>
          </cell>
          <cell r="D1214">
            <v>0</v>
          </cell>
        </row>
        <row r="1215">
          <cell r="C1215">
            <v>1289.1000000000001</v>
          </cell>
          <cell r="D1215">
            <v>0</v>
          </cell>
        </row>
        <row r="1216">
          <cell r="C1216">
            <v>1289.75</v>
          </cell>
          <cell r="D1216">
            <v>0</v>
          </cell>
        </row>
        <row r="1217">
          <cell r="C1217">
            <v>1290.4000000000001</v>
          </cell>
          <cell r="D1217">
            <v>0</v>
          </cell>
        </row>
        <row r="1218">
          <cell r="C1218">
            <v>1291.05</v>
          </cell>
          <cell r="D1218">
            <v>0</v>
          </cell>
        </row>
        <row r="1219">
          <cell r="C1219">
            <v>1291.7</v>
          </cell>
          <cell r="D1219">
            <v>0</v>
          </cell>
        </row>
        <row r="1220">
          <cell r="C1220">
            <v>1292.3500000000001</v>
          </cell>
          <cell r="D1220">
            <v>0</v>
          </cell>
        </row>
        <row r="1221">
          <cell r="C1221">
            <v>1293</v>
          </cell>
          <cell r="D1221">
            <v>0</v>
          </cell>
        </row>
        <row r="1222">
          <cell r="C1222">
            <v>1293.6500000000001</v>
          </cell>
          <cell r="D1222">
            <v>0</v>
          </cell>
        </row>
        <row r="1223">
          <cell r="C1223">
            <v>1294.3</v>
          </cell>
          <cell r="D1223">
            <v>0</v>
          </cell>
        </row>
        <row r="1224">
          <cell r="C1224">
            <v>1294.95</v>
          </cell>
          <cell r="D1224">
            <v>0</v>
          </cell>
        </row>
        <row r="1225">
          <cell r="C1225">
            <v>1295.6000000000001</v>
          </cell>
          <cell r="D1225">
            <v>0</v>
          </cell>
        </row>
        <row r="1226">
          <cell r="C1226">
            <v>1296.25</v>
          </cell>
          <cell r="D1226">
            <v>0</v>
          </cell>
        </row>
        <row r="1227">
          <cell r="C1227">
            <v>1296.9000000000001</v>
          </cell>
          <cell r="D1227">
            <v>0</v>
          </cell>
        </row>
        <row r="1228">
          <cell r="C1228">
            <v>1297.55</v>
          </cell>
          <cell r="D1228">
            <v>0</v>
          </cell>
        </row>
        <row r="1229">
          <cell r="C1229">
            <v>1298.2</v>
          </cell>
          <cell r="D1229">
            <v>0</v>
          </cell>
        </row>
        <row r="1230">
          <cell r="C1230">
            <v>1298.8500000000001</v>
          </cell>
          <cell r="D1230">
            <v>0</v>
          </cell>
        </row>
        <row r="1231">
          <cell r="C1231">
            <v>1299.5</v>
          </cell>
          <cell r="D1231">
            <v>0</v>
          </cell>
        </row>
        <row r="1232">
          <cell r="C1232">
            <v>1300.1500000000001</v>
          </cell>
          <cell r="D1232">
            <v>0</v>
          </cell>
        </row>
        <row r="1233">
          <cell r="C1233">
            <v>1300.8</v>
          </cell>
          <cell r="D1233">
            <v>0</v>
          </cell>
        </row>
        <row r="1234">
          <cell r="C1234">
            <v>1301.45</v>
          </cell>
          <cell r="D1234">
            <v>0</v>
          </cell>
        </row>
        <row r="1235">
          <cell r="C1235">
            <v>1302.1000000000001</v>
          </cell>
          <cell r="D1235">
            <v>0</v>
          </cell>
        </row>
        <row r="1236">
          <cell r="C1236">
            <v>1302.75</v>
          </cell>
          <cell r="D1236">
            <v>0</v>
          </cell>
        </row>
        <row r="1237">
          <cell r="C1237">
            <v>1303.4000000000001</v>
          </cell>
          <cell r="D1237">
            <v>0</v>
          </cell>
        </row>
        <row r="1238">
          <cell r="C1238">
            <v>1304.05</v>
          </cell>
          <cell r="D1238">
            <v>0</v>
          </cell>
        </row>
        <row r="1239">
          <cell r="C1239">
            <v>1304.7</v>
          </cell>
          <cell r="D1239">
            <v>0</v>
          </cell>
        </row>
        <row r="1240">
          <cell r="C1240">
            <v>1305.3500000000001</v>
          </cell>
          <cell r="D1240">
            <v>0</v>
          </cell>
        </row>
        <row r="1241">
          <cell r="C1241">
            <v>1306</v>
          </cell>
          <cell r="D1241">
            <v>0</v>
          </cell>
        </row>
        <row r="1242">
          <cell r="C1242">
            <v>1306.6500000000001</v>
          </cell>
          <cell r="D1242">
            <v>0</v>
          </cell>
        </row>
        <row r="1243">
          <cell r="C1243">
            <v>1307.3</v>
          </cell>
          <cell r="D1243">
            <v>0</v>
          </cell>
        </row>
        <row r="1244">
          <cell r="C1244">
            <v>1307.95</v>
          </cell>
          <cell r="D1244">
            <v>0</v>
          </cell>
        </row>
        <row r="1245">
          <cell r="C1245">
            <v>1308.6000000000001</v>
          </cell>
          <cell r="D1245">
            <v>0</v>
          </cell>
        </row>
        <row r="1246">
          <cell r="C1246">
            <v>1309.25</v>
          </cell>
          <cell r="D1246">
            <v>0</v>
          </cell>
        </row>
        <row r="1247">
          <cell r="C1247">
            <v>1309.9000000000001</v>
          </cell>
          <cell r="D1247">
            <v>0</v>
          </cell>
        </row>
        <row r="1248">
          <cell r="C1248">
            <v>1310.55</v>
          </cell>
          <cell r="D1248">
            <v>0</v>
          </cell>
        </row>
        <row r="1249">
          <cell r="C1249">
            <v>1311.2</v>
          </cell>
          <cell r="D1249">
            <v>0</v>
          </cell>
        </row>
        <row r="1250">
          <cell r="C1250">
            <v>1311.8500000000001</v>
          </cell>
          <cell r="D1250">
            <v>0</v>
          </cell>
        </row>
        <row r="1251">
          <cell r="C1251">
            <v>1312.5</v>
          </cell>
          <cell r="D1251">
            <v>0</v>
          </cell>
        </row>
        <row r="1252">
          <cell r="C1252">
            <v>1313.15</v>
          </cell>
          <cell r="D1252">
            <v>0</v>
          </cell>
        </row>
        <row r="1253">
          <cell r="C1253">
            <v>1313.8</v>
          </cell>
          <cell r="D1253">
            <v>0</v>
          </cell>
        </row>
        <row r="1254">
          <cell r="C1254">
            <v>1314.45</v>
          </cell>
          <cell r="D1254">
            <v>0</v>
          </cell>
        </row>
        <row r="1255">
          <cell r="C1255">
            <v>1315.1000000000001</v>
          </cell>
          <cell r="D1255">
            <v>0</v>
          </cell>
        </row>
        <row r="1256">
          <cell r="C1256">
            <v>1315.75</v>
          </cell>
          <cell r="D1256">
            <v>0</v>
          </cell>
        </row>
        <row r="1257">
          <cell r="C1257">
            <v>1316.4</v>
          </cell>
          <cell r="D1257">
            <v>0</v>
          </cell>
        </row>
        <row r="1258">
          <cell r="C1258">
            <v>1317.05</v>
          </cell>
          <cell r="D1258">
            <v>0</v>
          </cell>
        </row>
        <row r="1259">
          <cell r="C1259">
            <v>1317.7</v>
          </cell>
          <cell r="D1259">
            <v>0</v>
          </cell>
        </row>
        <row r="1260">
          <cell r="C1260">
            <v>1318.3500000000001</v>
          </cell>
          <cell r="D1260">
            <v>0</v>
          </cell>
        </row>
        <row r="1261">
          <cell r="C1261">
            <v>1319</v>
          </cell>
          <cell r="D1261">
            <v>0</v>
          </cell>
        </row>
        <row r="1262">
          <cell r="C1262">
            <v>1319.65</v>
          </cell>
          <cell r="D1262">
            <v>0</v>
          </cell>
        </row>
        <row r="1263">
          <cell r="C1263">
            <v>1320.3</v>
          </cell>
          <cell r="D1263">
            <v>0</v>
          </cell>
        </row>
        <row r="1264">
          <cell r="C1264">
            <v>1320.95</v>
          </cell>
          <cell r="D1264">
            <v>0</v>
          </cell>
        </row>
        <row r="1265">
          <cell r="C1265">
            <v>1321.6000000000001</v>
          </cell>
          <cell r="D1265">
            <v>0</v>
          </cell>
        </row>
        <row r="1266">
          <cell r="C1266">
            <v>1322.25</v>
          </cell>
          <cell r="D1266">
            <v>0</v>
          </cell>
        </row>
        <row r="1267">
          <cell r="C1267">
            <v>1322.9</v>
          </cell>
          <cell r="D1267">
            <v>0</v>
          </cell>
        </row>
        <row r="1268">
          <cell r="C1268">
            <v>1323.55</v>
          </cell>
          <cell r="D1268">
            <v>0</v>
          </cell>
        </row>
        <row r="1269">
          <cell r="C1269">
            <v>1324.2</v>
          </cell>
          <cell r="D1269">
            <v>0</v>
          </cell>
        </row>
        <row r="1270">
          <cell r="C1270">
            <v>1324.8500000000001</v>
          </cell>
          <cell r="D1270">
            <v>0</v>
          </cell>
        </row>
        <row r="1271">
          <cell r="C1271">
            <v>1325.5</v>
          </cell>
          <cell r="D1271">
            <v>0</v>
          </cell>
        </row>
        <row r="1272">
          <cell r="C1272">
            <v>1326.15</v>
          </cell>
          <cell r="D1272">
            <v>0</v>
          </cell>
        </row>
        <row r="1273">
          <cell r="C1273">
            <v>1326.8</v>
          </cell>
          <cell r="D1273">
            <v>0</v>
          </cell>
        </row>
        <row r="1274">
          <cell r="C1274">
            <v>1327.45</v>
          </cell>
          <cell r="D1274">
            <v>0</v>
          </cell>
        </row>
        <row r="1275">
          <cell r="C1275">
            <v>1328.1000000000001</v>
          </cell>
          <cell r="D1275">
            <v>0</v>
          </cell>
        </row>
        <row r="1276">
          <cell r="C1276">
            <v>1328.75</v>
          </cell>
          <cell r="D1276">
            <v>0</v>
          </cell>
        </row>
        <row r="1277">
          <cell r="C1277">
            <v>1329.4</v>
          </cell>
          <cell r="D1277">
            <v>0</v>
          </cell>
        </row>
        <row r="1278">
          <cell r="C1278">
            <v>1330.05</v>
          </cell>
          <cell r="D1278">
            <v>0</v>
          </cell>
        </row>
        <row r="1279">
          <cell r="C1279">
            <v>1330.7</v>
          </cell>
          <cell r="D1279">
            <v>0</v>
          </cell>
        </row>
        <row r="1280">
          <cell r="C1280">
            <v>1331.3500000000001</v>
          </cell>
          <cell r="D1280">
            <v>0</v>
          </cell>
        </row>
        <row r="1281">
          <cell r="C1281">
            <v>1332</v>
          </cell>
          <cell r="D1281">
            <v>0</v>
          </cell>
        </row>
        <row r="1282">
          <cell r="C1282">
            <v>1332.65</v>
          </cell>
          <cell r="D1282">
            <v>0</v>
          </cell>
        </row>
        <row r="1283">
          <cell r="C1283">
            <v>1333.3</v>
          </cell>
          <cell r="D1283">
            <v>0</v>
          </cell>
        </row>
        <row r="1284">
          <cell r="C1284">
            <v>1333.95</v>
          </cell>
          <cell r="D1284">
            <v>0</v>
          </cell>
        </row>
        <row r="1285">
          <cell r="C1285">
            <v>1334.6000000000001</v>
          </cell>
          <cell r="D1285">
            <v>0</v>
          </cell>
        </row>
        <row r="1286">
          <cell r="C1286">
            <v>1335.25</v>
          </cell>
          <cell r="D1286">
            <v>0</v>
          </cell>
        </row>
        <row r="1287">
          <cell r="C1287">
            <v>1335.9</v>
          </cell>
          <cell r="D1287">
            <v>0</v>
          </cell>
        </row>
        <row r="1288">
          <cell r="C1288">
            <v>1336.55</v>
          </cell>
          <cell r="D1288">
            <v>0</v>
          </cell>
        </row>
        <row r="1289">
          <cell r="C1289">
            <v>1337.2</v>
          </cell>
          <cell r="D1289">
            <v>0</v>
          </cell>
        </row>
        <row r="1290">
          <cell r="C1290">
            <v>1337.8500000000001</v>
          </cell>
          <cell r="D1290">
            <v>0</v>
          </cell>
        </row>
        <row r="1291">
          <cell r="C1291">
            <v>1338.5</v>
          </cell>
          <cell r="D1291">
            <v>0</v>
          </cell>
        </row>
        <row r="1292">
          <cell r="C1292">
            <v>1339.15</v>
          </cell>
          <cell r="D1292">
            <v>0</v>
          </cell>
        </row>
        <row r="1293">
          <cell r="C1293">
            <v>1339.8</v>
          </cell>
          <cell r="D1293">
            <v>0</v>
          </cell>
        </row>
        <row r="1294">
          <cell r="C1294">
            <v>1340.45</v>
          </cell>
          <cell r="D1294">
            <v>0</v>
          </cell>
        </row>
        <row r="1295">
          <cell r="C1295">
            <v>1341.1000000000001</v>
          </cell>
          <cell r="D1295">
            <v>0</v>
          </cell>
        </row>
        <row r="1296">
          <cell r="C1296">
            <v>1341.75</v>
          </cell>
          <cell r="D1296">
            <v>0</v>
          </cell>
        </row>
        <row r="1297">
          <cell r="C1297">
            <v>1342.4</v>
          </cell>
          <cell r="D1297">
            <v>0</v>
          </cell>
        </row>
        <row r="1298">
          <cell r="C1298">
            <v>1343.05</v>
          </cell>
          <cell r="D1298">
            <v>0</v>
          </cell>
        </row>
        <row r="1299">
          <cell r="C1299">
            <v>1343.7</v>
          </cell>
          <cell r="D1299">
            <v>0</v>
          </cell>
        </row>
        <row r="1300">
          <cell r="C1300">
            <v>1344.3500000000001</v>
          </cell>
          <cell r="D1300">
            <v>0</v>
          </cell>
        </row>
        <row r="1301">
          <cell r="C1301">
            <v>1345</v>
          </cell>
          <cell r="D1301">
            <v>0</v>
          </cell>
        </row>
        <row r="1302">
          <cell r="C1302">
            <v>1345.65</v>
          </cell>
          <cell r="D1302">
            <v>0</v>
          </cell>
        </row>
        <row r="1303">
          <cell r="C1303">
            <v>1346.3</v>
          </cell>
          <cell r="D1303">
            <v>0</v>
          </cell>
        </row>
        <row r="1304">
          <cell r="C1304">
            <v>1346.95</v>
          </cell>
          <cell r="D1304">
            <v>0</v>
          </cell>
        </row>
        <row r="1305">
          <cell r="C1305">
            <v>1347.6000000000001</v>
          </cell>
          <cell r="D1305">
            <v>0</v>
          </cell>
        </row>
        <row r="1306">
          <cell r="C1306">
            <v>1348.25</v>
          </cell>
          <cell r="D1306">
            <v>0</v>
          </cell>
        </row>
        <row r="1307">
          <cell r="C1307">
            <v>1348.9</v>
          </cell>
          <cell r="D1307">
            <v>0</v>
          </cell>
        </row>
        <row r="1308">
          <cell r="C1308">
            <v>1349.55</v>
          </cell>
          <cell r="D1308">
            <v>0</v>
          </cell>
        </row>
        <row r="1309">
          <cell r="C1309">
            <v>1350.2</v>
          </cell>
          <cell r="D1309">
            <v>0</v>
          </cell>
        </row>
        <row r="1310">
          <cell r="C1310">
            <v>1350.8500000000001</v>
          </cell>
          <cell r="D1310">
            <v>0</v>
          </cell>
        </row>
        <row r="1311">
          <cell r="C1311">
            <v>1351.5</v>
          </cell>
          <cell r="D1311">
            <v>0</v>
          </cell>
        </row>
        <row r="1312">
          <cell r="C1312">
            <v>1352.15</v>
          </cell>
          <cell r="D1312">
            <v>0</v>
          </cell>
        </row>
        <row r="1313">
          <cell r="C1313">
            <v>1352.8</v>
          </cell>
          <cell r="D1313">
            <v>0</v>
          </cell>
        </row>
        <row r="1314">
          <cell r="C1314">
            <v>1353.45</v>
          </cell>
          <cell r="D1314">
            <v>0</v>
          </cell>
        </row>
        <row r="1315">
          <cell r="C1315">
            <v>1354.1000000000001</v>
          </cell>
          <cell r="D1315">
            <v>0</v>
          </cell>
        </row>
        <row r="1316">
          <cell r="C1316">
            <v>1354.75</v>
          </cell>
          <cell r="D1316">
            <v>0</v>
          </cell>
        </row>
        <row r="1317">
          <cell r="C1317">
            <v>1355.4</v>
          </cell>
          <cell r="D1317">
            <v>0</v>
          </cell>
        </row>
        <row r="1318">
          <cell r="C1318">
            <v>1356.05</v>
          </cell>
          <cell r="D1318">
            <v>0</v>
          </cell>
        </row>
        <row r="1319">
          <cell r="C1319">
            <v>1356.7</v>
          </cell>
          <cell r="D1319">
            <v>0</v>
          </cell>
        </row>
        <row r="1320">
          <cell r="C1320">
            <v>1357.3500000000001</v>
          </cell>
          <cell r="D1320">
            <v>0</v>
          </cell>
        </row>
        <row r="1321">
          <cell r="C1321">
            <v>1358</v>
          </cell>
          <cell r="D1321">
            <v>0</v>
          </cell>
        </row>
        <row r="1322">
          <cell r="C1322">
            <v>1358.65</v>
          </cell>
          <cell r="D1322">
            <v>0</v>
          </cell>
        </row>
        <row r="1323">
          <cell r="C1323">
            <v>1359.3</v>
          </cell>
          <cell r="D1323">
            <v>0</v>
          </cell>
        </row>
        <row r="1324">
          <cell r="C1324">
            <v>1359.95</v>
          </cell>
          <cell r="D1324">
            <v>0</v>
          </cell>
        </row>
        <row r="1325">
          <cell r="C1325">
            <v>1360.6000000000001</v>
          </cell>
          <cell r="D1325">
            <v>0</v>
          </cell>
        </row>
        <row r="1326">
          <cell r="C1326">
            <v>1361.25</v>
          </cell>
          <cell r="D1326">
            <v>0</v>
          </cell>
        </row>
        <row r="1327">
          <cell r="C1327">
            <v>1361.9</v>
          </cell>
          <cell r="D1327">
            <v>0</v>
          </cell>
        </row>
        <row r="1328">
          <cell r="C1328">
            <v>1362.55</v>
          </cell>
          <cell r="D1328">
            <v>0</v>
          </cell>
        </row>
        <row r="1329">
          <cell r="C1329">
            <v>1363.2</v>
          </cell>
          <cell r="D1329">
            <v>0</v>
          </cell>
        </row>
        <row r="1330">
          <cell r="C1330">
            <v>1363.8500000000001</v>
          </cell>
          <cell r="D1330">
            <v>0</v>
          </cell>
        </row>
        <row r="1331">
          <cell r="C1331">
            <v>1364.5</v>
          </cell>
          <cell r="D1331">
            <v>0</v>
          </cell>
        </row>
        <row r="1332">
          <cell r="C1332">
            <v>1365.15</v>
          </cell>
          <cell r="D1332">
            <v>0</v>
          </cell>
        </row>
        <row r="1333">
          <cell r="C1333">
            <v>1365.8</v>
          </cell>
          <cell r="D1333">
            <v>0</v>
          </cell>
        </row>
        <row r="1334">
          <cell r="C1334">
            <v>1366.45</v>
          </cell>
          <cell r="D1334">
            <v>0</v>
          </cell>
        </row>
        <row r="1335">
          <cell r="C1335">
            <v>1367.1000000000001</v>
          </cell>
          <cell r="D1335">
            <v>0</v>
          </cell>
        </row>
        <row r="1336">
          <cell r="C1336">
            <v>1367.75</v>
          </cell>
          <cell r="D1336">
            <v>0</v>
          </cell>
        </row>
        <row r="1337">
          <cell r="C1337">
            <v>1368.4</v>
          </cell>
          <cell r="D1337">
            <v>0</v>
          </cell>
        </row>
        <row r="1338">
          <cell r="C1338">
            <v>1369.05</v>
          </cell>
          <cell r="D1338">
            <v>0</v>
          </cell>
        </row>
        <row r="1339">
          <cell r="C1339">
            <v>1369.7</v>
          </cell>
          <cell r="D1339">
            <v>0</v>
          </cell>
        </row>
        <row r="1340">
          <cell r="C1340">
            <v>1370.3500000000001</v>
          </cell>
          <cell r="D1340">
            <v>0</v>
          </cell>
        </row>
        <row r="1341">
          <cell r="C1341">
            <v>1371</v>
          </cell>
          <cell r="D1341">
            <v>0</v>
          </cell>
        </row>
        <row r="1342">
          <cell r="C1342">
            <v>1371.65</v>
          </cell>
          <cell r="D1342">
            <v>0</v>
          </cell>
        </row>
        <row r="1343">
          <cell r="C1343">
            <v>1372.3</v>
          </cell>
          <cell r="D1343">
            <v>0</v>
          </cell>
        </row>
        <row r="1344">
          <cell r="C1344">
            <v>1372.95</v>
          </cell>
          <cell r="D1344">
            <v>0</v>
          </cell>
        </row>
        <row r="1345">
          <cell r="C1345">
            <v>1373.6000000000001</v>
          </cell>
          <cell r="D1345">
            <v>0</v>
          </cell>
        </row>
        <row r="1346">
          <cell r="C1346">
            <v>1374.25</v>
          </cell>
          <cell r="D1346">
            <v>2.7120839192665228E-8</v>
          </cell>
        </row>
        <row r="1347">
          <cell r="C1347">
            <v>1374.9</v>
          </cell>
          <cell r="D1347">
            <v>3.4673330191124694E-8</v>
          </cell>
        </row>
        <row r="1348">
          <cell r="C1348">
            <v>1375.55</v>
          </cell>
          <cell r="D1348">
            <v>4.4199133466164063E-8</v>
          </cell>
        </row>
        <row r="1349">
          <cell r="C1349">
            <v>1376.2</v>
          </cell>
          <cell r="D1349">
            <v>5.6176893871182369E-8</v>
          </cell>
        </row>
        <row r="1350">
          <cell r="C1350">
            <v>1376.8500000000001</v>
          </cell>
          <cell r="D1350">
            <v>7.1191387620848369E-8</v>
          </cell>
        </row>
        <row r="1351">
          <cell r="C1351">
            <v>1377.5</v>
          </cell>
          <cell r="D1351">
            <v>8.9954513983292591E-8</v>
          </cell>
        </row>
        <row r="1352">
          <cell r="C1352">
            <v>1378.15</v>
          </cell>
          <cell r="D1352">
            <v>1.1332982881867408E-7</v>
          </cell>
        </row>
        <row r="1353">
          <cell r="C1353">
            <v>1378.8</v>
          </cell>
          <cell r="D1353">
            <v>1.4236107934129529E-7</v>
          </cell>
        </row>
        <row r="1354">
          <cell r="C1354">
            <v>1379.45</v>
          </cell>
          <cell r="D1354">
            <v>1.7830522887593206E-7</v>
          </cell>
        </row>
        <row r="1355">
          <cell r="C1355">
            <v>1380.1000000000001</v>
          </cell>
          <cell r="D1355">
            <v>2.2267048463275873E-7</v>
          </cell>
        </row>
        <row r="1356">
          <cell r="C1356">
            <v>1380.75</v>
          </cell>
          <cell r="D1356">
            <v>2.7725985858172751E-7</v>
          </cell>
        </row>
        <row r="1357">
          <cell r="C1357">
            <v>1381.4</v>
          </cell>
          <cell r="D1357">
            <v>3.4422079900844209E-7</v>
          </cell>
        </row>
        <row r="1358">
          <cell r="C1358">
            <v>1382.05</v>
          </cell>
          <cell r="D1358">
            <v>4.2610142563494529E-7</v>
          </cell>
        </row>
        <row r="1359">
          <cell r="C1359">
            <v>1382.7</v>
          </cell>
          <cell r="D1359">
            <v>5.2591388137941419E-7</v>
          </cell>
        </row>
        <row r="1360">
          <cell r="C1360">
            <v>1383.3500000000001</v>
          </cell>
          <cell r="D1360">
            <v>6.472052757646375E-7</v>
          </cell>
        </row>
        <row r="1361">
          <cell r="C1361">
            <v>1384</v>
          </cell>
          <cell r="D1361">
            <v>7.9413663535784343E-7</v>
          </cell>
        </row>
        <row r="1362">
          <cell r="C1362">
            <v>1384.65</v>
          </cell>
          <cell r="D1362">
            <v>9.715701920208167E-7</v>
          </cell>
        </row>
        <row r="1363">
          <cell r="C1363">
            <v>1385.3</v>
          </cell>
          <cell r="D1363">
            <v>1.185165226766796E-6</v>
          </cell>
        </row>
        <row r="1364">
          <cell r="C1364">
            <v>1385.95</v>
          </cell>
          <cell r="D1364">
            <v>1.4414825423836948E-6</v>
          </cell>
        </row>
        <row r="1365">
          <cell r="C1365">
            <v>1386.6000000000001</v>
          </cell>
          <cell r="D1365">
            <v>1.7480974586778277E-6</v>
          </cell>
        </row>
        <row r="1366">
          <cell r="C1366">
            <v>1387.25</v>
          </cell>
          <cell r="D1366">
            <v>2.1137210076672886E-6</v>
          </cell>
        </row>
        <row r="1367">
          <cell r="C1367">
            <v>1387.9</v>
          </cell>
          <cell r="D1367">
            <v>2.5483287503657803E-6</v>
          </cell>
        </row>
        <row r="1368">
          <cell r="C1368">
            <v>1388.55</v>
          </cell>
          <cell r="D1368">
            <v>3.0632963408616174E-6</v>
          </cell>
        </row>
        <row r="1369">
          <cell r="C1369">
            <v>1389.2</v>
          </cell>
          <cell r="D1369">
            <v>3.671540627190604E-6</v>
          </cell>
        </row>
        <row r="1370">
          <cell r="C1370">
            <v>1389.8500000000001</v>
          </cell>
          <cell r="D1370">
            <v>4.3876647032675937E-6</v>
          </cell>
        </row>
        <row r="1371">
          <cell r="C1371">
            <v>1390.5</v>
          </cell>
          <cell r="D1371">
            <v>5.2281049146892144E-6</v>
          </cell>
        </row>
        <row r="1372">
          <cell r="C1372">
            <v>1391.15</v>
          </cell>
          <cell r="D1372">
            <v>6.2112773780312716E-6</v>
          </cell>
        </row>
        <row r="1373">
          <cell r="C1373">
            <v>1391.8</v>
          </cell>
          <cell r="D1373">
            <v>7.3577211047919201E-6</v>
          </cell>
        </row>
        <row r="1374">
          <cell r="C1374">
            <v>1392.45</v>
          </cell>
          <cell r="D1374">
            <v>8.6902343359106493E-6</v>
          </cell>
        </row>
        <row r="1375">
          <cell r="C1375">
            <v>1393.1000000000001</v>
          </cell>
          <cell r="D1375">
            <v>1.0234000201492828E-5</v>
          </cell>
        </row>
        <row r="1376">
          <cell r="C1376">
            <v>1393.75</v>
          </cell>
          <cell r="D1376">
            <v>1.20166973360127E-5</v>
          </cell>
        </row>
        <row r="1377">
          <cell r="C1377">
            <v>1394.4</v>
          </cell>
          <cell r="D1377">
            <v>1.4107013689984632E-5</v>
          </cell>
        </row>
        <row r="1378">
          <cell r="C1378">
            <v>1395.05</v>
          </cell>
          <cell r="D1378">
            <v>1.6478135251524482E-5</v>
          </cell>
        </row>
        <row r="1379">
          <cell r="C1379">
            <v>1395.7</v>
          </cell>
          <cell r="D1379">
            <v>1.9194068897050069E-5</v>
          </cell>
        </row>
        <row r="1380">
          <cell r="C1380">
            <v>1396.3500000000001</v>
          </cell>
          <cell r="D1380">
            <v>2.229580820795455E-5</v>
          </cell>
        </row>
        <row r="1381">
          <cell r="C1381">
            <v>1397</v>
          </cell>
          <cell r="D1381">
            <v>2.5858447280227852E-5</v>
          </cell>
        </row>
        <row r="1382">
          <cell r="C1382">
            <v>1397.65</v>
          </cell>
          <cell r="D1382">
            <v>2.9883033630834539E-5</v>
          </cell>
        </row>
        <row r="1383">
          <cell r="C1383">
            <v>1398.3</v>
          </cell>
          <cell r="D1383">
            <v>3.4444402993165847E-5</v>
          </cell>
        </row>
        <row r="1384">
          <cell r="C1384">
            <v>1398.95</v>
          </cell>
          <cell r="D1384">
            <v>3.9601282375678696E-5</v>
          </cell>
        </row>
        <row r="1385">
          <cell r="C1385">
            <v>1399.6000000000001</v>
          </cell>
          <cell r="D1385">
            <v>4.5417635713170143E-5</v>
          </cell>
        </row>
        <row r="1386">
          <cell r="C1386">
            <v>1400.25</v>
          </cell>
          <cell r="D1386">
            <v>5.1963205230631626E-5</v>
          </cell>
        </row>
        <row r="1387">
          <cell r="C1387">
            <v>1400.9</v>
          </cell>
          <cell r="D1387">
            <v>5.9314164973372143E-5</v>
          </cell>
        </row>
        <row r="1388">
          <cell r="C1388">
            <v>1401.55</v>
          </cell>
          <cell r="D1388">
            <v>6.755390711755522E-5</v>
          </cell>
        </row>
        <row r="1389">
          <cell r="C1389">
            <v>1402.2</v>
          </cell>
          <cell r="D1389">
            <v>7.6773980836321673E-5</v>
          </cell>
        </row>
        <row r="1390">
          <cell r="C1390">
            <v>1402.8500000000001</v>
          </cell>
          <cell r="D1390">
            <v>8.7075200805169031E-5</v>
          </cell>
        </row>
        <row r="1391">
          <cell r="C1391">
            <v>1403.5</v>
          </cell>
          <cell r="D1391">
            <v>9.8568937390808553E-5</v>
          </cell>
        </row>
        <row r="1392">
          <cell r="C1392">
            <v>1404.15</v>
          </cell>
          <cell r="D1392">
            <v>1.1137859268890666E-4</v>
          </cell>
        </row>
        <row r="1393">
          <cell r="C1393">
            <v>1404.8</v>
          </cell>
          <cell r="D1393">
            <v>1.2564125541494555E-4</v>
          </cell>
        </row>
        <row r="1394">
          <cell r="C1394">
            <v>1405.45</v>
          </cell>
          <cell r="D1394">
            <v>1.4150951286650678E-4</v>
          </cell>
        </row>
        <row r="1395">
          <cell r="C1395">
            <v>1406.1000000000001</v>
          </cell>
          <cell r="D1395">
            <v>1.5915337958445451E-4</v>
          </cell>
        </row>
        <row r="1396">
          <cell r="C1396">
            <v>1406.75</v>
          </cell>
          <cell r="D1396">
            <v>1.7876227999756312E-4</v>
          </cell>
        </row>
        <row r="1397">
          <cell r="C1397">
            <v>1407.4</v>
          </cell>
          <cell r="D1397">
            <v>2.00546996592791E-4</v>
          </cell>
        </row>
        <row r="1398">
          <cell r="C1398">
            <v>1408.05</v>
          </cell>
          <cell r="D1398">
            <v>2.247414667333667E-4</v>
          </cell>
        </row>
        <row r="1399">
          <cell r="C1399">
            <v>1408.7</v>
          </cell>
          <cell r="D1399">
            <v>2.5160428129226666E-4</v>
          </cell>
        </row>
        <row r="1400">
          <cell r="C1400">
            <v>1409.3500000000001</v>
          </cell>
          <cell r="D1400">
            <v>2.8141970837665056E-4</v>
          </cell>
        </row>
        <row r="1401">
          <cell r="C1401">
            <v>1410</v>
          </cell>
          <cell r="D1401">
            <v>3.1449803764793541E-4</v>
          </cell>
        </row>
        <row r="1402">
          <cell r="C1402">
            <v>1410.65</v>
          </cell>
          <cell r="D1402">
            <v>3.5117501757179868E-4</v>
          </cell>
        </row>
        <row r="1403">
          <cell r="C1403">
            <v>1411.3</v>
          </cell>
          <cell r="D1403">
            <v>3.9181014218666921E-4</v>
          </cell>
        </row>
        <row r="1404">
          <cell r="C1404">
            <v>1411.95</v>
          </cell>
          <cell r="D1404">
            <v>4.3678353869140436E-4</v>
          </cell>
        </row>
        <row r="1405">
          <cell r="C1405">
            <v>1412.6000000000001</v>
          </cell>
          <cell r="D1405">
            <v>4.8649121537791979E-4</v>
          </cell>
        </row>
        <row r="1406">
          <cell r="C1406">
            <v>1413.25</v>
          </cell>
          <cell r="D1406">
            <v>5.4133845402070389E-4</v>
          </cell>
        </row>
        <row r="1407">
          <cell r="C1407">
            <v>1413.9</v>
          </cell>
          <cell r="D1407">
            <v>6.0173117413949069E-4</v>
          </cell>
        </row>
        <row r="1408">
          <cell r="C1408">
            <v>1414.55</v>
          </cell>
          <cell r="D1408">
            <v>6.6806516014949623E-4</v>
          </cell>
        </row>
        <row r="1409">
          <cell r="C1409">
            <v>1415.2</v>
          </cell>
          <cell r="D1409">
            <v>7.4071312679263156E-4</v>
          </cell>
        </row>
        <row r="1410">
          <cell r="C1410">
            <v>1415.8500000000001</v>
          </cell>
          <cell r="D1410">
            <v>8.2000970252063771E-4</v>
          </cell>
        </row>
        <row r="1411">
          <cell r="C1411">
            <v>1416.5</v>
          </cell>
          <cell r="D1411">
            <v>9.0623453221183072E-4</v>
          </cell>
        </row>
        <row r="1412">
          <cell r="C1412">
            <v>1417.15</v>
          </cell>
          <cell r="D1412">
            <v>9.9959383554550194E-4</v>
          </cell>
        </row>
        <row r="1413">
          <cell r="C1413">
            <v>1417.8</v>
          </cell>
          <cell r="D1413">
            <v>1.1002008995874991E-3</v>
          </cell>
        </row>
        <row r="1414">
          <cell r="C1414">
            <v>1418.45</v>
          </cell>
          <cell r="D1414">
            <v>1.2080561260804929E-3</v>
          </cell>
        </row>
        <row r="1415">
          <cell r="C1415">
            <v>1419.1000000000001</v>
          </cell>
          <cell r="D1415">
            <v>1.3230273866466045E-3</v>
          </cell>
        </row>
        <row r="1416">
          <cell r="C1416">
            <v>1419.75</v>
          </cell>
          <cell r="D1416">
            <v>1.4448315527548585E-3</v>
          </cell>
        </row>
        <row r="1417">
          <cell r="C1417">
            <v>1420.4</v>
          </cell>
          <cell r="D1417">
            <v>1.573018151693441E-3</v>
          </cell>
        </row>
        <row r="1418">
          <cell r="C1418">
            <v>1421.05</v>
          </cell>
          <cell r="D1418">
            <v>1.7069561451179946E-3</v>
          </cell>
        </row>
        <row r="1419">
          <cell r="C1419">
            <v>1421.7</v>
          </cell>
          <cell r="D1419">
            <v>1.8458248243894274E-3</v>
          </cell>
        </row>
        <row r="1420">
          <cell r="C1420">
            <v>1422.3500000000001</v>
          </cell>
          <cell r="D1420">
            <v>1.9886097602114152E-3</v>
          </cell>
        </row>
        <row r="1421">
          <cell r="C1421">
            <v>1423</v>
          </cell>
          <cell r="D1421">
            <v>2.1341046291402412E-3</v>
          </cell>
        </row>
        <row r="1422">
          <cell r="C1422">
            <v>1423.65</v>
          </cell>
          <cell r="D1422">
            <v>2.2809195658664381E-3</v>
          </cell>
        </row>
        <row r="1423">
          <cell r="C1423">
            <v>1424.3</v>
          </cell>
          <cell r="D1423">
            <v>2.4274964611406698E-3</v>
          </cell>
        </row>
        <row r="1424">
          <cell r="C1424">
            <v>1424.95</v>
          </cell>
          <cell r="D1424">
            <v>2.5721313482913641E-3</v>
          </cell>
        </row>
        <row r="1425">
          <cell r="C1425">
            <v>1425.6000000000001</v>
          </cell>
          <cell r="D1425">
            <v>2.7130037078969813E-3</v>
          </cell>
        </row>
        <row r="1426">
          <cell r="C1426">
            <v>1426.25</v>
          </cell>
          <cell r="D1426">
            <v>2.8482121853603362E-3</v>
          </cell>
        </row>
        <row r="1427">
          <cell r="C1427">
            <v>1426.9</v>
          </cell>
          <cell r="D1427">
            <v>2.9758158777287397E-3</v>
          </cell>
        </row>
        <row r="1428">
          <cell r="C1428">
            <v>1427.55</v>
          </cell>
          <cell r="D1428">
            <v>3.0938800237745845E-3</v>
          </cell>
        </row>
        <row r="1429">
          <cell r="C1429">
            <v>1428.2</v>
          </cell>
          <cell r="D1429">
            <v>3.2005246452932114E-3</v>
          </cell>
        </row>
        <row r="1430">
          <cell r="C1430">
            <v>1428.8500000000001</v>
          </cell>
          <cell r="D1430">
            <v>3.2939744571172797E-3</v>
          </cell>
        </row>
        <row r="1431">
          <cell r="C1431">
            <v>1429.5</v>
          </cell>
          <cell r="D1431">
            <v>3.3726082055295279E-3</v>
          </cell>
        </row>
        <row r="1432">
          <cell r="C1432">
            <v>1430.15</v>
          </cell>
          <cell r="D1432">
            <v>3.4350055229417937E-3</v>
          </cell>
        </row>
        <row r="1433">
          <cell r="C1433">
            <v>1430.8</v>
          </cell>
          <cell r="D1433">
            <v>3.4799894094617425E-3</v>
          </cell>
        </row>
        <row r="1434">
          <cell r="C1434">
            <v>1431.45</v>
          </cell>
          <cell r="D1434">
            <v>3.5066625721881703E-3</v>
          </cell>
        </row>
        <row r="1435">
          <cell r="C1435">
            <v>1432.1000000000001</v>
          </cell>
          <cell r="D1435">
            <v>3.5144360675506644E-3</v>
          </cell>
        </row>
        <row r="1436">
          <cell r="C1436">
            <v>1432.75</v>
          </cell>
          <cell r="D1436">
            <v>3.5030489914278273E-3</v>
          </cell>
        </row>
        <row r="1437">
          <cell r="C1437">
            <v>1433.4</v>
          </cell>
          <cell r="D1437">
            <v>3.4725783311768074E-3</v>
          </cell>
        </row>
        <row r="1438">
          <cell r="C1438">
            <v>1434.05</v>
          </cell>
          <cell r="D1438">
            <v>3.4234385133928356E-3</v>
          </cell>
        </row>
        <row r="1439">
          <cell r="C1439">
            <v>1434.7</v>
          </cell>
          <cell r="D1439">
            <v>3.3563706280395518E-3</v>
          </cell>
        </row>
        <row r="1440">
          <cell r="C1440">
            <v>1435.3500000000001</v>
          </cell>
          <cell r="D1440">
            <v>3.2724217585102123E-3</v>
          </cell>
        </row>
        <row r="1441">
          <cell r="C1441">
            <v>1436</v>
          </cell>
          <cell r="D1441">
            <v>3.172915272978217E-3</v>
          </cell>
        </row>
        <row r="1442">
          <cell r="C1442">
            <v>1436.65</v>
          </cell>
          <cell r="D1442">
            <v>3.059413311414229E-3</v>
          </cell>
        </row>
        <row r="1443">
          <cell r="C1443">
            <v>1437.3</v>
          </cell>
          <cell r="D1443">
            <v>2.9336730143874855E-3</v>
          </cell>
        </row>
        <row r="1444">
          <cell r="C1444">
            <v>1437.95</v>
          </cell>
          <cell r="D1444">
            <v>2.7975982682455188E-3</v>
          </cell>
        </row>
        <row r="1445">
          <cell r="C1445">
            <v>1438.6000000000001</v>
          </cell>
          <cell r="D1445">
            <v>2.6531888760116347E-3</v>
          </cell>
        </row>
        <row r="1446">
          <cell r="C1446">
            <v>1439.25</v>
          </cell>
          <cell r="D1446">
            <v>2.5024890999447583E-3</v>
          </cell>
        </row>
        <row r="1447">
          <cell r="C1447">
            <v>1439.9</v>
          </cell>
          <cell r="D1447">
            <v>2.347537461951097E-3</v>
          </cell>
        </row>
        <row r="1448">
          <cell r="C1448">
            <v>1440.55</v>
          </cell>
          <cell r="D1448">
            <v>2.1903195395015034E-3</v>
          </cell>
        </row>
        <row r="1449">
          <cell r="C1449">
            <v>1441.2</v>
          </cell>
          <cell r="D1449">
            <v>2.0327252700202375E-3</v>
          </cell>
        </row>
        <row r="1450">
          <cell r="C1450">
            <v>1441.8500000000001</v>
          </cell>
          <cell r="D1450">
            <v>1.8765119924485582E-3</v>
          </cell>
        </row>
        <row r="1451">
          <cell r="C1451">
            <v>1442.5</v>
          </cell>
          <cell r="D1451">
            <v>1.7232741300248332E-3</v>
          </cell>
        </row>
        <row r="1452">
          <cell r="C1452">
            <v>1443.15</v>
          </cell>
          <cell r="D1452">
            <v>1.5744200736321752E-3</v>
          </cell>
        </row>
        <row r="1453">
          <cell r="C1453">
            <v>1443.8</v>
          </cell>
          <cell r="D1453">
            <v>1.431156480442445E-3</v>
          </cell>
        </row>
        <row r="1454">
          <cell r="C1454">
            <v>1444.45</v>
          </cell>
          <cell r="D1454">
            <v>1.2944798765717222E-3</v>
          </cell>
        </row>
        <row r="1455">
          <cell r="C1455">
            <v>1445.1000000000001</v>
          </cell>
          <cell r="D1455">
            <v>1.1651751609432202E-3</v>
          </cell>
        </row>
        <row r="1456">
          <cell r="C1456">
            <v>1445.75</v>
          </cell>
          <cell r="D1456">
            <v>1.043820362925148E-3</v>
          </cell>
        </row>
        <row r="1457">
          <cell r="C1457">
            <v>1446.4</v>
          </cell>
          <cell r="D1457">
            <v>9.3079681702397171E-4</v>
          </cell>
        </row>
        <row r="1458">
          <cell r="C1458">
            <v>1447.05</v>
          </cell>
          <cell r="D1458">
            <v>8.2630378827230325E-4</v>
          </cell>
        </row>
        <row r="1459">
          <cell r="C1459">
            <v>1447.7</v>
          </cell>
          <cell r="D1459">
            <v>7.3037651228477626E-4</v>
          </cell>
        </row>
        <row r="1460">
          <cell r="C1460">
            <v>1448.3500000000001</v>
          </cell>
          <cell r="D1460">
            <v>6.4290660102910946E-4</v>
          </cell>
        </row>
        <row r="1461">
          <cell r="C1461">
            <v>1449</v>
          </cell>
          <cell r="D1461">
            <v>5.6366380297533233E-4</v>
          </cell>
        </row>
        <row r="1462">
          <cell r="C1462">
            <v>1449.65</v>
          </cell>
          <cell r="D1462">
            <v>4.9231818606720857E-4</v>
          </cell>
        </row>
        <row r="1463">
          <cell r="C1463">
            <v>1450.3</v>
          </cell>
          <cell r="D1463">
            <v>4.2846192413791256E-4</v>
          </cell>
        </row>
        <row r="1464">
          <cell r="C1464">
            <v>1450.95</v>
          </cell>
          <cell r="D1464">
            <v>3.7163000163433581E-4</v>
          </cell>
        </row>
        <row r="1465">
          <cell r="C1465">
            <v>1451.6000000000001</v>
          </cell>
          <cell r="D1465">
            <v>3.2134642047425407E-4</v>
          </cell>
        </row>
        <row r="1466">
          <cell r="C1466">
            <v>1452.25</v>
          </cell>
          <cell r="D1466">
            <v>2.7703909231555838E-4</v>
          </cell>
        </row>
        <row r="1467">
          <cell r="C1467">
            <v>1452.9</v>
          </cell>
          <cell r="D1467">
            <v>2.3819983827802726E-4</v>
          </cell>
        </row>
        <row r="1468">
          <cell r="C1468">
            <v>1453.55</v>
          </cell>
          <cell r="D1468">
            <v>2.0430479097078425E-4</v>
          </cell>
        </row>
        <row r="1469">
          <cell r="C1469">
            <v>1454.2</v>
          </cell>
          <cell r="D1469">
            <v>1.7484642210060044E-4</v>
          </cell>
        </row>
        <row r="1470">
          <cell r="C1470">
            <v>1454.8500000000001</v>
          </cell>
          <cell r="D1470">
            <v>1.493413310880052E-4</v>
          </cell>
        </row>
        <row r="1471">
          <cell r="C1471">
            <v>1455.5</v>
          </cell>
          <cell r="D1471">
            <v>1.273359164019355E-4</v>
          </cell>
        </row>
        <row r="1472">
          <cell r="C1472">
            <v>1456.15</v>
          </cell>
          <cell r="D1472">
            <v>1.0841014740721401E-4</v>
          </cell>
        </row>
        <row r="1473">
          <cell r="C1473">
            <v>1456.8</v>
          </cell>
          <cell r="D1473">
            <v>9.217968685772235E-5</v>
          </cell>
        </row>
        <row r="1474">
          <cell r="C1474">
            <v>1457.45</v>
          </cell>
          <cell r="D1474">
            <v>7.8296628884079819E-5</v>
          </cell>
        </row>
        <row r="1475">
          <cell r="C1475">
            <v>1458.1000000000001</v>
          </cell>
          <cell r="D1475">
            <v>6.6449117159340511E-5</v>
          </cell>
        </row>
        <row r="1476">
          <cell r="C1476">
            <v>1458.75</v>
          </cell>
          <cell r="D1476">
            <v>5.6360095912380268E-5</v>
          </cell>
        </row>
        <row r="1477">
          <cell r="C1477">
            <v>1459.4</v>
          </cell>
          <cell r="D1477">
            <v>4.7785425677494573E-5</v>
          </cell>
        </row>
        <row r="1478">
          <cell r="C1478">
            <v>1460.05</v>
          </cell>
          <cell r="D1478">
            <v>4.0511569044901754E-5</v>
          </cell>
        </row>
        <row r="1479">
          <cell r="C1479">
            <v>1460.7</v>
          </cell>
          <cell r="D1479">
            <v>3.4353021833625451E-5</v>
          </cell>
        </row>
        <row r="1480">
          <cell r="C1480">
            <v>1461.3500000000001</v>
          </cell>
          <cell r="D1480">
            <v>2.9149634270281541E-5</v>
          </cell>
        </row>
        <row r="1481">
          <cell r="C1481">
            <v>1462</v>
          </cell>
          <cell r="D1481">
            <v>2.4763936701344209E-5</v>
          </cell>
        </row>
        <row r="1482">
          <cell r="C1482">
            <v>1462.65</v>
          </cell>
          <cell r="D1482">
            <v>2.1078556415752961E-5</v>
          </cell>
        </row>
        <row r="1483">
          <cell r="C1483">
            <v>1463.3</v>
          </cell>
          <cell r="D1483">
            <v>1.7993787201319198E-5</v>
          </cell>
        </row>
        <row r="1484">
          <cell r="C1484">
            <v>1463.95</v>
          </cell>
          <cell r="D1484">
            <v>1.5425351812158909E-5</v>
          </cell>
        </row>
        <row r="1485">
          <cell r="C1485">
            <v>1464.6000000000001</v>
          </cell>
          <cell r="D1485">
            <v>1.3302379774091641E-5</v>
          </cell>
        </row>
        <row r="1486">
          <cell r="C1486">
            <v>1465.25</v>
          </cell>
          <cell r="D1486">
            <v>1.1565608835808273E-5</v>
          </cell>
        </row>
        <row r="1487">
          <cell r="C1487">
            <v>1465.9</v>
          </cell>
          <cell r="D1487">
            <v>1.01658076360136E-5</v>
          </cell>
        </row>
        <row r="1488">
          <cell r="C1488">
            <v>1466.55</v>
          </cell>
          <cell r="D1488">
            <v>9.0624094282382142E-6</v>
          </cell>
        </row>
        <row r="1489">
          <cell r="C1489">
            <v>1467.2</v>
          </cell>
          <cell r="D1489">
            <v>8.2223415457171661E-6</v>
          </cell>
        </row>
        <row r="1490">
          <cell r="C1490">
            <v>1467.8500000000001</v>
          </cell>
          <cell r="D1490">
            <v>7.6190322359506051E-6</v>
          </cell>
        </row>
        <row r="1491">
          <cell r="C1491">
            <v>1468.5</v>
          </cell>
          <cell r="D1491">
            <v>7.2087549789875289E-6</v>
          </cell>
        </row>
        <row r="1492">
          <cell r="C1492">
            <v>1469.15</v>
          </cell>
          <cell r="D1492">
            <v>7.0284901791623658E-6</v>
          </cell>
        </row>
        <row r="1493">
          <cell r="C1493">
            <v>1469.8</v>
          </cell>
          <cell r="D1493">
            <v>7.0343354806412502E-6</v>
          </cell>
        </row>
        <row r="1494">
          <cell r="C1494">
            <v>1470.45</v>
          </cell>
          <cell r="D1494">
            <v>7.2193222052363633E-6</v>
          </cell>
        </row>
        <row r="1495">
          <cell r="C1495">
            <v>1471.1000000000001</v>
          </cell>
          <cell r="D1495">
            <v>7.5798030473206744E-6</v>
          </cell>
        </row>
        <row r="1496">
          <cell r="C1496">
            <v>1471.75</v>
          </cell>
          <cell r="D1496">
            <v>8.095478900420628E-6</v>
          </cell>
        </row>
        <row r="1497">
          <cell r="C1497">
            <v>1472.4</v>
          </cell>
          <cell r="D1497">
            <v>8.8142921698114198E-6</v>
          </cell>
        </row>
        <row r="1498">
          <cell r="C1498">
            <v>1473.05</v>
          </cell>
          <cell r="D1498">
            <v>9.7131060062608931E-6</v>
          </cell>
        </row>
        <row r="1499">
          <cell r="C1499">
            <v>1473.7</v>
          </cell>
          <cell r="D1499">
            <v>1.0799821877992944E-5</v>
          </cell>
        </row>
        <row r="1500">
          <cell r="C1500">
            <v>1474.3500000000001</v>
          </cell>
          <cell r="D1500">
            <v>1.2084487686487692E-5</v>
          </cell>
        </row>
        <row r="1501">
          <cell r="C1501">
            <v>1475</v>
          </cell>
          <cell r="D1501">
            <v>1.3579217208805675E-5</v>
          </cell>
        </row>
        <row r="1502">
          <cell r="C1502">
            <v>1475.65</v>
          </cell>
          <cell r="D1502">
            <v>1.5298108148814809E-5</v>
          </cell>
        </row>
        <row r="1503">
          <cell r="C1503">
            <v>1476.3</v>
          </cell>
          <cell r="D1503">
            <v>1.7257157102181776E-5</v>
          </cell>
        </row>
        <row r="1504">
          <cell r="C1504">
            <v>1476.95</v>
          </cell>
          <cell r="D1504">
            <v>1.9474169523079822E-5</v>
          </cell>
        </row>
        <row r="1505">
          <cell r="C1505">
            <v>1477.6000000000001</v>
          </cell>
          <cell r="D1505">
            <v>2.1968662620911682E-5</v>
          </cell>
        </row>
        <row r="1506">
          <cell r="C1506">
            <v>1478.25</v>
          </cell>
          <cell r="D1506">
            <v>2.4761759013997662E-5</v>
          </cell>
        </row>
        <row r="1507">
          <cell r="C1507">
            <v>1478.9</v>
          </cell>
          <cell r="D1507">
            <v>2.7876068924679009E-5</v>
          </cell>
        </row>
        <row r="1508">
          <cell r="C1508">
            <v>1479.55</v>
          </cell>
          <cell r="D1508">
            <v>3.1335558717118236E-5</v>
          </cell>
        </row>
        <row r="1509">
          <cell r="C1509">
            <v>1480.2</v>
          </cell>
          <cell r="D1509">
            <v>3.5165403655441476E-5</v>
          </cell>
        </row>
        <row r="1510">
          <cell r="C1510">
            <v>1480.8500000000001</v>
          </cell>
          <cell r="D1510">
            <v>3.9391822895478581E-5</v>
          </cell>
        </row>
        <row r="1511">
          <cell r="C1511">
            <v>1481.5</v>
          </cell>
          <cell r="D1511">
            <v>4.4041894917931122E-5</v>
          </cell>
        </row>
        <row r="1512">
          <cell r="C1512">
            <v>1482.15</v>
          </cell>
          <cell r="D1512">
            <v>4.9143351863148319E-5</v>
          </cell>
        </row>
        <row r="1513">
          <cell r="C1513">
            <v>1482.8</v>
          </cell>
          <cell r="D1513">
            <v>5.4724351536410671E-5</v>
          </cell>
        </row>
        <row r="1514">
          <cell r="C1514">
            <v>1483.45</v>
          </cell>
          <cell r="D1514">
            <v>6.0813226215539379E-5</v>
          </cell>
        </row>
        <row r="1515">
          <cell r="C1515">
            <v>1484.1000000000001</v>
          </cell>
          <cell r="D1515">
            <v>6.7414476286046032E-5</v>
          </cell>
        </row>
        <row r="1516">
          <cell r="C1516">
            <v>1484.75</v>
          </cell>
          <cell r="D1516">
            <v>7.4608650596200938E-5</v>
          </cell>
        </row>
        <row r="1517">
          <cell r="C1517">
            <v>1485.4</v>
          </cell>
          <cell r="D1517">
            <v>8.239275692449298E-5</v>
          </cell>
        </row>
        <row r="1518">
          <cell r="C1518">
            <v>1486.05</v>
          </cell>
          <cell r="D1518">
            <v>9.0793072698827301E-5</v>
          </cell>
        </row>
        <row r="1519">
          <cell r="C1519">
            <v>1486.7</v>
          </cell>
          <cell r="D1519">
            <v>9.9834402442757023E-5</v>
          </cell>
        </row>
        <row r="1520">
          <cell r="C1520">
            <v>1487.3500000000001</v>
          </cell>
          <cell r="D1520">
            <v>1.0953970348776313E-4</v>
          </cell>
        </row>
        <row r="1521">
          <cell r="C1521">
            <v>1488</v>
          </cell>
          <cell r="D1521">
            <v>1.1992969485910109E-4</v>
          </cell>
        </row>
        <row r="1522">
          <cell r="C1522">
            <v>1488.65</v>
          </cell>
          <cell r="D1522">
            <v>1.3102245295526041E-4</v>
          </cell>
        </row>
        <row r="1523">
          <cell r="C1523">
            <v>1489.3</v>
          </cell>
          <cell r="D1523">
            <v>1.4283299820514969E-4</v>
          </cell>
        </row>
        <row r="1524">
          <cell r="C1524">
            <v>1489.95</v>
          </cell>
          <cell r="D1524">
            <v>1.553728774307285E-4</v>
          </cell>
        </row>
        <row r="1525">
          <cell r="C1525">
            <v>1490.6000000000001</v>
          </cell>
          <cell r="D1525">
            <v>1.6864974715246562E-4</v>
          </cell>
        </row>
        <row r="1526">
          <cell r="C1526">
            <v>1491.25</v>
          </cell>
          <cell r="D1526">
            <v>1.8266696353803536E-4</v>
          </cell>
        </row>
        <row r="1527">
          <cell r="C1527">
            <v>1491.9</v>
          </cell>
          <cell r="D1527">
            <v>1.9742318509665717E-4</v>
          </cell>
        </row>
        <row r="1528">
          <cell r="C1528">
            <v>1492.55</v>
          </cell>
          <cell r="D1528">
            <v>2.1291199454938936E-4</v>
          </cell>
        </row>
        <row r="1529">
          <cell r="C1529">
            <v>1493.2</v>
          </cell>
          <cell r="D1529">
            <v>2.2912154654657231E-4</v>
          </cell>
        </row>
        <row r="1530">
          <cell r="C1530">
            <v>1493.8500000000001</v>
          </cell>
          <cell r="D1530">
            <v>2.4603424804462597E-4</v>
          </cell>
        </row>
        <row r="1531">
          <cell r="C1531">
            <v>1494.5</v>
          </cell>
          <cell r="D1531">
            <v>2.6362647818559598E-4</v>
          </cell>
        </row>
        <row r="1532">
          <cell r="C1532">
            <v>1495.15</v>
          </cell>
          <cell r="D1532">
            <v>2.8186835443378647E-4</v>
          </cell>
        </row>
        <row r="1533">
          <cell r="C1533">
            <v>1495.8</v>
          </cell>
          <cell r="D1533">
            <v>3.0072355150768194E-4</v>
          </cell>
        </row>
        <row r="1534">
          <cell r="C1534">
            <v>1496.45</v>
          </cell>
          <cell r="D1534">
            <v>3.2014917929703689E-4</v>
          </cell>
        </row>
        <row r="1535">
          <cell r="C1535">
            <v>1497.1000000000001</v>
          </cell>
          <cell r="D1535">
            <v>3.4009572547105763E-4</v>
          </cell>
        </row>
        <row r="1536">
          <cell r="C1536">
            <v>1497.75</v>
          </cell>
          <cell r="D1536">
            <v>3.6050706786548616E-4</v>
          </cell>
        </row>
        <row r="1537">
          <cell r="C1537">
            <v>1498.4</v>
          </cell>
          <cell r="D1537">
            <v>3.8132056098602683E-4</v>
          </cell>
        </row>
        <row r="1538">
          <cell r="C1538">
            <v>1499.05</v>
          </cell>
          <cell r="D1538">
            <v>4.0246720009007168E-4</v>
          </cell>
        </row>
        <row r="1539">
          <cell r="C1539">
            <v>1499.7</v>
          </cell>
          <cell r="D1539">
            <v>4.2387186531763935E-4</v>
          </cell>
        </row>
        <row r="1540">
          <cell r="C1540">
            <v>1500.3500000000001</v>
          </cell>
          <cell r="D1540">
            <v>4.4545364724760605E-4</v>
          </cell>
        </row>
        <row r="1541">
          <cell r="C1541">
            <v>1501</v>
          </cell>
          <cell r="D1541">
            <v>4.6712625407383706E-4</v>
          </cell>
        </row>
        <row r="1542">
          <cell r="C1542">
            <v>1501.65</v>
          </cell>
          <cell r="D1542">
            <v>4.8879849934482539E-4</v>
          </cell>
        </row>
        <row r="1543">
          <cell r="C1543">
            <v>1502.3</v>
          </cell>
          <cell r="D1543">
            <v>5.103748679119068E-4</v>
          </cell>
        </row>
        <row r="1544">
          <cell r="C1544">
            <v>1502.95</v>
          </cell>
          <cell r="D1544">
            <v>5.3175615640834166E-4</v>
          </cell>
        </row>
        <row r="1545">
          <cell r="C1545">
            <v>1503.6000000000001</v>
          </cell>
          <cell r="D1545">
            <v>5.5284018325857582E-4</v>
          </cell>
        </row>
        <row r="1546">
          <cell r="C1546">
            <v>1504.25</v>
          </cell>
          <cell r="D1546">
            <v>5.7352256192152085E-4</v>
          </cell>
        </row>
        <row r="1547">
          <cell r="C1547">
            <v>1504.9</v>
          </cell>
          <cell r="D1547">
            <v>5.9369752982903852E-4</v>
          </cell>
        </row>
        <row r="1548">
          <cell r="C1548">
            <v>1505.55</v>
          </cell>
          <cell r="D1548">
            <v>6.1325882431876048E-4</v>
          </cell>
        </row>
        <row r="1549">
          <cell r="C1549">
            <v>1506.2</v>
          </cell>
          <cell r="D1549">
            <v>6.3210059580508953E-4</v>
          </cell>
        </row>
        <row r="1550">
          <cell r="C1550">
            <v>1506.8500000000001</v>
          </cell>
          <cell r="D1550">
            <v>6.5011834750771432E-4</v>
          </cell>
        </row>
        <row r="1551">
          <cell r="C1551">
            <v>1507.5</v>
          </cell>
          <cell r="D1551">
            <v>6.6720989028760339E-4</v>
          </cell>
        </row>
        <row r="1552">
          <cell r="C1552">
            <v>1508.15</v>
          </cell>
          <cell r="D1552">
            <v>6.8327630054519748E-4</v>
          </cell>
        </row>
        <row r="1553">
          <cell r="C1553">
            <v>1508.8</v>
          </cell>
          <cell r="D1553">
            <v>6.9822286873252762E-4</v>
          </cell>
        </row>
        <row r="1554">
          <cell r="C1554">
            <v>1509.45</v>
          </cell>
          <cell r="D1554">
            <v>7.1196002583375374E-4</v>
          </cell>
        </row>
        <row r="1555">
          <cell r="C1555">
            <v>1510.1000000000001</v>
          </cell>
          <cell r="D1555">
            <v>7.2440423518593615E-4</v>
          </cell>
        </row>
        <row r="1556">
          <cell r="C1556">
            <v>1510.75</v>
          </cell>
          <cell r="D1556">
            <v>7.3547883724992501E-4</v>
          </cell>
        </row>
        <row r="1557">
          <cell r="C1557">
            <v>1511.4</v>
          </cell>
          <cell r="D1557">
            <v>7.4511483539933874E-4</v>
          </cell>
        </row>
        <row r="1558">
          <cell r="C1558">
            <v>1512.05</v>
          </cell>
          <cell r="D1558">
            <v>7.5325161147008477E-4</v>
          </cell>
        </row>
        <row r="1559">
          <cell r="C1559">
            <v>1512.7</v>
          </cell>
          <cell r="D1559">
            <v>7.598375606944302E-4</v>
          </cell>
        </row>
        <row r="1560">
          <cell r="C1560">
            <v>1513.3500000000001</v>
          </cell>
          <cell r="D1560">
            <v>7.6483063671808839E-4</v>
          </cell>
        </row>
        <row r="1561">
          <cell r="C1561">
            <v>1514</v>
          </cell>
          <cell r="D1561">
            <v>7.6819879864862845E-4</v>
          </cell>
        </row>
        <row r="1562">
          <cell r="C1562">
            <v>1514.65</v>
          </cell>
          <cell r="D1562">
            <v>7.6992035348585972E-4</v>
          </cell>
        </row>
        <row r="1563">
          <cell r="C1563">
            <v>1515.3</v>
          </cell>
          <cell r="D1563">
            <v>7.6998418881442604E-4</v>
          </cell>
        </row>
        <row r="1564">
          <cell r="C1564">
            <v>1515.95</v>
          </cell>
          <cell r="D1564">
            <v>7.6838989226673008E-4</v>
          </cell>
        </row>
        <row r="1565">
          <cell r="C1565">
            <v>1516.6000000000001</v>
          </cell>
          <cell r="D1565">
            <v>7.6514775595947675E-4</v>
          </cell>
        </row>
        <row r="1566">
          <cell r="C1566">
            <v>1517.25</v>
          </cell>
          <cell r="D1566">
            <v>7.6027866583706905E-4</v>
          </cell>
        </row>
        <row r="1567">
          <cell r="C1567">
            <v>1517.9</v>
          </cell>
          <cell r="D1567">
            <v>7.5381387758627816E-4</v>
          </cell>
        </row>
        <row r="1568">
          <cell r="C1568">
            <v>1518.55</v>
          </cell>
          <cell r="D1568">
            <v>7.4579468248569191E-4</v>
          </cell>
        </row>
        <row r="1569">
          <cell r="C1569">
            <v>1519.2</v>
          </cell>
          <cell r="D1569">
            <v>7.3627196818755469E-4</v>
          </cell>
        </row>
        <row r="1570">
          <cell r="C1570">
            <v>1519.8500000000001</v>
          </cell>
          <cell r="D1570">
            <v>7.2530568096786866E-4</v>
          </cell>
        </row>
        <row r="1571">
          <cell r="C1571">
            <v>1520.5</v>
          </cell>
          <cell r="D1571">
            <v>7.129641973937093E-4</v>
          </cell>
        </row>
        <row r="1572">
          <cell r="C1572">
            <v>1521.15</v>
          </cell>
          <cell r="D1572">
            <v>6.9932361461902761E-4</v>
          </cell>
        </row>
        <row r="1573">
          <cell r="C1573">
            <v>1521.8</v>
          </cell>
          <cell r="D1573">
            <v>6.8446696960906372E-4</v>
          </cell>
        </row>
        <row r="1574">
          <cell r="C1574">
            <v>1522.45</v>
          </cell>
          <cell r="D1574">
            <v>6.6848339849017704E-4</v>
          </cell>
        </row>
        <row r="1575">
          <cell r="C1575">
            <v>1523.1000000000001</v>
          </cell>
          <cell r="D1575">
            <v>6.5146724791290047E-4</v>
          </cell>
        </row>
        <row r="1576">
          <cell r="C1576">
            <v>1523.75</v>
          </cell>
          <cell r="D1576">
            <v>6.3351715079090613E-4</v>
          </cell>
        </row>
        <row r="1577">
          <cell r="C1577">
            <v>1524.4</v>
          </cell>
          <cell r="D1577">
            <v>6.1473507903349876E-4</v>
          </cell>
        </row>
        <row r="1578">
          <cell r="C1578">
            <v>1525.05</v>
          </cell>
          <cell r="D1578">
            <v>5.952253859237333E-4</v>
          </cell>
        </row>
        <row r="1579">
          <cell r="C1579">
            <v>1525.7</v>
          </cell>
          <cell r="D1579">
            <v>5.7509385061284258E-4</v>
          </cell>
        </row>
        <row r="1580">
          <cell r="C1580">
            <v>1526.3500000000001</v>
          </cell>
          <cell r="D1580">
            <v>5.5444673681439541E-4</v>
          </cell>
        </row>
        <row r="1581">
          <cell r="C1581">
            <v>1527</v>
          </cell>
          <cell r="D1581">
            <v>5.3338987720043913E-4</v>
          </cell>
        </row>
        <row r="1582">
          <cell r="C1582">
            <v>1527.65</v>
          </cell>
          <cell r="D1582">
            <v>5.1202779424511572E-4</v>
          </cell>
        </row>
        <row r="1583">
          <cell r="C1583">
            <v>1528.3</v>
          </cell>
          <cell r="D1583">
            <v>4.9046286734822319E-4</v>
          </cell>
        </row>
        <row r="1584">
          <cell r="C1584">
            <v>1528.95</v>
          </cell>
          <cell r="D1584">
            <v>4.6879455502463321E-4</v>
          </cell>
        </row>
        <row r="1585">
          <cell r="C1585">
            <v>1529.6000000000001</v>
          </cell>
          <cell r="D1585">
            <v>4.4711867979111189E-4</v>
          </cell>
        </row>
        <row r="1586">
          <cell r="C1586">
            <v>1530.25</v>
          </cell>
          <cell r="D1586">
            <v>4.2552678214451351E-4</v>
          </cell>
        </row>
        <row r="1587">
          <cell r="C1587">
            <v>1530.9</v>
          </cell>
          <cell r="D1587">
            <v>4.0410554873285471E-4</v>
          </cell>
        </row>
        <row r="1588">
          <cell r="C1588">
            <v>1531.55</v>
          </cell>
          <cell r="D1588">
            <v>3.829363184993236E-4</v>
          </cell>
        </row>
        <row r="1589">
          <cell r="C1589">
            <v>1532.2</v>
          </cell>
          <cell r="D1589">
            <v>3.62094669255102E-4</v>
          </cell>
        </row>
        <row r="1590">
          <cell r="C1590">
            <v>1532.8500000000001</v>
          </cell>
          <cell r="D1590">
            <v>3.4165008583602013E-4</v>
          </cell>
        </row>
        <row r="1591">
          <cell r="C1591">
            <v>1533.5</v>
          </cell>
          <cell r="D1591">
            <v>3.216657097424528E-4</v>
          </cell>
        </row>
        <row r="1592">
          <cell r="C1592">
            <v>1534.15</v>
          </cell>
          <cell r="D1592">
            <v>3.0219816897426589E-4</v>
          </cell>
        </row>
        <row r="1593">
          <cell r="C1593">
            <v>1534.8</v>
          </cell>
          <cell r="D1593">
            <v>2.8329748567085245E-4</v>
          </cell>
        </row>
        <row r="1594">
          <cell r="C1594">
            <v>1535.45</v>
          </cell>
          <cell r="D1594">
            <v>2.650070581663418E-4</v>
          </cell>
        </row>
        <row r="1595">
          <cell r="C1595">
            <v>1536.1000000000001</v>
          </cell>
          <cell r="D1595">
            <v>2.4736371318567643E-4</v>
          </cell>
        </row>
        <row r="1596">
          <cell r="C1596">
            <v>1536.75</v>
          </cell>
          <cell r="D1596">
            <v>2.3039782314683048E-4</v>
          </cell>
        </row>
        <row r="1597">
          <cell r="C1597">
            <v>1537.4</v>
          </cell>
          <cell r="D1597">
            <v>2.1413348290593584E-4</v>
          </cell>
        </row>
        <row r="1598">
          <cell r="C1598">
            <v>1538.05</v>
          </cell>
          <cell r="D1598">
            <v>1.9858873978803533E-4</v>
          </cell>
        </row>
        <row r="1599">
          <cell r="C1599">
            <v>1538.7</v>
          </cell>
          <cell r="D1599">
            <v>1.8377587038711184E-4</v>
          </cell>
        </row>
        <row r="1600">
          <cell r="C1600">
            <v>1539.3500000000001</v>
          </cell>
          <cell r="D1600">
            <v>1.6970169739320191E-4</v>
          </cell>
        </row>
        <row r="1601">
          <cell r="C1601">
            <v>1540</v>
          </cell>
          <cell r="D1601">
            <v>1.5636793960566734E-4</v>
          </cell>
        </row>
        <row r="1602">
          <cell r="C1602">
            <v>1540.65</v>
          </cell>
          <cell r="D1602">
            <v>1.4377158831389982E-4</v>
          </cell>
        </row>
        <row r="1603">
          <cell r="C1603">
            <v>1541.3</v>
          </cell>
          <cell r="D1603">
            <v>1.3190530335988312E-4</v>
          </cell>
        </row>
        <row r="1604">
          <cell r="C1604">
            <v>1541.95</v>
          </cell>
          <cell r="D1604">
            <v>1.2075782243036121E-4</v>
          </cell>
        </row>
        <row r="1605">
          <cell r="C1605">
            <v>1542.6000000000001</v>
          </cell>
          <cell r="D1605">
            <v>1.1031437744827613E-4</v>
          </cell>
        </row>
        <row r="1606">
          <cell r="C1606">
            <v>1543.25</v>
          </cell>
          <cell r="D1606">
            <v>1.0055711232979199E-4</v>
          </cell>
        </row>
        <row r="1607">
          <cell r="C1607">
            <v>1543.9</v>
          </cell>
          <cell r="D1607">
            <v>9.1465496832011342E-5</v>
          </cell>
        </row>
        <row r="1608">
          <cell r="C1608">
            <v>1544.55</v>
          </cell>
          <cell r="D1608">
            <v>8.30167317232044E-5</v>
          </cell>
        </row>
        <row r="1609">
          <cell r="C1609">
            <v>1545.2</v>
          </cell>
          <cell r="D1609">
            <v>7.5186141048614542E-5</v>
          </cell>
        </row>
        <row r="1610">
          <cell r="C1610">
            <v>1545.8500000000001</v>
          </cell>
          <cell r="D1610">
            <v>6.7947547828027061E-5</v>
          </cell>
        </row>
        <row r="1611">
          <cell r="C1611">
            <v>1546.5</v>
          </cell>
          <cell r="D1611">
            <v>6.1273630093338515E-5</v>
          </cell>
        </row>
        <row r="1612">
          <cell r="C1612">
            <v>1547.15</v>
          </cell>
          <cell r="D1612">
            <v>5.5136254744574334E-5</v>
          </cell>
        </row>
        <row r="1613">
          <cell r="C1613">
            <v>1547.8</v>
          </cell>
          <cell r="D1613">
            <v>4.9506787260462824E-5</v>
          </cell>
        </row>
        <row r="1614">
          <cell r="C1614">
            <v>1548.45</v>
          </cell>
          <cell r="D1614">
            <v>4.4356375835769807E-5</v>
          </cell>
        </row>
        <row r="1615">
          <cell r="C1615">
            <v>1549.1000000000001</v>
          </cell>
          <cell r="D1615">
            <v>3.9656209024621424E-5</v>
          </cell>
        </row>
        <row r="1616">
          <cell r="C1616">
            <v>1549.75</v>
          </cell>
          <cell r="D1616">
            <v>3.5377746440146818E-5</v>
          </cell>
        </row>
        <row r="1617">
          <cell r="C1617">
            <v>1550.4</v>
          </cell>
          <cell r="D1617">
            <v>3.149292249135532E-5</v>
          </cell>
        </row>
        <row r="1618">
          <cell r="C1618">
            <v>1551.05</v>
          </cell>
          <cell r="D1618">
            <v>2.7974323524238246E-5</v>
          </cell>
        </row>
        <row r="1619">
          <cell r="C1619">
            <v>1551.7</v>
          </cell>
          <cell r="D1619">
            <v>2.4795339073305521E-5</v>
          </cell>
        </row>
        <row r="1620">
          <cell r="C1620">
            <v>1552.3500000000001</v>
          </cell>
          <cell r="D1620">
            <v>2.1930288221077764E-5</v>
          </cell>
        </row>
        <row r="1621">
          <cell r="C1621">
            <v>1553</v>
          </cell>
          <cell r="D1621">
            <v>1.9354522306089022E-5</v>
          </cell>
        </row>
        <row r="1622">
          <cell r="C1622">
            <v>1553.65</v>
          </cell>
          <cell r="D1622">
            <v>1.7044505415871574E-5</v>
          </cell>
        </row>
        <row r="1623">
          <cell r="C1623">
            <v>1554.3</v>
          </cell>
          <cell r="D1623">
            <v>1.4977874251757574E-5</v>
          </cell>
        </row>
        <row r="1624">
          <cell r="C1624">
            <v>1554.95</v>
          </cell>
          <cell r="D1624">
            <v>1.313347905965188E-5</v>
          </cell>
        </row>
        <row r="1625">
          <cell r="C1625">
            <v>1555.6000000000001</v>
          </cell>
          <cell r="D1625">
            <v>1.1491407388346699E-5</v>
          </cell>
        </row>
        <row r="1626">
          <cell r="C1626">
            <v>1556.25</v>
          </cell>
          <cell r="D1626">
            <v>1.0032992467804501E-5</v>
          </cell>
        </row>
        <row r="1627">
          <cell r="C1627">
            <v>1556.9</v>
          </cell>
          <cell r="D1627">
            <v>8.7408079981114651E-6</v>
          </cell>
        </row>
        <row r="1628">
          <cell r="C1628">
            <v>1557.55</v>
          </cell>
          <cell r="D1628">
            <v>7.5986511094091874E-6</v>
          </cell>
        </row>
        <row r="1629">
          <cell r="C1629">
            <v>1558.2</v>
          </cell>
          <cell r="D1629">
            <v>6.5915151981701755E-6</v>
          </cell>
        </row>
        <row r="1630">
          <cell r="C1630">
            <v>1558.8500000000001</v>
          </cell>
          <cell r="D1630">
            <v>5.705554269823084E-6</v>
          </cell>
        </row>
        <row r="1631">
          <cell r="C1631">
            <v>1559.5</v>
          </cell>
          <cell r="D1631">
            <v>4.9280403258405368E-6</v>
          </cell>
        </row>
        <row r="1632">
          <cell r="C1632">
            <v>1560.15</v>
          </cell>
          <cell r="D1632">
            <v>4.2473152288595637E-6</v>
          </cell>
        </row>
        <row r="1633">
          <cell r="C1633">
            <v>1560.8</v>
          </cell>
          <cell r="D1633">
            <v>3.6527383657057279E-6</v>
          </cell>
        </row>
        <row r="1634">
          <cell r="C1634">
            <v>1561.45</v>
          </cell>
          <cell r="D1634">
            <v>3.1346313086178772E-6</v>
          </cell>
        </row>
        <row r="1635">
          <cell r="C1635">
            <v>1562.1000000000001</v>
          </cell>
          <cell r="D1635">
            <v>2.6842205524916506E-6</v>
          </cell>
        </row>
        <row r="1636">
          <cell r="C1636">
            <v>1562.75</v>
          </cell>
          <cell r="D1636">
            <v>2.2935792831323458E-6</v>
          </cell>
        </row>
        <row r="1637">
          <cell r="C1637">
            <v>1563.4</v>
          </cell>
          <cell r="D1637">
            <v>1.9555690106288788E-6</v>
          </cell>
        </row>
        <row r="1638">
          <cell r="C1638">
            <v>1564.05</v>
          </cell>
          <cell r="D1638">
            <v>1.663781784896739E-6</v>
          </cell>
        </row>
        <row r="1639">
          <cell r="C1639">
            <v>1564.7</v>
          </cell>
          <cell r="D1639">
            <v>1.4124835987496716E-6</v>
          </cell>
        </row>
        <row r="1640">
          <cell r="C1640">
            <v>1565.3500000000001</v>
          </cell>
          <cell r="D1640">
            <v>1.1965594787828281E-6</v>
          </cell>
        </row>
        <row r="1641">
          <cell r="C1641">
            <v>1566</v>
          </cell>
          <cell r="D1641">
            <v>1.0114606667747535E-6</v>
          </cell>
        </row>
        <row r="1642">
          <cell r="C1642">
            <v>1566.65</v>
          </cell>
          <cell r="D1642">
            <v>8.5315420489571314E-7</v>
          </cell>
        </row>
        <row r="1643">
          <cell r="C1643">
            <v>1567.3</v>
          </cell>
          <cell r="D1643">
            <v>7.1807515710487987E-7</v>
          </cell>
        </row>
        <row r="1644">
          <cell r="C1644">
            <v>1567.95</v>
          </cell>
          <cell r="D1644">
            <v>6.0308162688252547E-7</v>
          </cell>
        </row>
        <row r="1645">
          <cell r="C1645">
            <v>1568.6000000000001</v>
          </cell>
          <cell r="D1645">
            <v>5.0541266783674336E-7</v>
          </cell>
        </row>
        <row r="1646">
          <cell r="C1646">
            <v>1569.25</v>
          </cell>
          <cell r="D1646">
            <v>4.226491285277055E-7</v>
          </cell>
        </row>
        <row r="1647">
          <cell r="C1647">
            <v>1569.9</v>
          </cell>
          <cell r="D1647">
            <v>3.5267742573512934E-7</v>
          </cell>
        </row>
        <row r="1648">
          <cell r="C1648">
            <v>1570.55</v>
          </cell>
          <cell r="D1648">
            <v>2.9365620090184998E-7</v>
          </cell>
        </row>
        <row r="1649">
          <cell r="C1649">
            <v>1571.2</v>
          </cell>
          <cell r="D1649">
            <v>2.4398578209411309E-7</v>
          </cell>
        </row>
        <row r="1650">
          <cell r="C1650">
            <v>1571.8500000000001</v>
          </cell>
          <cell r="D1650">
            <v>2.0228034794914086E-7</v>
          </cell>
        </row>
        <row r="1651">
          <cell r="C1651">
            <v>1572.5</v>
          </cell>
          <cell r="D1651">
            <v>1.6734267011361858E-7</v>
          </cell>
        </row>
        <row r="1652">
          <cell r="C1652">
            <v>1573.15</v>
          </cell>
          <cell r="D1652">
            <v>1.3814129598931493E-7</v>
          </cell>
        </row>
        <row r="1653">
          <cell r="C1653">
            <v>1573.8</v>
          </cell>
          <cell r="D1653">
            <v>1.1379002356359392E-7</v>
          </cell>
        </row>
        <row r="1654">
          <cell r="C1654">
            <v>1574.45</v>
          </cell>
          <cell r="D1654">
            <v>9.3529514101652532E-8</v>
          </cell>
        </row>
        <row r="1655">
          <cell r="C1655">
            <v>1575.1000000000001</v>
          </cell>
          <cell r="D1655">
            <v>7.6710885927946508E-8</v>
          </cell>
        </row>
        <row r="1656">
          <cell r="C1656">
            <v>1575.75</v>
          </cell>
          <cell r="D1656">
            <v>6.278113287109546E-8</v>
          </cell>
        </row>
        <row r="1657">
          <cell r="C1657">
            <v>1576.4</v>
          </cell>
          <cell r="D1657">
            <v>8.0794993582636858E-8</v>
          </cell>
        </row>
        <row r="1658">
          <cell r="C1658">
            <v>1577.05</v>
          </cell>
          <cell r="D1658">
            <v>7.5858507393637125E-8</v>
          </cell>
        </row>
        <row r="1659">
          <cell r="C1659">
            <v>1577.7</v>
          </cell>
          <cell r="D1659">
            <v>7.3266409486629961E-8</v>
          </cell>
        </row>
        <row r="1660">
          <cell r="C1660">
            <v>1578.3500000000001</v>
          </cell>
          <cell r="D1660">
            <v>7.2823886672939447E-8</v>
          </cell>
        </row>
        <row r="1661">
          <cell r="C1661">
            <v>1579</v>
          </cell>
          <cell r="D1661">
            <v>5.2074735478563053E-8</v>
          </cell>
        </row>
        <row r="1662">
          <cell r="C1662">
            <v>1579.65</v>
          </cell>
          <cell r="D1662">
            <v>5.9853612086769138E-8</v>
          </cell>
        </row>
        <row r="1663">
          <cell r="C1663">
            <v>1580.3</v>
          </cell>
          <cell r="D1663">
            <v>6.8721864387468599E-8</v>
          </cell>
        </row>
        <row r="1664">
          <cell r="C1664">
            <v>1580.95</v>
          </cell>
          <cell r="D1664">
            <v>7.8820789050709246E-8</v>
          </cell>
        </row>
        <row r="1665">
          <cell r="C1665">
            <v>1581.6000000000001</v>
          </cell>
          <cell r="D1665">
            <v>9.0308348357831354E-8</v>
          </cell>
        </row>
        <row r="1666">
          <cell r="C1666">
            <v>1582.25</v>
          </cell>
          <cell r="D1666">
            <v>1.0336090362621883E-7</v>
          </cell>
        </row>
        <row r="1667">
          <cell r="C1667">
            <v>1582.9</v>
          </cell>
          <cell r="D1667">
            <v>1.1817509818343794E-7</v>
          </cell>
        </row>
        <row r="1668">
          <cell r="C1668">
            <v>1583.55</v>
          </cell>
          <cell r="D1668">
            <v>1.3496989890596981E-7</v>
          </cell>
        </row>
        <row r="1669">
          <cell r="C1669">
            <v>1584.2</v>
          </cell>
          <cell r="D1669">
            <v>1.5398880539171303E-7</v>
          </cell>
        </row>
        <row r="1670">
          <cell r="C1670">
            <v>1584.8500000000001</v>
          </cell>
          <cell r="D1670">
            <v>1.7550223581472805E-7</v>
          </cell>
        </row>
        <row r="1671">
          <cell r="C1671">
            <v>1585.5</v>
          </cell>
          <cell r="D1671">
            <v>1.9981009840600224E-7</v>
          </cell>
        </row>
        <row r="1672">
          <cell r="C1672">
            <v>1586.15</v>
          </cell>
          <cell r="D1672">
            <v>2.2724455730319809E-7</v>
          </cell>
        </row>
        <row r="1673">
          <cell r="C1673">
            <v>1586.8</v>
          </cell>
          <cell r="D1673">
            <v>2.581730012045796E-7</v>
          </cell>
        </row>
        <row r="1674">
          <cell r="C1674">
            <v>1587.45</v>
          </cell>
          <cell r="D1674">
            <v>2.930012228359262E-7</v>
          </cell>
        </row>
        <row r="1675">
          <cell r="C1675">
            <v>1588.1000000000001</v>
          </cell>
          <cell r="D1675">
            <v>3.3217681668082496E-7</v>
          </cell>
        </row>
        <row r="1676">
          <cell r="C1676">
            <v>1588.75</v>
          </cell>
          <cell r="D1676">
            <v>3.7619280172371673E-7</v>
          </cell>
        </row>
        <row r="1677">
          <cell r="C1677">
            <v>1589.4</v>
          </cell>
          <cell r="D1677">
            <v>4.255914750970832E-7</v>
          </cell>
        </row>
        <row r="1678">
          <cell r="C1678">
            <v>1590.05</v>
          </cell>
          <cell r="D1678">
            <v>4.8096850149773235E-7</v>
          </cell>
        </row>
        <row r="1679">
          <cell r="C1679">
            <v>1590.7</v>
          </cell>
          <cell r="D1679">
            <v>5.429772420306256E-7</v>
          </cell>
        </row>
        <row r="1680">
          <cell r="C1680">
            <v>1591.3500000000001</v>
          </cell>
          <cell r="D1680">
            <v>6.1233332473789648E-7</v>
          </cell>
        </row>
        <row r="1681">
          <cell r="C1681">
            <v>1592</v>
          </cell>
          <cell r="D1681">
            <v>6.8981945746788978E-7</v>
          </cell>
        </row>
        <row r="1682">
          <cell r="C1682">
            <v>1592.65</v>
          </cell>
          <cell r="D1682">
            <v>7.7629048192027247E-7</v>
          </cell>
        </row>
        <row r="1683">
          <cell r="C1683">
            <v>1593.3</v>
          </cell>
          <cell r="D1683">
            <v>8.7267866566105938E-7</v>
          </cell>
        </row>
        <row r="1684">
          <cell r="C1684">
            <v>1593.95</v>
          </cell>
          <cell r="D1684">
            <v>9.7999922662859637E-7</v>
          </cell>
        </row>
        <row r="1685">
          <cell r="C1685">
            <v>1594.6000000000001</v>
          </cell>
          <cell r="D1685">
            <v>1.0993560821375636E-6</v>
          </cell>
        </row>
        <row r="1686">
          <cell r="C1686">
            <v>1595.25</v>
          </cell>
          <cell r="D1686">
            <v>1.2319478116343289E-6</v>
          </cell>
        </row>
        <row r="1687">
          <cell r="C1687">
            <v>1595.9</v>
          </cell>
          <cell r="D1687">
            <v>1.3790738194548273E-6</v>
          </cell>
        </row>
        <row r="1688">
          <cell r="C1688">
            <v>1596.55</v>
          </cell>
          <cell r="D1688">
            <v>1.5421406805889515E-6</v>
          </cell>
        </row>
        <row r="1689">
          <cell r="C1689">
            <v>1597.2</v>
          </cell>
          <cell r="D1689">
            <v>1.7226686489670124E-6</v>
          </cell>
        </row>
        <row r="1690">
          <cell r="C1690">
            <v>1597.8500000000001</v>
          </cell>
          <cell r="D1690">
            <v>1.9222983040535198E-6</v>
          </cell>
        </row>
        <row r="1691">
          <cell r="C1691">
            <v>1598.5</v>
          </cell>
          <cell r="D1691">
            <v>2.1427973075799166E-6</v>
          </cell>
        </row>
        <row r="1692">
          <cell r="C1692">
            <v>1599.15</v>
          </cell>
          <cell r="D1692">
            <v>2.3860672380741462E-6</v>
          </cell>
        </row>
        <row r="1693">
          <cell r="C1693">
            <v>1599.8</v>
          </cell>
          <cell r="D1693">
            <v>2.6541504664723556E-6</v>
          </cell>
        </row>
        <row r="1694">
          <cell r="C1694">
            <v>1600.45</v>
          </cell>
          <cell r="D1694">
            <v>2.9492370315506068E-6</v>
          </cell>
        </row>
        <row r="1695">
          <cell r="C1695">
            <v>1601.1000000000001</v>
          </cell>
          <cell r="D1695">
            <v>3.273671469205191E-6</v>
          </cell>
        </row>
        <row r="1696">
          <cell r="C1696">
            <v>1601.75</v>
          </cell>
          <cell r="D1696">
            <v>3.6299595447862263E-6</v>
          </cell>
        </row>
        <row r="1697">
          <cell r="C1697">
            <v>1602.4</v>
          </cell>
          <cell r="D1697">
            <v>4.0207748327677116E-6</v>
          </cell>
        </row>
        <row r="1698">
          <cell r="C1698">
            <v>1603.05</v>
          </cell>
          <cell r="D1698">
            <v>4.4489650830670272E-6</v>
          </cell>
        </row>
        <row r="1699">
          <cell r="C1699">
            <v>1603.7</v>
          </cell>
          <cell r="D1699">
            <v>4.9175583083558276E-6</v>
          </cell>
        </row>
        <row r="1700">
          <cell r="C1700">
            <v>1604.3500000000001</v>
          </cell>
          <cell r="D1700">
            <v>5.4297685217634534E-6</v>
          </cell>
        </row>
        <row r="1701">
          <cell r="C1701">
            <v>1605</v>
          </cell>
          <cell r="D1701">
            <v>5.9890010495444445E-6</v>
          </cell>
        </row>
        <row r="1702">
          <cell r="C1702">
            <v>1605.65</v>
          </cell>
          <cell r="D1702">
            <v>6.5988573385951843E-6</v>
          </cell>
        </row>
        <row r="1703">
          <cell r="C1703">
            <v>1606.3</v>
          </cell>
          <cell r="D1703">
            <v>7.2631391742394774E-6</v>
          </cell>
        </row>
        <row r="1704">
          <cell r="C1704">
            <v>1606.95</v>
          </cell>
          <cell r="D1704">
            <v>7.9858522195320947E-6</v>
          </cell>
        </row>
        <row r="1705">
          <cell r="C1705">
            <v>1607.6000000000001</v>
          </cell>
          <cell r="D1705">
            <v>8.7712087834959879E-6</v>
          </cell>
        </row>
        <row r="1706">
          <cell r="C1706">
            <v>1608.25</v>
          </cell>
          <cell r="D1706">
            <v>9.6236297223305983E-6</v>
          </cell>
        </row>
        <row r="1707">
          <cell r="C1707">
            <v>1608.9</v>
          </cell>
          <cell r="D1707">
            <v>1.0547745374739816E-5</v>
          </cell>
        </row>
        <row r="1708">
          <cell r="C1708">
            <v>1609.55</v>
          </cell>
          <cell r="D1708">
            <v>1.1548395430233151E-5</v>
          </cell>
        </row>
        <row r="1709">
          <cell r="C1709">
            <v>1610.2</v>
          </cell>
          <cell r="D1709">
            <v>1.2630627627641371E-5</v>
          </cell>
        </row>
        <row r="1710">
          <cell r="C1710">
            <v>1610.8500000000001</v>
          </cell>
          <cell r="D1710">
            <v>1.3799695180196999E-5</v>
          </cell>
        </row>
        <row r="1711">
          <cell r="C1711">
            <v>1611.5</v>
          </cell>
          <cell r="D1711">
            <v>1.5061052823507155E-5</v>
          </cell>
        </row>
        <row r="1712">
          <cell r="C1712">
            <v>1612.15</v>
          </cell>
          <cell r="D1712">
            <v>1.6420351383605473E-5</v>
          </cell>
        </row>
        <row r="1713">
          <cell r="C1713">
            <v>1612.8</v>
          </cell>
          <cell r="D1713">
            <v>1.7883430764128003E-5</v>
          </cell>
        </row>
        <row r="1714">
          <cell r="C1714">
            <v>1613.45</v>
          </cell>
          <cell r="D1714">
            <v>1.9456311254595311E-5</v>
          </cell>
        </row>
        <row r="1715">
          <cell r="C1715">
            <v>1614.1000000000001</v>
          </cell>
          <cell r="D1715">
            <v>2.1145183065812805E-5</v>
          </cell>
        </row>
        <row r="1716">
          <cell r="C1716">
            <v>1614.75</v>
          </cell>
          <cell r="D1716">
            <v>2.2956394003672467E-5</v>
          </cell>
        </row>
        <row r="1717">
          <cell r="C1717">
            <v>1615.4</v>
          </cell>
          <cell r="D1717">
            <v>2.4896435199120875E-5</v>
          </cell>
        </row>
        <row r="1718">
          <cell r="C1718">
            <v>1616.05</v>
          </cell>
          <cell r="D1718">
            <v>2.6971924819844214E-5</v>
          </cell>
        </row>
        <row r="1719">
          <cell r="C1719">
            <v>1616.7</v>
          </cell>
          <cell r="D1719">
            <v>2.9189589698367216E-5</v>
          </cell>
        </row>
        <row r="1720">
          <cell r="C1720">
            <v>1617.3500000000001</v>
          </cell>
          <cell r="D1720">
            <v>3.1556244821701676E-5</v>
          </cell>
        </row>
        <row r="1721">
          <cell r="C1721">
            <v>1618</v>
          </cell>
          <cell r="D1721">
            <v>3.407877063956185E-5</v>
          </cell>
        </row>
        <row r="1722">
          <cell r="C1722">
            <v>1618.65</v>
          </cell>
          <cell r="D1722">
            <v>3.6764088161347345E-5</v>
          </cell>
        </row>
        <row r="1723">
          <cell r="C1723">
            <v>1619.3</v>
          </cell>
          <cell r="D1723">
            <v>3.9619131826644579E-5</v>
          </cell>
        </row>
        <row r="1724">
          <cell r="C1724">
            <v>1619.95</v>
          </cell>
          <cell r="D1724">
            <v>4.2650820149898367E-5</v>
          </cell>
        </row>
        <row r="1725">
          <cell r="C1725">
            <v>1620.6000000000001</v>
          </cell>
          <cell r="D1725">
            <v>4.5866024156981948E-5</v>
          </cell>
        </row>
        <row r="1726">
          <cell r="C1726">
            <v>1621.25</v>
          </cell>
          <cell r="D1726">
            <v>4.927153364976918E-5</v>
          </cell>
        </row>
        <row r="1727">
          <cell r="C1727">
            <v>1621.9</v>
          </cell>
          <cell r="D1727">
            <v>5.2874021354207142E-5</v>
          </cell>
        </row>
        <row r="1728">
          <cell r="C1728">
            <v>1622.55</v>
          </cell>
          <cell r="D1728">
            <v>5.6680005027809968E-5</v>
          </cell>
        </row>
        <row r="1729">
          <cell r="C1729">
            <v>1623.2</v>
          </cell>
          <cell r="D1729">
            <v>6.0695807623841129E-5</v>
          </cell>
        </row>
        <row r="1730">
          <cell r="C1730">
            <v>1623.8500000000001</v>
          </cell>
          <cell r="D1730">
            <v>6.4927515631413079E-5</v>
          </cell>
        </row>
        <row r="1731">
          <cell r="C1731">
            <v>1624.5</v>
          </cell>
          <cell r="D1731">
            <v>6.9380935733403187E-5</v>
          </cell>
        </row>
        <row r="1732">
          <cell r="C1732">
            <v>1625.15</v>
          </cell>
          <cell r="D1732">
            <v>7.4061549947024654E-5</v>
          </cell>
        </row>
        <row r="1733">
          <cell r="C1733">
            <v>1625.8</v>
          </cell>
          <cell r="D1733">
            <v>7.8974469435057836E-5</v>
          </cell>
        </row>
        <row r="1734">
          <cell r="C1734">
            <v>1626.45</v>
          </cell>
          <cell r="D1734">
            <v>8.4124387198950795E-5</v>
          </cell>
        </row>
        <row r="1735">
          <cell r="C1735">
            <v>1627.1000000000001</v>
          </cell>
          <cell r="D1735">
            <v>8.9515529887798935E-5</v>
          </cell>
        </row>
        <row r="1736">
          <cell r="C1736">
            <v>1627.75</v>
          </cell>
          <cell r="D1736">
            <v>9.5151608979694848E-5</v>
          </cell>
        </row>
        <row r="1737">
          <cell r="C1737">
            <v>1628.4</v>
          </cell>
          <cell r="D1737">
            <v>1.0103577161352744E-4</v>
          </cell>
        </row>
        <row r="1738">
          <cell r="C1738">
            <v>1629.05</v>
          </cell>
          <cell r="D1738">
            <v>1.0717055136992983E-4</v>
          </cell>
        </row>
        <row r="1739">
          <cell r="C1739">
            <v>1629.7</v>
          </cell>
          <cell r="D1739">
            <v>1.1355781931950257E-4</v>
          </cell>
        </row>
        <row r="1740">
          <cell r="C1740">
            <v>1630.3500000000001</v>
          </cell>
          <cell r="D1740">
            <v>1.2019873567412338E-4</v>
          </cell>
        </row>
        <row r="1741">
          <cell r="C1741">
            <v>1631</v>
          </cell>
          <cell r="D1741">
            <v>1.2709370239325358E-4</v>
          </cell>
        </row>
        <row r="1742">
          <cell r="C1742">
            <v>1631.65</v>
          </cell>
          <cell r="D1742">
            <v>1.3424231711096801E-4</v>
          </cell>
        </row>
        <row r="1743">
          <cell r="C1743">
            <v>1632.3</v>
          </cell>
          <cell r="D1743">
            <v>1.4164332876097509E-4</v>
          </cell>
        </row>
        <row r="1744">
          <cell r="C1744">
            <v>1632.95</v>
          </cell>
          <cell r="D1744">
            <v>1.492945952859198E-4</v>
          </cell>
        </row>
        <row r="1745">
          <cell r="C1745">
            <v>1633.6000000000001</v>
          </cell>
          <cell r="D1745">
            <v>1.5719304382323193E-4</v>
          </cell>
        </row>
        <row r="1746">
          <cell r="C1746">
            <v>1634.25</v>
          </cell>
          <cell r="D1746">
            <v>1.6533463376296133E-4</v>
          </cell>
        </row>
        <row r="1747">
          <cell r="C1747">
            <v>1634.9</v>
          </cell>
          <cell r="D1747">
            <v>1.7371432307274116E-4</v>
          </cell>
        </row>
        <row r="1748">
          <cell r="C1748">
            <v>1635.55</v>
          </cell>
          <cell r="D1748">
            <v>1.8232603828136076E-4</v>
          </cell>
        </row>
        <row r="1749">
          <cell r="C1749">
            <v>1636.2</v>
          </cell>
          <cell r="D1749">
            <v>1.9116264850530123E-4</v>
          </cell>
        </row>
        <row r="1750">
          <cell r="C1750">
            <v>1636.8500000000001</v>
          </cell>
          <cell r="D1750">
            <v>2.0021594389149126E-4</v>
          </cell>
        </row>
        <row r="1751">
          <cell r="C1751">
            <v>1637.5</v>
          </cell>
          <cell r="D1751">
            <v>2.0947661883498691E-4</v>
          </cell>
        </row>
        <row r="1752">
          <cell r="C1752">
            <v>1638.15</v>
          </cell>
          <cell r="D1752">
            <v>2.1893426031163192E-4</v>
          </cell>
        </row>
        <row r="1753">
          <cell r="C1753">
            <v>1638.8</v>
          </cell>
          <cell r="D1753">
            <v>2.2857734164336449E-4</v>
          </cell>
        </row>
        <row r="1754">
          <cell r="C1754">
            <v>1639.45</v>
          </cell>
          <cell r="D1754">
            <v>2.3839322198777134E-4</v>
          </cell>
        </row>
        <row r="1755">
          <cell r="C1755">
            <v>1640.1000000000001</v>
          </cell>
          <cell r="D1755">
            <v>2.4836815181339389E-4</v>
          </cell>
        </row>
        <row r="1756">
          <cell r="C1756">
            <v>1640.75</v>
          </cell>
          <cell r="D1756">
            <v>2.5848728458895966E-4</v>
          </cell>
        </row>
        <row r="1757">
          <cell r="C1757">
            <v>1641.4</v>
          </cell>
          <cell r="D1757">
            <v>2.6873469487763321E-4</v>
          </cell>
        </row>
        <row r="1758">
          <cell r="C1758">
            <v>1642.05</v>
          </cell>
          <cell r="D1758">
            <v>2.7909340298718903E-4</v>
          </cell>
        </row>
        <row r="1759">
          <cell r="C1759">
            <v>1642.7</v>
          </cell>
          <cell r="D1759">
            <v>2.8954540628395759E-4</v>
          </cell>
        </row>
        <row r="1760">
          <cell r="C1760">
            <v>1643.3500000000001</v>
          </cell>
          <cell r="D1760">
            <v>3.0007171723234519E-4</v>
          </cell>
        </row>
        <row r="1761">
          <cell r="C1761">
            <v>1644</v>
          </cell>
          <cell r="D1761">
            <v>3.1065240817371468E-4</v>
          </cell>
        </row>
        <row r="1762">
          <cell r="C1762">
            <v>1644.65</v>
          </cell>
          <cell r="D1762">
            <v>3.2126666280810924E-4</v>
          </cell>
        </row>
        <row r="1763">
          <cell r="C1763">
            <v>1645.3</v>
          </cell>
          <cell r="D1763">
            <v>3.31892834290551E-4</v>
          </cell>
        </row>
        <row r="1764">
          <cell r="C1764">
            <v>1645.95</v>
          </cell>
          <cell r="D1764">
            <v>3.4250850980091198E-4</v>
          </cell>
        </row>
        <row r="1765">
          <cell r="C1765">
            <v>1646.6000000000001</v>
          </cell>
          <cell r="D1765">
            <v>3.5309058139262422E-4</v>
          </cell>
        </row>
        <row r="1766">
          <cell r="C1766">
            <v>1647.25</v>
          </cell>
          <cell r="D1766">
            <v>3.6361532287203132E-4</v>
          </cell>
        </row>
        <row r="1767">
          <cell r="C1767">
            <v>1647.9</v>
          </cell>
          <cell r="D1767">
            <v>3.740584724067232E-4</v>
          </cell>
        </row>
        <row r="1768">
          <cell r="C1768">
            <v>1648.55</v>
          </cell>
          <cell r="D1768">
            <v>3.8439532050876248E-4</v>
          </cell>
        </row>
        <row r="1769">
          <cell r="C1769">
            <v>1649.2</v>
          </cell>
          <cell r="D1769">
            <v>3.9460080298780721E-4</v>
          </cell>
        </row>
        <row r="1770">
          <cell r="C1770">
            <v>1649.8500000000001</v>
          </cell>
          <cell r="D1770">
            <v>4.0464959841985857E-4</v>
          </cell>
        </row>
        <row r="1771">
          <cell r="C1771">
            <v>1650.5</v>
          </cell>
          <cell r="D1771">
            <v>4.1451622963096065E-4</v>
          </cell>
        </row>
        <row r="1772">
          <cell r="C1772">
            <v>1651.15</v>
          </cell>
          <cell r="D1772">
            <v>4.2417516865144811E-4</v>
          </cell>
        </row>
        <row r="1773">
          <cell r="C1773">
            <v>1651.8</v>
          </cell>
          <cell r="D1773">
            <v>4.3360094455623539E-4</v>
          </cell>
        </row>
        <row r="1774">
          <cell r="C1774">
            <v>1652.45</v>
          </cell>
          <cell r="D1774">
            <v>4.4276825357062344E-4</v>
          </cell>
        </row>
        <row r="1775">
          <cell r="C1775">
            <v>1653.1000000000001</v>
          </cell>
          <cell r="D1775">
            <v>4.5165207078920314E-4</v>
          </cell>
        </row>
        <row r="1776">
          <cell r="C1776">
            <v>1653.75</v>
          </cell>
          <cell r="D1776">
            <v>4.6022776282873086E-4</v>
          </cell>
        </row>
        <row r="1777">
          <cell r="C1777">
            <v>1654.4</v>
          </cell>
          <cell r="D1777">
            <v>4.6847120071404731E-4</v>
          </cell>
        </row>
        <row r="1778">
          <cell r="C1778">
            <v>1655.05</v>
          </cell>
          <cell r="D1778">
            <v>4.7635887227994746E-4</v>
          </cell>
        </row>
        <row r="1779">
          <cell r="C1779">
            <v>1655.7</v>
          </cell>
          <cell r="D1779">
            <v>4.8386799336162605E-4</v>
          </cell>
        </row>
        <row r="1780">
          <cell r="C1780">
            <v>1656.3500000000001</v>
          </cell>
          <cell r="D1780">
            <v>4.9097661704177896E-4</v>
          </cell>
        </row>
        <row r="1781">
          <cell r="C1781">
            <v>1657</v>
          </cell>
          <cell r="D1781">
            <v>4.976637402243655E-4</v>
          </cell>
        </row>
        <row r="1782">
          <cell r="C1782">
            <v>1657.65</v>
          </cell>
          <cell r="D1782">
            <v>5.0390940681294084E-4</v>
          </cell>
        </row>
        <row r="1783">
          <cell r="C1783">
            <v>1658.3</v>
          </cell>
          <cell r="D1783">
            <v>5.0969480678575386E-4</v>
          </cell>
        </row>
        <row r="1784">
          <cell r="C1784">
            <v>1658.95</v>
          </cell>
          <cell r="D1784">
            <v>5.150023704803804E-4</v>
          </cell>
        </row>
        <row r="1785">
          <cell r="C1785">
            <v>1659.6000000000001</v>
          </cell>
          <cell r="D1785">
            <v>5.1981585742715583E-4</v>
          </cell>
        </row>
        <row r="1786">
          <cell r="C1786">
            <v>1660.25</v>
          </cell>
          <cell r="D1786">
            <v>5.24120439103351E-4</v>
          </cell>
        </row>
        <row r="1787">
          <cell r="C1787">
            <v>1660.9</v>
          </cell>
          <cell r="D1787">
            <v>5.2790277501821943E-4</v>
          </cell>
        </row>
        <row r="1788">
          <cell r="C1788">
            <v>1661.55</v>
          </cell>
          <cell r="D1788">
            <v>5.3115108158271964E-4</v>
          </cell>
        </row>
        <row r="1789">
          <cell r="C1789">
            <v>1662.2</v>
          </cell>
          <cell r="D1789">
            <v>5.3385519326646649E-4</v>
          </cell>
        </row>
        <row r="1790">
          <cell r="C1790">
            <v>1662.8500000000001</v>
          </cell>
          <cell r="D1790">
            <v>5.3600661559770639E-4</v>
          </cell>
        </row>
        <row r="1791">
          <cell r="C1791">
            <v>1663.5</v>
          </cell>
          <cell r="D1791">
            <v>5.3759856961965084E-4</v>
          </cell>
        </row>
        <row r="1792">
          <cell r="C1792">
            <v>1664.15</v>
          </cell>
          <cell r="D1792">
            <v>5.3862602747754081E-4</v>
          </cell>
        </row>
        <row r="1793">
          <cell r="C1793">
            <v>1664.8</v>
          </cell>
          <cell r="D1793">
            <v>5.39085738874993E-4</v>
          </cell>
        </row>
        <row r="1794">
          <cell r="C1794">
            <v>1665.45</v>
          </cell>
          <cell r="D1794">
            <v>5.3897624820480668E-4</v>
          </cell>
        </row>
        <row r="1795">
          <cell r="C1795">
            <v>1666.1000000000001</v>
          </cell>
          <cell r="D1795">
            <v>5.3829790222786216E-4</v>
          </cell>
        </row>
        <row r="1796">
          <cell r="C1796">
            <v>1666.75</v>
          </cell>
          <cell r="D1796">
            <v>5.3705284824342612E-4</v>
          </cell>
        </row>
        <row r="1797">
          <cell r="C1797">
            <v>1667.4</v>
          </cell>
          <cell r="D1797">
            <v>5.352450227643689E-4</v>
          </cell>
        </row>
        <row r="1798">
          <cell r="C1798">
            <v>1668.05</v>
          </cell>
          <cell r="D1798">
            <v>5.3288013078088765E-4</v>
          </cell>
        </row>
        <row r="1799">
          <cell r="C1799">
            <v>1668.7</v>
          </cell>
          <cell r="D1799">
            <v>5.2996561576559712E-4</v>
          </cell>
        </row>
        <row r="1800">
          <cell r="C1800">
            <v>1669.3500000000001</v>
          </cell>
          <cell r="D1800">
            <v>5.2651062064070831E-4</v>
          </cell>
        </row>
        <row r="1801">
          <cell r="C1801">
            <v>1670</v>
          </cell>
          <cell r="D1801">
            <v>5.2252593999373251E-4</v>
          </cell>
        </row>
        <row r="1802">
          <cell r="C1802">
            <v>1670.65</v>
          </cell>
          <cell r="D1802">
            <v>5.180239638912144E-4</v>
          </cell>
        </row>
        <row r="1803">
          <cell r="C1803">
            <v>1671.3</v>
          </cell>
          <cell r="D1803">
            <v>5.1301861369977065E-4</v>
          </cell>
        </row>
        <row r="1804">
          <cell r="C1804">
            <v>1671.95</v>
          </cell>
          <cell r="D1804">
            <v>5.0752527037958384E-4</v>
          </cell>
        </row>
        <row r="1805">
          <cell r="C1805">
            <v>1672.6000000000001</v>
          </cell>
          <cell r="D1805">
            <v>5.0156069576718666E-4</v>
          </cell>
        </row>
        <row r="1806">
          <cell r="C1806">
            <v>1673.25</v>
          </cell>
          <cell r="D1806">
            <v>4.9514294741108671E-4</v>
          </cell>
        </row>
        <row r="1807">
          <cell r="C1807">
            <v>1673.9</v>
          </cell>
          <cell r="D1807">
            <v>4.8829128756546891E-4</v>
          </cell>
        </row>
        <row r="1808">
          <cell r="C1808">
            <v>1674.55</v>
          </cell>
          <cell r="D1808">
            <v>4.810260869833242E-4</v>
          </cell>
        </row>
        <row r="1809">
          <cell r="C1809">
            <v>1675.2</v>
          </cell>
          <cell r="D1809">
            <v>4.7336872418056566E-4</v>
          </cell>
        </row>
        <row r="1810">
          <cell r="C1810">
            <v>1675.8500000000001</v>
          </cell>
          <cell r="D1810">
            <v>4.6534148086710815E-4</v>
          </cell>
        </row>
        <row r="1811">
          <cell r="C1811">
            <v>1676.5</v>
          </cell>
          <cell r="D1811">
            <v>4.5696743425886201E-4</v>
          </cell>
        </row>
        <row r="1812">
          <cell r="C1812">
            <v>1677.15</v>
          </cell>
          <cell r="D1812">
            <v>4.4827034699654789E-4</v>
          </cell>
        </row>
        <row r="1813">
          <cell r="C1813">
            <v>1677.8</v>
          </cell>
          <cell r="D1813">
            <v>4.3927455540284304E-4</v>
          </cell>
        </row>
        <row r="1814">
          <cell r="C1814">
            <v>1678.45</v>
          </cell>
          <cell r="D1814">
            <v>4.300048568086531E-4</v>
          </cell>
        </row>
        <row r="1815">
          <cell r="C1815">
            <v>1679.1000000000001</v>
          </cell>
          <cell r="D1815">
            <v>4.2048639667275543E-4</v>
          </cell>
        </row>
        <row r="1816">
          <cell r="C1816">
            <v>1679.75</v>
          </cell>
          <cell r="D1816">
            <v>4.1074455620625097E-4</v>
          </cell>
        </row>
        <row r="1817">
          <cell r="C1817">
            <v>1680.4</v>
          </cell>
          <cell r="D1817">
            <v>4.0080484119504683E-4</v>
          </cell>
        </row>
        <row r="1818">
          <cell r="C1818">
            <v>1681.05</v>
          </cell>
          <cell r="D1818">
            <v>3.9069277268986537E-4</v>
          </cell>
        </row>
        <row r="1819">
          <cell r="C1819">
            <v>1681.7</v>
          </cell>
          <cell r="D1819">
            <v>3.8043378020436868E-4</v>
          </cell>
        </row>
        <row r="1820">
          <cell r="C1820">
            <v>1682.3500000000001</v>
          </cell>
          <cell r="D1820">
            <v>3.7005309802871114E-4</v>
          </cell>
        </row>
        <row r="1821">
          <cell r="C1821">
            <v>1683</v>
          </cell>
          <cell r="D1821">
            <v>3.5957566522792645E-4</v>
          </cell>
        </row>
        <row r="1822">
          <cell r="C1822">
            <v>1683.65</v>
          </cell>
          <cell r="D1822">
            <v>3.4902602985316568E-4</v>
          </cell>
        </row>
        <row r="1823">
          <cell r="C1823">
            <v>1684.3</v>
          </cell>
          <cell r="D1823">
            <v>3.384282578489915E-4</v>
          </cell>
        </row>
        <row r="1824">
          <cell r="C1824">
            <v>1684.95</v>
          </cell>
          <cell r="D1824">
            <v>3.2780584709218705E-4</v>
          </cell>
        </row>
        <row r="1825">
          <cell r="C1825">
            <v>1685.6000000000001</v>
          </cell>
          <cell r="D1825">
            <v>3.1718164694785226E-4</v>
          </cell>
        </row>
        <row r="1826">
          <cell r="C1826">
            <v>1686.25</v>
          </cell>
          <cell r="D1826">
            <v>3.0657778367671916E-4</v>
          </cell>
        </row>
        <row r="1827">
          <cell r="C1827">
            <v>1686.9</v>
          </cell>
          <cell r="D1827">
            <v>2.9601559197490996E-4</v>
          </cell>
        </row>
        <row r="1828">
          <cell r="C1828">
            <v>1687.55</v>
          </cell>
          <cell r="D1828">
            <v>2.8551555287383636E-4</v>
          </cell>
        </row>
        <row r="1829">
          <cell r="C1829">
            <v>1688.2</v>
          </cell>
          <cell r="D1829">
            <v>2.7509723817413555E-4</v>
          </cell>
        </row>
        <row r="1830">
          <cell r="C1830">
            <v>1688.8500000000001</v>
          </cell>
          <cell r="D1830">
            <v>2.6477926153441509E-4</v>
          </cell>
        </row>
        <row r="1831">
          <cell r="C1831">
            <v>1689.5</v>
          </cell>
          <cell r="D1831">
            <v>2.5457923628288123E-4</v>
          </cell>
        </row>
        <row r="1832">
          <cell r="C1832">
            <v>1690.15</v>
          </cell>
          <cell r="D1832">
            <v>2.4451373996886615E-4</v>
          </cell>
        </row>
        <row r="1833">
          <cell r="C1833">
            <v>1690.8</v>
          </cell>
          <cell r="D1833">
            <v>2.3459828562179009E-4</v>
          </cell>
        </row>
        <row r="1834">
          <cell r="C1834">
            <v>1691.45</v>
          </cell>
          <cell r="D1834">
            <v>2.2484729963763195E-4</v>
          </cell>
        </row>
        <row r="1835">
          <cell r="C1835">
            <v>1692.1000000000001</v>
          </cell>
          <cell r="D1835">
            <v>2.1527410616830784E-4</v>
          </cell>
        </row>
        <row r="1836">
          <cell r="C1836">
            <v>1692.75</v>
          </cell>
          <cell r="D1836">
            <v>2.0589091784710948E-4</v>
          </cell>
        </row>
        <row r="1837">
          <cell r="C1837">
            <v>1693.4</v>
          </cell>
          <cell r="D1837">
            <v>1.9670883264449697E-4</v>
          </cell>
        </row>
        <row r="1838">
          <cell r="C1838">
            <v>1694.05</v>
          </cell>
          <cell r="D1838">
            <v>1.8773783661288297E-4</v>
          </cell>
        </row>
        <row r="1839">
          <cell r="C1839">
            <v>1694.7</v>
          </cell>
          <cell r="D1839">
            <v>1.7898681224678175E-4</v>
          </cell>
        </row>
        <row r="1840">
          <cell r="C1840">
            <v>1695.3500000000001</v>
          </cell>
          <cell r="D1840">
            <v>1.7046355215638586E-4</v>
          </cell>
        </row>
        <row r="1841">
          <cell r="C1841">
            <v>1696</v>
          </cell>
          <cell r="D1841">
            <v>1.6217477772772709E-4</v>
          </cell>
        </row>
        <row r="1842">
          <cell r="C1842">
            <v>1696.65</v>
          </cell>
          <cell r="D1842">
            <v>1.5412616242178428E-4</v>
          </cell>
        </row>
        <row r="1843">
          <cell r="C1843">
            <v>1697.3</v>
          </cell>
          <cell r="D1843">
            <v>1.4632235934782279E-4</v>
          </cell>
        </row>
        <row r="1844">
          <cell r="C1844">
            <v>1697.95</v>
          </cell>
          <cell r="D1844">
            <v>1.3876703273290063E-4</v>
          </cell>
        </row>
        <row r="1845">
          <cell r="C1845">
            <v>1698.6000000000001</v>
          </cell>
          <cell r="D1845">
            <v>1.3146289290013E-4</v>
          </cell>
        </row>
        <row r="1846">
          <cell r="C1846">
            <v>1699.25</v>
          </cell>
          <cell r="D1846">
            <v>1.2441173436229274E-4</v>
          </cell>
        </row>
        <row r="1847">
          <cell r="C1847">
            <v>1699.9</v>
          </cell>
          <cell r="D1847">
            <v>1.1761447663519282E-4</v>
          </cell>
        </row>
        <row r="1848">
          <cell r="C1848">
            <v>1700.55</v>
          </cell>
          <cell r="D1848">
            <v>1.1107120737618603E-4</v>
          </cell>
        </row>
        <row r="1849">
          <cell r="C1849">
            <v>1701.2</v>
          </cell>
          <cell r="D1849">
            <v>1.0478122745748595E-4</v>
          </cell>
        </row>
        <row r="1850">
          <cell r="C1850">
            <v>1701.8500000000001</v>
          </cell>
          <cell r="D1850">
            <v>9.8743097591202168E-5</v>
          </cell>
        </row>
        <row r="1851">
          <cell r="C1851">
            <v>1702.5</v>
          </cell>
          <cell r="D1851">
            <v>9.2954686132905122E-5</v>
          </cell>
        </row>
        <row r="1852">
          <cell r="C1852">
            <v>1703.15</v>
          </cell>
          <cell r="D1852">
            <v>8.7413217703074207E-5</v>
          </cell>
        </row>
        <row r="1853">
          <cell r="C1853">
            <v>1703.8</v>
          </cell>
          <cell r="D1853">
            <v>8.2115322280505392E-5</v>
          </cell>
        </row>
        <row r="1854">
          <cell r="C1854">
            <v>1704.45</v>
          </cell>
          <cell r="D1854">
            <v>7.7057084438399379E-5</v>
          </cell>
        </row>
        <row r="1855">
          <cell r="C1855">
            <v>1705.1000000000001</v>
          </cell>
          <cell r="D1855">
            <v>7.2234092412389291E-5</v>
          </cell>
        </row>
        <row r="1856">
          <cell r="C1856">
            <v>1705.75</v>
          </cell>
          <cell r="D1856">
            <v>6.7641486709535032E-5</v>
          </cell>
        </row>
        <row r="1857">
          <cell r="C1857">
            <v>1706.4</v>
          </cell>
          <cell r="D1857">
            <v>6.3274007988430465E-5</v>
          </cell>
        </row>
        <row r="1858">
          <cell r="C1858">
            <v>1707.05</v>
          </cell>
          <cell r="D1858">
            <v>5.9126043962524806E-5</v>
          </cell>
        </row>
        <row r="1859">
          <cell r="C1859">
            <v>1707.7</v>
          </cell>
          <cell r="D1859">
            <v>5.5191675101318782E-5</v>
          </cell>
        </row>
        <row r="1860">
          <cell r="C1860">
            <v>1708.3500000000001</v>
          </cell>
          <cell r="D1860">
            <v>5.1464718927198515E-5</v>
          </cell>
        </row>
        <row r="1861">
          <cell r="C1861">
            <v>1709</v>
          </cell>
          <cell r="D1861">
            <v>4.7938772728766717E-5</v>
          </cell>
        </row>
        <row r="1862">
          <cell r="C1862">
            <v>1709.65</v>
          </cell>
          <cell r="D1862">
            <v>4.4607254534712204E-5</v>
          </cell>
        </row>
        <row r="1863">
          <cell r="C1863">
            <v>1710.3</v>
          </cell>
          <cell r="D1863">
            <v>4.146344221510778E-5</v>
          </cell>
        </row>
        <row r="1864">
          <cell r="C1864">
            <v>1710.95</v>
          </cell>
          <cell r="D1864">
            <v>3.850051059939191E-5</v>
          </cell>
        </row>
        <row r="1865">
          <cell r="C1865">
            <v>1711.6000000000001</v>
          </cell>
          <cell r="D1865">
            <v>3.5711566522118419E-5</v>
          </cell>
        </row>
        <row r="1866">
          <cell r="C1866">
            <v>1712.25</v>
          </cell>
          <cell r="D1866">
            <v>3.308968172848096E-5</v>
          </cell>
        </row>
        <row r="1867">
          <cell r="C1867">
            <v>1712.9</v>
          </cell>
          <cell r="D1867">
            <v>3.0627923591712519E-5</v>
          </cell>
        </row>
        <row r="1868">
          <cell r="C1868">
            <v>1713.55</v>
          </cell>
          <cell r="D1868">
            <v>2.8319383613472945E-5</v>
          </cell>
        </row>
        <row r="1869">
          <cell r="C1869">
            <v>1714.2</v>
          </cell>
          <cell r="D1869">
            <v>2.6157203696177845E-5</v>
          </cell>
        </row>
        <row r="1870">
          <cell r="C1870">
            <v>1714.8500000000001</v>
          </cell>
          <cell r="D1870">
            <v>2.4134600192922234E-5</v>
          </cell>
        </row>
        <row r="1871">
          <cell r="C1871">
            <v>1715.5</v>
          </cell>
          <cell r="D1871">
            <v>2.2244885755972006E-5</v>
          </cell>
        </row>
        <row r="1872">
          <cell r="C1872">
            <v>1716.15</v>
          </cell>
          <cell r="D1872">
            <v>2.0481489018865697E-5</v>
          </cell>
        </row>
        <row r="1873">
          <cell r="C1873">
            <v>1716.8</v>
          </cell>
          <cell r="D1873">
            <v>1.8837972159849905E-5</v>
          </cell>
        </row>
        <row r="1874">
          <cell r="C1874">
            <v>1717.45</v>
          </cell>
          <cell r="D1874">
            <v>1.7308046405666427E-5</v>
          </cell>
        </row>
        <row r="1875">
          <cell r="C1875">
            <v>1718.1000000000001</v>
          </cell>
          <cell r="D1875">
            <v>1.5885585544697759E-5</v>
          </cell>
        </row>
        <row r="1876">
          <cell r="C1876">
            <v>1718.75</v>
          </cell>
          <cell r="D1876">
            <v>1.4564637527048893E-5</v>
          </cell>
        </row>
        <row r="1877">
          <cell r="C1877">
            <v>1719.4</v>
          </cell>
          <cell r="D1877">
            <v>1.3339434236453614E-5</v>
          </cell>
        </row>
        <row r="1878">
          <cell r="C1878">
            <v>1720.05</v>
          </cell>
          <cell r="D1878">
            <v>1.2204399524899867E-5</v>
          </cell>
        </row>
        <row r="1879">
          <cell r="C1879">
            <v>1720.7</v>
          </cell>
          <cell r="D1879">
            <v>1.1154155605634964E-5</v>
          </cell>
        </row>
        <row r="1880">
          <cell r="C1880">
            <v>1721.3500000000001</v>
          </cell>
          <cell r="D1880">
            <v>1.0183527903846307E-5</v>
          </cell>
        </row>
        <row r="1881">
          <cell r="C1881">
            <v>1722</v>
          </cell>
          <cell r="D1881">
            <v>9.2875484667946548E-6</v>
          </cell>
        </row>
        <row r="1882">
          <cell r="C1882">
            <v>1722.65</v>
          </cell>
          <cell r="D1882">
            <v>8.4614580366626102E-6</v>
          </cell>
        </row>
        <row r="1883">
          <cell r="C1883">
            <v>1723.3</v>
          </cell>
          <cell r="D1883">
            <v>7.7007068898895029E-6</v>
          </cell>
        </row>
        <row r="1884">
          <cell r="C1884">
            <v>1723.95</v>
          </cell>
          <cell r="D1884">
            <v>7.0009545463832846E-6</v>
          </cell>
        </row>
        <row r="1885">
          <cell r="C1885">
            <v>1724.6000000000001</v>
          </cell>
          <cell r="D1885">
            <v>6.3580684508446687E-6</v>
          </cell>
        </row>
        <row r="1886">
          <cell r="C1886">
            <v>1725.25</v>
          </cell>
          <cell r="D1886">
            <v>5.7681217265320944E-6</v>
          </cell>
        </row>
        <row r="1887">
          <cell r="C1887">
            <v>1725.9</v>
          </cell>
          <cell r="D1887">
            <v>5.2273900992773752E-6</v>
          </cell>
        </row>
        <row r="1888">
          <cell r="C1888">
            <v>1726.55</v>
          </cell>
          <cell r="D1888">
            <v>4.7323480864733878E-6</v>
          </cell>
        </row>
        <row r="1889">
          <cell r="C1889">
            <v>1727.2</v>
          </cell>
          <cell r="D1889">
            <v>4.2796645421842714E-6</v>
          </cell>
        </row>
        <row r="1890">
          <cell r="C1890">
            <v>1727.8500000000001</v>
          </cell>
          <cell r="D1890">
            <v>3.8661976455707149E-6</v>
          </cell>
        </row>
        <row r="1891">
          <cell r="C1891">
            <v>1728.5</v>
          </cell>
          <cell r="D1891">
            <v>3.4889894155171083E-6</v>
          </cell>
        </row>
        <row r="1892">
          <cell r="C1892">
            <v>1729.15</v>
          </cell>
          <cell r="D1892">
            <v>3.1452598297977187E-6</v>
          </cell>
        </row>
        <row r="1893">
          <cell r="C1893">
            <v>1729.8</v>
          </cell>
          <cell r="D1893">
            <v>2.8324006223695326E-6</v>
          </cell>
        </row>
        <row r="1894">
          <cell r="C1894">
            <v>1730.45</v>
          </cell>
          <cell r="D1894">
            <v>2.5479688274942959E-6</v>
          </cell>
        </row>
        <row r="1895">
          <cell r="C1895">
            <v>1731.1000000000001</v>
          </cell>
          <cell r="D1895">
            <v>2.2896801344432032E-6</v>
          </cell>
        </row>
        <row r="1896">
          <cell r="C1896">
            <v>1731.75</v>
          </cell>
          <cell r="D1896">
            <v>2.0554021115522112E-6</v>
          </cell>
        </row>
        <row r="1897">
          <cell r="C1897">
            <v>1732.4</v>
          </cell>
          <cell r="D1897">
            <v>1.8431473534454196E-6</v>
          </cell>
        </row>
        <row r="1898">
          <cell r="C1898">
            <v>1733.05</v>
          </cell>
          <cell r="D1898">
            <v>1.6510666003548415E-6</v>
          </cell>
        </row>
        <row r="1899">
          <cell r="C1899">
            <v>1733.7</v>
          </cell>
          <cell r="D1899">
            <v>1.4774418736775535E-6</v>
          </cell>
        </row>
        <row r="1900">
          <cell r="C1900">
            <v>1734.3500000000001</v>
          </cell>
          <cell r="D1900">
            <v>1.3206796672668674E-6</v>
          </cell>
        </row>
        <row r="1901">
          <cell r="C1901">
            <v>1735</v>
          </cell>
          <cell r="D1901">
            <v>1.1793042294654731E-6</v>
          </cell>
        </row>
        <row r="1902">
          <cell r="C1902">
            <v>1735.65</v>
          </cell>
          <cell r="D1902">
            <v>1.0519509665939156E-6</v>
          </cell>
        </row>
        <row r="1903">
          <cell r="C1903">
            <v>1736.3</v>
          </cell>
          <cell r="D1903">
            <v>9.3735999451636161E-7</v>
          </cell>
        </row>
        <row r="1904">
          <cell r="C1904">
            <v>1736.95</v>
          </cell>
          <cell r="D1904">
            <v>8.343698610344366E-7</v>
          </cell>
        </row>
        <row r="1905">
          <cell r="C1905">
            <v>1737.6000000000001</v>
          </cell>
          <cell r="D1905">
            <v>7.4191145822525994E-7</v>
          </cell>
        </row>
        <row r="1906">
          <cell r="C1906">
            <v>1738.25</v>
          </cell>
          <cell r="D1906">
            <v>6.5900214044028475E-7</v>
          </cell>
        </row>
        <row r="1907">
          <cell r="C1907">
            <v>1738.9</v>
          </cell>
          <cell r="D1907">
            <v>5.8474006053058063E-7</v>
          </cell>
        </row>
        <row r="1908">
          <cell r="C1908">
            <v>1739.55</v>
          </cell>
          <cell r="D1908">
            <v>5.1829873395747094E-7</v>
          </cell>
        </row>
        <row r="1909">
          <cell r="C1909">
            <v>1740.2</v>
          </cell>
          <cell r="D1909">
            <v>4.5892183778500687E-7</v>
          </cell>
        </row>
        <row r="1910">
          <cell r="C1910">
            <v>1740.8500000000001</v>
          </cell>
          <cell r="D1910">
            <v>4.0591824913231907E-7</v>
          </cell>
        </row>
        <row r="1911">
          <cell r="C1911">
            <v>1741.5</v>
          </cell>
          <cell r="D1911">
            <v>3.5865732547859505E-7</v>
          </cell>
        </row>
        <row r="1912">
          <cell r="C1912">
            <v>1742.15</v>
          </cell>
          <cell r="D1912">
            <v>3.1656442725950817E-7</v>
          </cell>
        </row>
        <row r="1913">
          <cell r="C1913">
            <v>1742.8</v>
          </cell>
          <cell r="D1913">
            <v>2.7911668145913448E-7</v>
          </cell>
        </row>
        <row r="1914">
          <cell r="C1914">
            <v>1743.45</v>
          </cell>
          <cell r="D1914">
            <v>2.4583898337689334E-7</v>
          </cell>
        </row>
        <row r="1915">
          <cell r="C1915">
            <v>1744.1000000000001</v>
          </cell>
          <cell r="D1915">
            <v>2.1630023242545525E-7</v>
          </cell>
        </row>
        <row r="1916">
          <cell r="C1916">
            <v>1744.75</v>
          </cell>
          <cell r="D1916">
            <v>1.9010979667865569E-7</v>
          </cell>
        </row>
        <row r="1917">
          <cell r="C1917">
            <v>1745.4</v>
          </cell>
          <cell r="D1917">
            <v>1.669141999289631E-7</v>
          </cell>
        </row>
        <row r="1918">
          <cell r="C1918">
            <v>1746.05</v>
          </cell>
          <cell r="D1918">
            <v>1.4639402421781663E-7</v>
          </cell>
        </row>
        <row r="1919">
          <cell r="C1919">
            <v>1746.7</v>
          </cell>
          <cell r="D1919">
            <v>1.2826102015704394E-7</v>
          </cell>
        </row>
        <row r="1920">
          <cell r="C1920">
            <v>1747.3500000000001</v>
          </cell>
          <cell r="D1920">
            <v>1.1225541685405852E-7</v>
          </cell>
        </row>
        <row r="1921">
          <cell r="C1921">
            <v>1748</v>
          </cell>
          <cell r="D1921">
            <v>9.8143422873556318E-8</v>
          </cell>
        </row>
        <row r="1922">
          <cell r="C1922">
            <v>1748.65</v>
          </cell>
          <cell r="D1922">
            <v>8.5714909403607809E-8</v>
          </cell>
        </row>
        <row r="1923">
          <cell r="C1923">
            <v>1749.3</v>
          </cell>
          <cell r="D1923">
            <v>7.4781266631438986E-8</v>
          </cell>
        </row>
        <row r="1924">
          <cell r="C1924">
            <v>1749.95</v>
          </cell>
          <cell r="D1924">
            <v>6.5173424262884352E-8</v>
          </cell>
        </row>
        <row r="1925">
          <cell r="C1925">
            <v>1750.6000000000001</v>
          </cell>
          <cell r="D1925">
            <v>5.6740027129050038E-8</v>
          </cell>
        </row>
        <row r="1926">
          <cell r="C1926">
            <v>1751.25</v>
          </cell>
          <cell r="D1926">
            <v>4.9345756903126479E-8</v>
          </cell>
        </row>
        <row r="1927">
          <cell r="C1927">
            <v>1751.9</v>
          </cell>
          <cell r="D1927">
            <v>4.2869791090707722E-8</v>
          </cell>
        </row>
        <row r="1928">
          <cell r="C1928">
            <v>1752.55</v>
          </cell>
          <cell r="D1928">
            <v>3.7204390648872361E-8</v>
          </cell>
        </row>
        <row r="1929">
          <cell r="C1929">
            <v>1753.2</v>
          </cell>
          <cell r="D1929">
            <v>3.2253607824432999E-8</v>
          </cell>
        </row>
        <row r="1930">
          <cell r="C1930">
            <v>1753.8500000000001</v>
          </cell>
          <cell r="D1930">
            <v>2.7932106072697184E-8</v>
          </cell>
        </row>
        <row r="1931">
          <cell r="C1931">
            <v>1754.5</v>
          </cell>
          <cell r="D1931">
            <v>0</v>
          </cell>
        </row>
        <row r="1932">
          <cell r="C1932">
            <v>1755.15</v>
          </cell>
          <cell r="D1932">
            <v>0</v>
          </cell>
        </row>
        <row r="1933">
          <cell r="C1933">
            <v>1755.8</v>
          </cell>
          <cell r="D1933">
            <v>0</v>
          </cell>
        </row>
        <row r="1934">
          <cell r="C1934">
            <v>1756.45</v>
          </cell>
          <cell r="D1934">
            <v>0</v>
          </cell>
        </row>
        <row r="1935">
          <cell r="C1935">
            <v>1757.1000000000001</v>
          </cell>
          <cell r="D1935">
            <v>0</v>
          </cell>
        </row>
        <row r="1936">
          <cell r="C1936">
            <v>1757.75</v>
          </cell>
          <cell r="D1936">
            <v>0</v>
          </cell>
        </row>
        <row r="1937">
          <cell r="C1937">
            <v>1758.4</v>
          </cell>
          <cell r="D1937">
            <v>0</v>
          </cell>
        </row>
        <row r="1938">
          <cell r="C1938">
            <v>1759.05</v>
          </cell>
          <cell r="D1938">
            <v>0</v>
          </cell>
        </row>
        <row r="1939">
          <cell r="C1939">
            <v>1759.7</v>
          </cell>
          <cell r="D1939">
            <v>0</v>
          </cell>
        </row>
        <row r="1940">
          <cell r="C1940">
            <v>1760.3500000000001</v>
          </cell>
          <cell r="D1940">
            <v>0</v>
          </cell>
        </row>
        <row r="1941">
          <cell r="C1941">
            <v>1761</v>
          </cell>
          <cell r="D1941">
            <v>0</v>
          </cell>
        </row>
        <row r="1942">
          <cell r="C1942">
            <v>1761.65</v>
          </cell>
          <cell r="D1942">
            <v>0</v>
          </cell>
        </row>
        <row r="1943">
          <cell r="C1943">
            <v>1762.3</v>
          </cell>
          <cell r="D1943">
            <v>0</v>
          </cell>
        </row>
        <row r="1944">
          <cell r="C1944">
            <v>1762.95</v>
          </cell>
          <cell r="D1944">
            <v>0</v>
          </cell>
        </row>
        <row r="1945">
          <cell r="C1945">
            <v>1763.6000000000001</v>
          </cell>
          <cell r="D1945">
            <v>0</v>
          </cell>
        </row>
        <row r="1946">
          <cell r="C1946">
            <v>1764.25</v>
          </cell>
          <cell r="D1946">
            <v>0</v>
          </cell>
        </row>
        <row r="1947">
          <cell r="C1947">
            <v>1764.9</v>
          </cell>
          <cell r="D1947">
            <v>0</v>
          </cell>
        </row>
        <row r="1948">
          <cell r="C1948">
            <v>1765.55</v>
          </cell>
          <cell r="D1948">
            <v>0</v>
          </cell>
        </row>
        <row r="1949">
          <cell r="C1949">
            <v>1766.2</v>
          </cell>
          <cell r="D1949">
            <v>0</v>
          </cell>
        </row>
        <row r="1950">
          <cell r="C1950">
            <v>1766.8500000000001</v>
          </cell>
          <cell r="D1950">
            <v>0</v>
          </cell>
        </row>
        <row r="1951">
          <cell r="C1951">
            <v>1767.5</v>
          </cell>
          <cell r="D1951">
            <v>0</v>
          </cell>
        </row>
        <row r="1952">
          <cell r="C1952">
            <v>1768.15</v>
          </cell>
          <cell r="D1952">
            <v>0</v>
          </cell>
        </row>
        <row r="1953">
          <cell r="C1953">
            <v>1768.8</v>
          </cell>
          <cell r="D1953">
            <v>0</v>
          </cell>
        </row>
        <row r="1954">
          <cell r="C1954">
            <v>1769.45</v>
          </cell>
          <cell r="D1954">
            <v>0</v>
          </cell>
        </row>
        <row r="1955">
          <cell r="C1955">
            <v>1770.1000000000001</v>
          </cell>
          <cell r="D1955">
            <v>0</v>
          </cell>
        </row>
        <row r="1956">
          <cell r="C1956">
            <v>1770.75</v>
          </cell>
          <cell r="D1956">
            <v>0</v>
          </cell>
        </row>
        <row r="1957">
          <cell r="C1957">
            <v>1771.4</v>
          </cell>
          <cell r="D1957">
            <v>0</v>
          </cell>
        </row>
        <row r="1958">
          <cell r="C1958">
            <v>1772.05</v>
          </cell>
          <cell r="D1958">
            <v>0</v>
          </cell>
        </row>
        <row r="1959">
          <cell r="C1959">
            <v>1772.7</v>
          </cell>
          <cell r="D1959">
            <v>0</v>
          </cell>
        </row>
        <row r="1960">
          <cell r="C1960">
            <v>1773.3500000000001</v>
          </cell>
          <cell r="D1960">
            <v>0</v>
          </cell>
        </row>
        <row r="1961">
          <cell r="C1961">
            <v>1774</v>
          </cell>
          <cell r="D1961">
            <v>0</v>
          </cell>
        </row>
        <row r="1962">
          <cell r="C1962">
            <v>1774.65</v>
          </cell>
          <cell r="D1962">
            <v>0</v>
          </cell>
        </row>
        <row r="1963">
          <cell r="C1963">
            <v>1775.3</v>
          </cell>
          <cell r="D1963">
            <v>0</v>
          </cell>
        </row>
        <row r="1964">
          <cell r="C1964">
            <v>1775.95</v>
          </cell>
          <cell r="D1964">
            <v>0</v>
          </cell>
        </row>
        <row r="1965">
          <cell r="C1965">
            <v>1776.6000000000001</v>
          </cell>
          <cell r="D1965">
            <v>0</v>
          </cell>
        </row>
        <row r="1966">
          <cell r="C1966">
            <v>1777.25</v>
          </cell>
          <cell r="D1966">
            <v>0</v>
          </cell>
        </row>
        <row r="1967">
          <cell r="C1967">
            <v>1777.9</v>
          </cell>
          <cell r="D1967">
            <v>0</v>
          </cell>
        </row>
        <row r="1968">
          <cell r="C1968">
            <v>1778.55</v>
          </cell>
          <cell r="D1968">
            <v>0</v>
          </cell>
        </row>
        <row r="1969">
          <cell r="C1969">
            <v>1779.2</v>
          </cell>
          <cell r="D1969">
            <v>0</v>
          </cell>
        </row>
        <row r="1970">
          <cell r="C1970">
            <v>1779.8500000000001</v>
          </cell>
          <cell r="D1970">
            <v>0</v>
          </cell>
        </row>
        <row r="1971">
          <cell r="C1971">
            <v>1780.5</v>
          </cell>
          <cell r="D1971">
            <v>0</v>
          </cell>
        </row>
        <row r="1972">
          <cell r="C1972">
            <v>1781.15</v>
          </cell>
          <cell r="D1972">
            <v>0</v>
          </cell>
        </row>
        <row r="1973">
          <cell r="C1973">
            <v>1781.8</v>
          </cell>
          <cell r="D1973">
            <v>0</v>
          </cell>
        </row>
        <row r="1974">
          <cell r="C1974">
            <v>1782.45</v>
          </cell>
          <cell r="D1974">
            <v>0</v>
          </cell>
        </row>
        <row r="1975">
          <cell r="C1975">
            <v>1783.1000000000001</v>
          </cell>
          <cell r="D1975">
            <v>0</v>
          </cell>
        </row>
        <row r="1976">
          <cell r="C1976">
            <v>1783.75</v>
          </cell>
          <cell r="D1976">
            <v>0</v>
          </cell>
        </row>
        <row r="1977">
          <cell r="C1977">
            <v>1784.4</v>
          </cell>
          <cell r="D1977">
            <v>0</v>
          </cell>
        </row>
        <row r="1978">
          <cell r="C1978">
            <v>1785.05</v>
          </cell>
          <cell r="D1978">
            <v>0</v>
          </cell>
        </row>
        <row r="1979">
          <cell r="C1979">
            <v>1785.7</v>
          </cell>
          <cell r="D1979">
            <v>0</v>
          </cell>
        </row>
        <row r="1980">
          <cell r="C1980">
            <v>1786.3500000000001</v>
          </cell>
          <cell r="D1980">
            <v>0</v>
          </cell>
        </row>
        <row r="1981">
          <cell r="C1981">
            <v>1787</v>
          </cell>
          <cell r="D1981">
            <v>0</v>
          </cell>
        </row>
        <row r="1982">
          <cell r="C1982">
            <v>1787.65</v>
          </cell>
          <cell r="D1982">
            <v>0</v>
          </cell>
        </row>
        <row r="1983">
          <cell r="C1983">
            <v>1788.3</v>
          </cell>
          <cell r="D1983">
            <v>0</v>
          </cell>
        </row>
        <row r="1984">
          <cell r="C1984">
            <v>1788.95</v>
          </cell>
          <cell r="D1984">
            <v>0</v>
          </cell>
        </row>
        <row r="1985">
          <cell r="C1985">
            <v>1789.6000000000001</v>
          </cell>
          <cell r="D1985">
            <v>0</v>
          </cell>
        </row>
        <row r="1986">
          <cell r="C1986">
            <v>1790.25</v>
          </cell>
          <cell r="D1986">
            <v>0</v>
          </cell>
        </row>
        <row r="1987">
          <cell r="C1987">
            <v>1790.9</v>
          </cell>
          <cell r="D1987">
            <v>0</v>
          </cell>
        </row>
        <row r="1988">
          <cell r="C1988">
            <v>1791.55</v>
          </cell>
          <cell r="D1988">
            <v>0</v>
          </cell>
        </row>
        <row r="1989">
          <cell r="C1989">
            <v>1792.2</v>
          </cell>
          <cell r="D1989">
            <v>0</v>
          </cell>
        </row>
        <row r="1990">
          <cell r="C1990">
            <v>1792.8500000000001</v>
          </cell>
          <cell r="D1990">
            <v>0</v>
          </cell>
        </row>
        <row r="1991">
          <cell r="C1991">
            <v>1793.5</v>
          </cell>
          <cell r="D1991">
            <v>0</v>
          </cell>
        </row>
        <row r="1992">
          <cell r="C1992">
            <v>1794.15</v>
          </cell>
          <cell r="D1992">
            <v>0</v>
          </cell>
        </row>
        <row r="1993">
          <cell r="C1993">
            <v>1794.8</v>
          </cell>
          <cell r="D1993">
            <v>0</v>
          </cell>
        </row>
        <row r="1994">
          <cell r="C1994">
            <v>1795.45</v>
          </cell>
          <cell r="D1994">
            <v>0</v>
          </cell>
        </row>
        <row r="1995">
          <cell r="C1995">
            <v>1796.1000000000001</v>
          </cell>
          <cell r="D1995">
            <v>0</v>
          </cell>
        </row>
        <row r="1996">
          <cell r="C1996">
            <v>1796.75</v>
          </cell>
          <cell r="D1996">
            <v>0</v>
          </cell>
        </row>
        <row r="1997">
          <cell r="C1997">
            <v>1797.4</v>
          </cell>
          <cell r="D1997">
            <v>0</v>
          </cell>
        </row>
        <row r="1998">
          <cell r="C1998">
            <v>1798.05</v>
          </cell>
          <cell r="D1998">
            <v>0</v>
          </cell>
        </row>
        <row r="1999">
          <cell r="C1999">
            <v>1798.7</v>
          </cell>
          <cell r="D1999">
            <v>0</v>
          </cell>
        </row>
        <row r="2000">
          <cell r="C2000">
            <v>1799.3500000000001</v>
          </cell>
          <cell r="D2000">
            <v>0</v>
          </cell>
        </row>
      </sheetData>
      <sheetData sheetId="24">
        <row r="1">
          <cell r="C1">
            <v>500</v>
          </cell>
        </row>
      </sheetData>
      <sheetData sheetId="25"/>
      <sheetData sheetId="26"/>
      <sheetData sheetId="27">
        <row r="1">
          <cell r="C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A1"/>
      <sheetName val="TH1"/>
      <sheetName val="PlotDat2"/>
      <sheetName val="TH3"/>
      <sheetName val="PlotDat3"/>
      <sheetName val="HAUR1"/>
      <sheetName val="HAUR2A"/>
      <sheetName val="HAUR2B"/>
      <sheetName val="HAUR2AB"/>
      <sheetName val="TAK1"/>
      <sheetName val="TAK!c"/>
      <sheetName val="TAK2"/>
      <sheetName val="TAK2c"/>
      <sheetName val="PlotDat13"/>
      <sheetName val="PlotDat14"/>
      <sheetName val="SHW48X"/>
      <sheetName val="SHW48"/>
      <sheetName val="PlotDat15"/>
      <sheetName val="Chart14"/>
      <sheetName val="PlotDat1"/>
      <sheetName val="SupplDatawork"/>
      <sheetName val="BYR10"/>
      <sheetName val="PlotDat4"/>
      <sheetName val="PlotDat5"/>
      <sheetName val="PlotDat6"/>
      <sheetName val="PlotDat7"/>
      <sheetName val="PlotDat8"/>
      <sheetName val="PlotDat9"/>
      <sheetName val="PlotDat10"/>
      <sheetName val="PlotDat11"/>
    </sheetNames>
    <sheetDataSet>
      <sheetData sheetId="0" refreshError="1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/>
      <sheetData sheetId="23"/>
      <sheetData sheetId="24"/>
      <sheetData sheetId="25"/>
      <sheetData sheetId="26">
        <row r="1">
          <cell r="C1">
            <v>500</v>
          </cell>
          <cell r="D1">
            <v>0</v>
          </cell>
          <cell r="E1">
            <v>520</v>
          </cell>
          <cell r="F1">
            <v>0</v>
          </cell>
          <cell r="G1">
            <v>500</v>
          </cell>
          <cell r="H1">
            <v>0</v>
          </cell>
        </row>
        <row r="2">
          <cell r="C2">
            <v>500.75</v>
          </cell>
          <cell r="D2">
            <v>0</v>
          </cell>
          <cell r="E2">
            <v>540</v>
          </cell>
          <cell r="F2">
            <v>0</v>
          </cell>
          <cell r="G2">
            <v>1999.25</v>
          </cell>
          <cell r="H2">
            <v>0</v>
          </cell>
        </row>
        <row r="3">
          <cell r="C3">
            <v>501.5</v>
          </cell>
          <cell r="D3">
            <v>0</v>
          </cell>
          <cell r="E3">
            <v>540</v>
          </cell>
          <cell r="F3">
            <v>1</v>
          </cell>
        </row>
        <row r="4">
          <cell r="C4">
            <v>502.25</v>
          </cell>
          <cell r="D4">
            <v>0</v>
          </cell>
          <cell r="E4">
            <v>520</v>
          </cell>
          <cell r="F4">
            <v>1</v>
          </cell>
        </row>
        <row r="5">
          <cell r="C5">
            <v>503</v>
          </cell>
          <cell r="D5">
            <v>0</v>
          </cell>
          <cell r="E5">
            <v>520</v>
          </cell>
          <cell r="F5">
            <v>0</v>
          </cell>
        </row>
        <row r="6">
          <cell r="C6">
            <v>503.75</v>
          </cell>
          <cell r="D6">
            <v>0</v>
          </cell>
        </row>
        <row r="7">
          <cell r="C7">
            <v>504.5</v>
          </cell>
          <cell r="D7">
            <v>0</v>
          </cell>
          <cell r="E7">
            <v>540</v>
          </cell>
          <cell r="F7">
            <v>0</v>
          </cell>
        </row>
        <row r="8">
          <cell r="C8">
            <v>505.25</v>
          </cell>
          <cell r="D8">
            <v>0</v>
          </cell>
          <cell r="E8">
            <v>560</v>
          </cell>
          <cell r="F8">
            <v>0</v>
          </cell>
        </row>
        <row r="9">
          <cell r="C9">
            <v>506</v>
          </cell>
          <cell r="D9">
            <v>0</v>
          </cell>
          <cell r="E9">
            <v>560</v>
          </cell>
          <cell r="F9">
            <v>3</v>
          </cell>
        </row>
        <row r="10">
          <cell r="C10">
            <v>506.75</v>
          </cell>
          <cell r="D10">
            <v>0</v>
          </cell>
          <cell r="E10">
            <v>540</v>
          </cell>
          <cell r="F10">
            <v>3</v>
          </cell>
        </row>
        <row r="11">
          <cell r="C11">
            <v>507.5</v>
          </cell>
          <cell r="D11">
            <v>0</v>
          </cell>
          <cell r="E11">
            <v>540</v>
          </cell>
          <cell r="F11">
            <v>0</v>
          </cell>
        </row>
        <row r="12">
          <cell r="C12">
            <v>508.25</v>
          </cell>
          <cell r="D12">
            <v>4.5640232352112938E-8</v>
          </cell>
        </row>
        <row r="13">
          <cell r="C13">
            <v>509</v>
          </cell>
          <cell r="D13">
            <v>1.0799854350367748E-7</v>
          </cell>
          <cell r="E13">
            <v>560</v>
          </cell>
          <cell r="F13">
            <v>0</v>
          </cell>
        </row>
        <row r="14">
          <cell r="C14">
            <v>509.75</v>
          </cell>
          <cell r="D14">
            <v>2.4672876502709807E-7</v>
          </cell>
          <cell r="E14">
            <v>580</v>
          </cell>
          <cell r="F14">
            <v>0</v>
          </cell>
        </row>
        <row r="15">
          <cell r="C15">
            <v>510.5</v>
          </cell>
          <cell r="D15">
            <v>5.4419369526569191E-7</v>
          </cell>
          <cell r="E15">
            <v>580</v>
          </cell>
          <cell r="F15">
            <v>1</v>
          </cell>
        </row>
        <row r="16">
          <cell r="C16">
            <v>511.25</v>
          </cell>
          <cell r="D16">
            <v>1.1588282171942607E-6</v>
          </cell>
          <cell r="E16">
            <v>560</v>
          </cell>
          <cell r="F16">
            <v>1</v>
          </cell>
        </row>
        <row r="17">
          <cell r="C17">
            <v>512</v>
          </cell>
          <cell r="D17">
            <v>2.3824097178924981E-6</v>
          </cell>
          <cell r="E17">
            <v>560</v>
          </cell>
          <cell r="F17">
            <v>0</v>
          </cell>
        </row>
        <row r="18">
          <cell r="C18">
            <v>512.75</v>
          </cell>
          <cell r="D18">
            <v>4.7287426231982289E-6</v>
          </cell>
        </row>
        <row r="19">
          <cell r="C19">
            <v>513.5</v>
          </cell>
          <cell r="D19">
            <v>9.0616385759450622E-6</v>
          </cell>
          <cell r="E19">
            <v>580</v>
          </cell>
          <cell r="F19">
            <v>0</v>
          </cell>
        </row>
        <row r="20">
          <cell r="C20">
            <v>514.25</v>
          </cell>
          <cell r="D20">
            <v>1.6764848395727512E-5</v>
          </cell>
          <cell r="E20">
            <v>600</v>
          </cell>
          <cell r="F20">
            <v>0</v>
          </cell>
        </row>
        <row r="21">
          <cell r="C21">
            <v>515</v>
          </cell>
          <cell r="D21">
            <v>2.994500288243572E-5</v>
          </cell>
          <cell r="E21">
            <v>600</v>
          </cell>
          <cell r="F21">
            <v>1</v>
          </cell>
        </row>
        <row r="22">
          <cell r="C22">
            <v>515.75</v>
          </cell>
          <cell r="D22">
            <v>5.163936849807631E-5</v>
          </cell>
          <cell r="E22">
            <v>580</v>
          </cell>
          <cell r="F22">
            <v>1</v>
          </cell>
        </row>
        <row r="23">
          <cell r="C23">
            <v>516.5</v>
          </cell>
          <cell r="D23">
            <v>8.5974433053122808E-5</v>
          </cell>
          <cell r="E23">
            <v>580</v>
          </cell>
          <cell r="F23">
            <v>0</v>
          </cell>
        </row>
        <row r="24">
          <cell r="C24">
            <v>517.25</v>
          </cell>
          <cell r="D24">
            <v>1.3819411634876638E-4</v>
          </cell>
        </row>
        <row r="25">
          <cell r="C25">
            <v>518</v>
          </cell>
          <cell r="D25">
            <v>2.1445768838716816E-4</v>
          </cell>
          <cell r="E25">
            <v>600</v>
          </cell>
          <cell r="F25">
            <v>0</v>
          </cell>
        </row>
        <row r="26">
          <cell r="C26">
            <v>518.75</v>
          </cell>
          <cell r="D26">
            <v>3.2131094715132319E-4</v>
          </cell>
          <cell r="E26">
            <v>620</v>
          </cell>
          <cell r="F26">
            <v>0</v>
          </cell>
        </row>
        <row r="27">
          <cell r="C27">
            <v>519.5</v>
          </cell>
          <cell r="D27">
            <v>4.6477339395315051E-4</v>
          </cell>
          <cell r="E27">
            <v>620</v>
          </cell>
          <cell r="F27">
            <v>11</v>
          </cell>
        </row>
        <row r="28">
          <cell r="C28">
            <v>520.25</v>
          </cell>
          <cell r="D28">
            <v>6.4906595490634724E-4</v>
          </cell>
          <cell r="E28">
            <v>600</v>
          </cell>
          <cell r="F28">
            <v>11</v>
          </cell>
        </row>
        <row r="29">
          <cell r="C29">
            <v>521</v>
          </cell>
          <cell r="D29">
            <v>8.7512126206619977E-4</v>
          </cell>
          <cell r="E29">
            <v>600</v>
          </cell>
          <cell r="F29">
            <v>0</v>
          </cell>
        </row>
        <row r="30">
          <cell r="C30">
            <v>521.75</v>
          </cell>
          <cell r="D30">
            <v>1.1391462268327678E-3</v>
          </cell>
        </row>
        <row r="31">
          <cell r="C31">
            <v>522.5</v>
          </cell>
          <cell r="D31">
            <v>1.431602838983312E-3</v>
          </cell>
          <cell r="E31">
            <v>620</v>
          </cell>
          <cell r="F31">
            <v>0</v>
          </cell>
        </row>
        <row r="32">
          <cell r="C32">
            <v>523.25</v>
          </cell>
          <cell r="D32">
            <v>1.7369905693887856E-3</v>
          </cell>
          <cell r="E32">
            <v>640</v>
          </cell>
          <cell r="F32">
            <v>0</v>
          </cell>
        </row>
        <row r="33">
          <cell r="C33">
            <v>524</v>
          </cell>
          <cell r="D33">
            <v>2.0347178954935445E-3</v>
          </cell>
          <cell r="E33">
            <v>640</v>
          </cell>
          <cell r="F33">
            <v>1</v>
          </cell>
        </row>
        <row r="34">
          <cell r="C34">
            <v>524.75</v>
          </cell>
          <cell r="D34">
            <v>2.3011386323820372E-3</v>
          </cell>
          <cell r="E34">
            <v>620</v>
          </cell>
          <cell r="F34">
            <v>1</v>
          </cell>
        </row>
        <row r="35">
          <cell r="C35">
            <v>525.5</v>
          </cell>
          <cell r="D35">
            <v>2.5125412294752462E-3</v>
          </cell>
          <cell r="E35">
            <v>620</v>
          </cell>
          <cell r="F35">
            <v>0</v>
          </cell>
        </row>
        <row r="36">
          <cell r="C36">
            <v>526.25</v>
          </cell>
          <cell r="D36">
            <v>2.6485943306280278E-3</v>
          </cell>
        </row>
        <row r="37">
          <cell r="C37">
            <v>527</v>
          </cell>
          <cell r="D37">
            <v>2.6955632562627209E-3</v>
          </cell>
          <cell r="E37">
            <v>660</v>
          </cell>
          <cell r="F37">
            <v>0</v>
          </cell>
        </row>
        <row r="38">
          <cell r="C38">
            <v>527.75</v>
          </cell>
          <cell r="D38">
            <v>2.6485943306280278E-3</v>
          </cell>
          <cell r="E38">
            <v>680</v>
          </cell>
          <cell r="F38">
            <v>0</v>
          </cell>
        </row>
        <row r="39">
          <cell r="C39">
            <v>528.5</v>
          </cell>
          <cell r="D39">
            <v>2.5125412294752462E-3</v>
          </cell>
          <cell r="E39">
            <v>680</v>
          </cell>
          <cell r="F39">
            <v>1</v>
          </cell>
        </row>
        <row r="40">
          <cell r="C40">
            <v>529.25</v>
          </cell>
          <cell r="D40">
            <v>2.3011658189816234E-3</v>
          </cell>
          <cell r="E40">
            <v>660</v>
          </cell>
          <cell r="F40">
            <v>1</v>
          </cell>
        </row>
        <row r="41">
          <cell r="C41">
            <v>530</v>
          </cell>
          <cell r="D41">
            <v>2.0348062518968121E-3</v>
          </cell>
          <cell r="E41">
            <v>660</v>
          </cell>
          <cell r="F41">
            <v>0</v>
          </cell>
        </row>
        <row r="42">
          <cell r="C42">
            <v>530.75</v>
          </cell>
          <cell r="D42">
            <v>1.7371582709481126E-3</v>
          </cell>
        </row>
        <row r="43">
          <cell r="C43">
            <v>531.5</v>
          </cell>
          <cell r="D43">
            <v>1.4319155327656523E-3</v>
          </cell>
          <cell r="E43">
            <v>800</v>
          </cell>
          <cell r="F43">
            <v>0</v>
          </cell>
        </row>
        <row r="44">
          <cell r="C44">
            <v>532.25</v>
          </cell>
          <cell r="D44">
            <v>1.1397187095070096E-3</v>
          </cell>
          <cell r="E44">
            <v>820</v>
          </cell>
          <cell r="F44">
            <v>0</v>
          </cell>
        </row>
        <row r="45">
          <cell r="C45">
            <v>533</v>
          </cell>
          <cell r="D45">
            <v>8.7614991026387827E-4</v>
          </cell>
          <cell r="E45">
            <v>820</v>
          </cell>
          <cell r="F45">
            <v>1</v>
          </cell>
        </row>
        <row r="46">
          <cell r="C46">
            <v>533.75</v>
          </cell>
          <cell r="D46">
            <v>6.5087919604611114E-4</v>
          </cell>
          <cell r="E46">
            <v>800</v>
          </cell>
          <cell r="F46">
            <v>1</v>
          </cell>
        </row>
        <row r="47">
          <cell r="C47">
            <v>534.5</v>
          </cell>
          <cell r="D47">
            <v>4.6790792520059088E-4</v>
          </cell>
          <cell r="E47">
            <v>800</v>
          </cell>
          <cell r="F47">
            <v>0</v>
          </cell>
        </row>
        <row r="48">
          <cell r="C48">
            <v>535.25</v>
          </cell>
          <cell r="D48">
            <v>3.2662324416782507E-4</v>
          </cell>
        </row>
        <row r="49">
          <cell r="C49">
            <v>536</v>
          </cell>
          <cell r="D49">
            <v>2.2328173777646029E-4</v>
          </cell>
          <cell r="E49">
            <v>900</v>
          </cell>
          <cell r="F49">
            <v>0</v>
          </cell>
        </row>
        <row r="50">
          <cell r="C50">
            <v>536.75</v>
          </cell>
          <cell r="D50">
            <v>1.5255660747129742E-4</v>
          </cell>
          <cell r="E50">
            <v>920</v>
          </cell>
          <cell r="F50">
            <v>0</v>
          </cell>
        </row>
        <row r="51">
          <cell r="C51">
            <v>537.5</v>
          </cell>
          <cell r="D51">
            <v>1.0893805707715629E-4</v>
          </cell>
          <cell r="E51">
            <v>920</v>
          </cell>
          <cell r="F51">
            <v>1</v>
          </cell>
        </row>
        <row r="52">
          <cell r="C52">
            <v>538.25</v>
          </cell>
          <cell r="D52">
            <v>8.7555705155327316E-5</v>
          </cell>
          <cell r="E52">
            <v>900</v>
          </cell>
          <cell r="F52">
            <v>1</v>
          </cell>
        </row>
        <row r="53">
          <cell r="C53">
            <v>539</v>
          </cell>
          <cell r="D53">
            <v>8.4995133242759892E-5</v>
          </cell>
          <cell r="E53">
            <v>900</v>
          </cell>
          <cell r="F53">
            <v>0</v>
          </cell>
        </row>
        <row r="54">
          <cell r="C54">
            <v>539.75</v>
          </cell>
          <cell r="D54">
            <v>9.9460688911291931E-5</v>
          </cell>
        </row>
        <row r="55">
          <cell r="C55">
            <v>540.5</v>
          </cell>
          <cell r="D55">
            <v>1.3083331675165446E-4</v>
          </cell>
          <cell r="E55">
            <v>960</v>
          </cell>
          <cell r="F55">
            <v>0</v>
          </cell>
        </row>
        <row r="56">
          <cell r="C56">
            <v>541.25</v>
          </cell>
          <cell r="D56">
            <v>1.8054534156110693E-4</v>
          </cell>
          <cell r="E56">
            <v>980</v>
          </cell>
          <cell r="F56">
            <v>0</v>
          </cell>
        </row>
        <row r="57">
          <cell r="C57">
            <v>542</v>
          </cell>
          <cell r="D57">
            <v>2.5136741570929637E-4</v>
          </cell>
          <cell r="E57">
            <v>980</v>
          </cell>
          <cell r="F57">
            <v>1</v>
          </cell>
        </row>
        <row r="58">
          <cell r="C58">
            <v>542.75</v>
          </cell>
          <cell r="D58">
            <v>3.4715200608278243E-4</v>
          </cell>
          <cell r="E58">
            <v>960</v>
          </cell>
          <cell r="F58">
            <v>1</v>
          </cell>
        </row>
        <row r="59">
          <cell r="C59">
            <v>543.5</v>
          </cell>
          <cell r="D59">
            <v>4.7255360302699066E-4</v>
          </cell>
          <cell r="E59">
            <v>960</v>
          </cell>
          <cell r="F59">
            <v>0</v>
          </cell>
        </row>
        <row r="60">
          <cell r="C60">
            <v>544.25</v>
          </cell>
          <cell r="D60">
            <v>6.3272631391907282E-4</v>
          </cell>
        </row>
        <row r="61">
          <cell r="C61">
            <v>545</v>
          </cell>
          <cell r="D61">
            <v>8.3298399011677874E-4</v>
          </cell>
          <cell r="E61">
            <v>980</v>
          </cell>
          <cell r="F61">
            <v>0</v>
          </cell>
        </row>
        <row r="62">
          <cell r="C62">
            <v>545.75</v>
          </cell>
          <cell r="D62">
            <v>1.078395002514316E-3</v>
          </cell>
          <cell r="E62">
            <v>1000</v>
          </cell>
          <cell r="F62">
            <v>0</v>
          </cell>
        </row>
        <row r="63">
          <cell r="C63">
            <v>546.5</v>
          </cell>
          <cell r="D63">
            <v>1.3732553815059556E-3</v>
          </cell>
          <cell r="E63">
            <v>1000</v>
          </cell>
          <cell r="F63">
            <v>1</v>
          </cell>
        </row>
        <row r="64">
          <cell r="C64">
            <v>547.25</v>
          </cell>
          <cell r="D64">
            <v>1.7205241537866824E-3</v>
          </cell>
          <cell r="E64">
            <v>980</v>
          </cell>
          <cell r="F64">
            <v>1</v>
          </cell>
        </row>
        <row r="65">
          <cell r="C65">
            <v>548</v>
          </cell>
          <cell r="D65">
            <v>2.1208546594284048E-3</v>
          </cell>
          <cell r="E65">
            <v>980</v>
          </cell>
          <cell r="F65">
            <v>0</v>
          </cell>
        </row>
        <row r="66">
          <cell r="C66">
            <v>548.75</v>
          </cell>
          <cell r="D66">
            <v>2.5717555769420976E-3</v>
          </cell>
        </row>
        <row r="67">
          <cell r="C67">
            <v>549.5</v>
          </cell>
          <cell r="D67">
            <v>3.066522171442757E-3</v>
          </cell>
          <cell r="E67">
            <v>1000</v>
          </cell>
          <cell r="F67">
            <v>0</v>
          </cell>
        </row>
        <row r="68">
          <cell r="C68">
            <v>550.25</v>
          </cell>
          <cell r="D68">
            <v>3.5933265493893478E-3</v>
          </cell>
          <cell r="E68">
            <v>1020</v>
          </cell>
          <cell r="F68">
            <v>0</v>
          </cell>
        </row>
        <row r="69">
          <cell r="C69">
            <v>551</v>
          </cell>
          <cell r="D69">
            <v>4.1347140301083597E-3</v>
          </cell>
          <cell r="E69">
            <v>1020</v>
          </cell>
          <cell r="F69">
            <v>1</v>
          </cell>
        </row>
        <row r="70">
          <cell r="C70">
            <v>551.75</v>
          </cell>
          <cell r="D70">
            <v>4.6676458805889037E-3</v>
          </cell>
          <cell r="E70">
            <v>1000</v>
          </cell>
          <cell r="F70">
            <v>1</v>
          </cell>
        </row>
        <row r="71">
          <cell r="C71">
            <v>552.5</v>
          </cell>
          <cell r="D71">
            <v>5.1646746259424725E-3</v>
          </cell>
          <cell r="E71">
            <v>1000</v>
          </cell>
          <cell r="F71">
            <v>0</v>
          </cell>
        </row>
        <row r="72">
          <cell r="C72">
            <v>553.25</v>
          </cell>
          <cell r="D72">
            <v>5.5959851210619013E-3</v>
          </cell>
        </row>
        <row r="73">
          <cell r="C73">
            <v>554</v>
          </cell>
          <cell r="D73">
            <v>5.9324393880007022E-3</v>
          </cell>
          <cell r="E73">
            <v>1040</v>
          </cell>
          <cell r="F73">
            <v>0</v>
          </cell>
        </row>
        <row r="74">
          <cell r="C74">
            <v>554.75</v>
          </cell>
          <cell r="D74">
            <v>6.149157322499035E-3</v>
          </cell>
          <cell r="E74">
            <v>1060</v>
          </cell>
          <cell r="F74">
            <v>0</v>
          </cell>
        </row>
        <row r="75">
          <cell r="C75">
            <v>555.5</v>
          </cell>
          <cell r="D75">
            <v>6.2290523878482168E-3</v>
          </cell>
          <cell r="E75">
            <v>1060</v>
          </cell>
          <cell r="F75">
            <v>3</v>
          </cell>
        </row>
        <row r="76">
          <cell r="C76">
            <v>556.25</v>
          </cell>
          <cell r="D76">
            <v>6.1656371964662737E-3</v>
          </cell>
          <cell r="E76">
            <v>1040</v>
          </cell>
          <cell r="F76">
            <v>3</v>
          </cell>
        </row>
        <row r="77">
          <cell r="C77">
            <v>557</v>
          </cell>
          <cell r="D77">
            <v>5.9644996232392803E-3</v>
          </cell>
          <cell r="E77">
            <v>1040</v>
          </cell>
          <cell r="F77">
            <v>0</v>
          </cell>
        </row>
        <row r="78">
          <cell r="C78">
            <v>557.75</v>
          </cell>
          <cell r="D78">
            <v>5.6431049985135344E-3</v>
          </cell>
        </row>
        <row r="79">
          <cell r="C79">
            <v>558.5</v>
          </cell>
          <cell r="D79">
            <v>5.2289363015919927E-3</v>
          </cell>
          <cell r="E79">
            <v>1060</v>
          </cell>
          <cell r="F79">
            <v>0</v>
          </cell>
        </row>
        <row r="80">
          <cell r="C80">
            <v>559.25</v>
          </cell>
          <cell r="D80">
            <v>4.7563351929865898E-3</v>
          </cell>
          <cell r="E80">
            <v>1080</v>
          </cell>
          <cell r="F80">
            <v>0</v>
          </cell>
        </row>
        <row r="81">
          <cell r="C81">
            <v>560</v>
          </cell>
          <cell r="D81">
            <v>4.2626454477039917E-3</v>
          </cell>
          <cell r="E81">
            <v>1080</v>
          </cell>
          <cell r="F81">
            <v>3</v>
          </cell>
        </row>
        <row r="82">
          <cell r="C82">
            <v>560.75</v>
          </cell>
          <cell r="D82">
            <v>3.7843213935942264E-3</v>
          </cell>
          <cell r="E82">
            <v>1060</v>
          </cell>
          <cell r="F82">
            <v>3</v>
          </cell>
        </row>
        <row r="83">
          <cell r="C83">
            <v>561.5</v>
          </cell>
          <cell r="D83">
            <v>3.3535477925964257E-3</v>
          </cell>
          <cell r="E83">
            <v>1060</v>
          </cell>
          <cell r="F83">
            <v>0</v>
          </cell>
        </row>
        <row r="84">
          <cell r="C84">
            <v>562.25</v>
          </cell>
          <cell r="D84">
            <v>2.9956880722594925E-3</v>
          </cell>
        </row>
        <row r="85">
          <cell r="C85">
            <v>563</v>
          </cell>
          <cell r="D85">
            <v>2.7276334833102201E-3</v>
          </cell>
          <cell r="E85">
            <v>1140</v>
          </cell>
          <cell r="F85">
            <v>0</v>
          </cell>
        </row>
        <row r="86">
          <cell r="C86">
            <v>563.75</v>
          </cell>
          <cell r="D86">
            <v>2.5570014147564294E-3</v>
          </cell>
          <cell r="E86">
            <v>1160</v>
          </cell>
          <cell r="F86">
            <v>0</v>
          </cell>
        </row>
        <row r="87">
          <cell r="C87">
            <v>564.5</v>
          </cell>
          <cell r="D87">
            <v>2.4818250009443206E-3</v>
          </cell>
          <cell r="E87">
            <v>1160</v>
          </cell>
          <cell r="F87">
            <v>1</v>
          </cell>
        </row>
        <row r="88">
          <cell r="C88">
            <v>565.25</v>
          </cell>
          <cell r="D88">
            <v>2.4911351098356378E-3</v>
          </cell>
          <cell r="E88">
            <v>1140</v>
          </cell>
          <cell r="F88">
            <v>1</v>
          </cell>
        </row>
        <row r="89">
          <cell r="C89">
            <v>566</v>
          </cell>
          <cell r="D89">
            <v>2.5659334618015799E-3</v>
          </cell>
          <cell r="E89">
            <v>1140</v>
          </cell>
          <cell r="F89">
            <v>0</v>
          </cell>
        </row>
        <row r="90">
          <cell r="C90">
            <v>566.75</v>
          </cell>
          <cell r="D90">
            <v>2.6808714354426256E-3</v>
          </cell>
        </row>
        <row r="91">
          <cell r="C91">
            <v>567.5</v>
          </cell>
          <cell r="D91">
            <v>2.8069703731598192E-3</v>
          </cell>
          <cell r="E91">
            <v>1180</v>
          </cell>
          <cell r="F91">
            <v>0</v>
          </cell>
        </row>
        <row r="92">
          <cell r="C92">
            <v>568.25</v>
          </cell>
          <cell r="D92">
            <v>2.9146575346112001E-3</v>
          </cell>
          <cell r="E92">
            <v>1200</v>
          </cell>
          <cell r="F92">
            <v>0</v>
          </cell>
        </row>
        <row r="93">
          <cell r="C93">
            <v>569</v>
          </cell>
          <cell r="D93">
            <v>2.9775158825596764E-3</v>
          </cell>
          <cell r="E93">
            <v>1200</v>
          </cell>
          <cell r="F93">
            <v>1</v>
          </cell>
        </row>
        <row r="94">
          <cell r="C94">
            <v>569.75</v>
          </cell>
          <cell r="D94">
            <v>2.9756089642418416E-3</v>
          </cell>
          <cell r="E94">
            <v>1180</v>
          </cell>
          <cell r="F94">
            <v>1</v>
          </cell>
        </row>
        <row r="95">
          <cell r="C95">
            <v>570.5</v>
          </cell>
          <cell r="D95">
            <v>2.8981113291669932E-3</v>
          </cell>
          <cell r="E95">
            <v>1180</v>
          </cell>
          <cell r="F95">
            <v>0</v>
          </cell>
        </row>
        <row r="96">
          <cell r="C96">
            <v>571.25</v>
          </cell>
          <cell r="D96">
            <v>2.7445843465741041E-3</v>
          </cell>
        </row>
        <row r="97">
          <cell r="C97">
            <v>572</v>
          </cell>
          <cell r="D97">
            <v>2.5247049589444018E-3</v>
          </cell>
          <cell r="E97">
            <v>1440</v>
          </cell>
          <cell r="F97">
            <v>0</v>
          </cell>
        </row>
        <row r="98">
          <cell r="C98">
            <v>572.75</v>
          </cell>
          <cell r="D98">
            <v>2.2561733554541845E-3</v>
          </cell>
          <cell r="E98">
            <v>1460</v>
          </cell>
          <cell r="F98">
            <v>0</v>
          </cell>
        </row>
        <row r="99">
          <cell r="C99">
            <v>573.5</v>
          </cell>
          <cell r="D99">
            <v>1.9620016356121307E-3</v>
          </cell>
          <cell r="E99">
            <v>1460</v>
          </cell>
          <cell r="F99">
            <v>1</v>
          </cell>
        </row>
        <row r="100">
          <cell r="C100">
            <v>574.25</v>
          </cell>
          <cell r="D100">
            <v>1.666882669115112E-3</v>
          </cell>
          <cell r="E100">
            <v>1440</v>
          </cell>
          <cell r="F100">
            <v>1</v>
          </cell>
        </row>
        <row r="101">
          <cell r="C101">
            <v>575</v>
          </cell>
          <cell r="D101">
            <v>1.393975612107105E-3</v>
          </cell>
          <cell r="E101">
            <v>1440</v>
          </cell>
          <cell r="F101">
            <v>0</v>
          </cell>
        </row>
        <row r="102">
          <cell r="C102">
            <v>575.75</v>
          </cell>
          <cell r="D102">
            <v>1.1624047965487787E-3</v>
          </cell>
        </row>
        <row r="103">
          <cell r="C103">
            <v>576.5</v>
          </cell>
          <cell r="D103">
            <v>9.859269593073274E-4</v>
          </cell>
          <cell r="E103">
            <v>1460</v>
          </cell>
          <cell r="F103">
            <v>0</v>
          </cell>
        </row>
        <row r="104">
          <cell r="C104">
            <v>577.25</v>
          </cell>
          <cell r="D104">
            <v>8.7233154042049346E-4</v>
          </cell>
          <cell r="E104">
            <v>1480</v>
          </cell>
          <cell r="F104">
            <v>0</v>
          </cell>
        </row>
        <row r="105">
          <cell r="C105">
            <v>578</v>
          </cell>
          <cell r="D105">
            <v>8.2421665232037665E-4</v>
          </cell>
          <cell r="E105">
            <v>1480</v>
          </cell>
          <cell r="F105">
            <v>1</v>
          </cell>
        </row>
        <row r="106">
          <cell r="C106">
            <v>578.75</v>
          </cell>
          <cell r="D106">
            <v>8.3972300532511308E-4</v>
          </cell>
          <cell r="E106">
            <v>1460</v>
          </cell>
          <cell r="F106">
            <v>1</v>
          </cell>
        </row>
        <row r="107">
          <cell r="C107">
            <v>579.5</v>
          </cell>
          <cell r="D107">
            <v>9.1378701849826379E-4</v>
          </cell>
          <cell r="E107">
            <v>1460</v>
          </cell>
          <cell r="F107">
            <v>0</v>
          </cell>
        </row>
        <row r="108">
          <cell r="C108">
            <v>580.25</v>
          </cell>
          <cell r="D108">
            <v>1.0391437717697358E-3</v>
          </cell>
        </row>
        <row r="109">
          <cell r="C109">
            <v>581</v>
          </cell>
          <cell r="D109">
            <v>1.2071497775614528E-3</v>
          </cell>
          <cell r="E109">
            <v>1520</v>
          </cell>
          <cell r="F109">
            <v>0</v>
          </cell>
        </row>
        <row r="110">
          <cell r="C110">
            <v>581.75</v>
          </cell>
          <cell r="D110">
            <v>1.4083951461534043E-3</v>
          </cell>
          <cell r="E110">
            <v>1540</v>
          </cell>
          <cell r="F110">
            <v>0</v>
          </cell>
        </row>
        <row r="111">
          <cell r="C111">
            <v>582.5</v>
          </cell>
          <cell r="D111">
            <v>1.6331896039790887E-3</v>
          </cell>
          <cell r="E111">
            <v>1540</v>
          </cell>
          <cell r="F111">
            <v>1</v>
          </cell>
        </row>
        <row r="112">
          <cell r="C112">
            <v>583.25</v>
          </cell>
          <cell r="D112">
            <v>1.8720314604421394E-3</v>
          </cell>
          <cell r="E112">
            <v>1520</v>
          </cell>
          <cell r="F112">
            <v>1</v>
          </cell>
        </row>
        <row r="113">
          <cell r="C113">
            <v>584</v>
          </cell>
          <cell r="D113">
            <v>2.1161431817167285E-3</v>
          </cell>
          <cell r="E113">
            <v>1520</v>
          </cell>
          <cell r="F113">
            <v>0</v>
          </cell>
        </row>
        <row r="114">
          <cell r="C114">
            <v>584.75</v>
          </cell>
          <cell r="D114">
            <v>2.3581432452469899E-3</v>
          </cell>
        </row>
        <row r="115">
          <cell r="C115">
            <v>585.5</v>
          </cell>
          <cell r="D115">
            <v>2.592629696536136E-3</v>
          </cell>
          <cell r="E115">
            <v>1680</v>
          </cell>
          <cell r="F115">
            <v>0</v>
          </cell>
        </row>
        <row r="116">
          <cell r="C116">
            <v>586.25</v>
          </cell>
          <cell r="D116">
            <v>2.8168825152165996E-3</v>
          </cell>
          <cell r="E116">
            <v>1700</v>
          </cell>
          <cell r="F116">
            <v>0</v>
          </cell>
        </row>
        <row r="117">
          <cell r="C117">
            <v>587</v>
          </cell>
          <cell r="D117">
            <v>3.0313526938576339E-3</v>
          </cell>
          <cell r="E117">
            <v>1700</v>
          </cell>
          <cell r="F117">
            <v>1</v>
          </cell>
        </row>
        <row r="118">
          <cell r="C118">
            <v>587.75</v>
          </cell>
          <cell r="D118">
            <v>3.2398912107409741E-3</v>
          </cell>
          <cell r="E118">
            <v>1680</v>
          </cell>
          <cell r="F118">
            <v>1</v>
          </cell>
        </row>
        <row r="119">
          <cell r="C119">
            <v>588.5</v>
          </cell>
          <cell r="D119">
            <v>3.4493009911096373E-3</v>
          </cell>
          <cell r="E119">
            <v>1680</v>
          </cell>
          <cell r="F119">
            <v>0</v>
          </cell>
        </row>
        <row r="120">
          <cell r="C120">
            <v>589.25</v>
          </cell>
          <cell r="D120">
            <v>3.6689240601145996E-3</v>
          </cell>
        </row>
        <row r="121">
          <cell r="C121">
            <v>590</v>
          </cell>
          <cell r="D121">
            <v>3.9095931357702876E-3</v>
          </cell>
          <cell r="E121">
            <v>1880</v>
          </cell>
          <cell r="F121">
            <v>0</v>
          </cell>
        </row>
        <row r="122">
          <cell r="C122">
            <v>590.75</v>
          </cell>
          <cell r="D122">
            <v>4.1821119167215325E-3</v>
          </cell>
          <cell r="E122">
            <v>1900</v>
          </cell>
          <cell r="F122">
            <v>0</v>
          </cell>
        </row>
        <row r="123">
          <cell r="C123">
            <v>591.5</v>
          </cell>
          <cell r="D123">
            <v>4.4959515060268868E-3</v>
          </cell>
          <cell r="E123">
            <v>1900</v>
          </cell>
          <cell r="F123">
            <v>1</v>
          </cell>
        </row>
        <row r="124">
          <cell r="C124">
            <v>592.25</v>
          </cell>
          <cell r="D124">
            <v>4.8578017737156689E-3</v>
          </cell>
          <cell r="E124">
            <v>1880</v>
          </cell>
          <cell r="F124">
            <v>1</v>
          </cell>
        </row>
        <row r="125">
          <cell r="C125">
            <v>593</v>
          </cell>
          <cell r="D125">
            <v>5.2703271855923956E-3</v>
          </cell>
          <cell r="E125">
            <v>1880</v>
          </cell>
          <cell r="F125">
            <v>0</v>
          </cell>
        </row>
        <row r="126">
          <cell r="C126">
            <v>593.75</v>
          </cell>
          <cell r="D126">
            <v>5.7315806940725919E-3</v>
          </cell>
        </row>
        <row r="127">
          <cell r="C127">
            <v>594.5</v>
          </cell>
          <cell r="D127">
            <v>6.2346941088901658E-3</v>
          </cell>
        </row>
        <row r="128">
          <cell r="C128">
            <v>595.25</v>
          </cell>
          <cell r="D128">
            <v>6.7683245487961561E-3</v>
          </cell>
        </row>
        <row r="129">
          <cell r="C129">
            <v>596</v>
          </cell>
          <cell r="D129">
            <v>7.317778956921526E-3</v>
          </cell>
        </row>
        <row r="130">
          <cell r="C130">
            <v>596.75</v>
          </cell>
          <cell r="D130">
            <v>7.8664025770853394E-3</v>
          </cell>
        </row>
        <row r="131">
          <cell r="C131">
            <v>597.5</v>
          </cell>
          <cell r="D131">
            <v>8.3974054434658198E-3</v>
          </cell>
        </row>
        <row r="132">
          <cell r="C132">
            <v>598.25</v>
          </cell>
          <cell r="D132">
            <v>8.8955796381578033E-3</v>
          </cell>
        </row>
        <row r="133">
          <cell r="C133">
            <v>599</v>
          </cell>
          <cell r="D133">
            <v>9.3490648042769738E-3</v>
          </cell>
        </row>
        <row r="134">
          <cell r="C134">
            <v>599.75</v>
          </cell>
          <cell r="D134">
            <v>9.7504989749850664E-3</v>
          </cell>
        </row>
        <row r="135">
          <cell r="C135">
            <v>600.5</v>
          </cell>
          <cell r="D135">
            <v>1.009769616008672E-2</v>
          </cell>
        </row>
        <row r="136">
          <cell r="C136">
            <v>601.25</v>
          </cell>
          <cell r="D136">
            <v>1.0393664808854534E-2</v>
          </cell>
        </row>
        <row r="137">
          <cell r="C137">
            <v>602</v>
          </cell>
          <cell r="D137">
            <v>1.0645998804641151E-2</v>
          </cell>
        </row>
        <row r="138">
          <cell r="C138">
            <v>602.75</v>
          </cell>
          <cell r="D138">
            <v>1.0865736187033462E-2</v>
          </cell>
        </row>
        <row r="139">
          <cell r="C139">
            <v>603.5</v>
          </cell>
          <cell r="D139">
            <v>1.1065835408305387E-2</v>
          </cell>
        </row>
        <row r="140">
          <cell r="C140">
            <v>604.25</v>
          </cell>
          <cell r="D140">
            <v>1.1259441277565362E-2</v>
          </cell>
        </row>
        <row r="141">
          <cell r="C141">
            <v>605</v>
          </cell>
          <cell r="D141">
            <v>1.1458107696529192E-2</v>
          </cell>
        </row>
        <row r="142">
          <cell r="C142">
            <v>605.75</v>
          </cell>
          <cell r="D142">
            <v>1.1670126359857553E-2</v>
          </cell>
        </row>
        <row r="143">
          <cell r="C143">
            <v>606.5</v>
          </cell>
          <cell r="D143">
            <v>1.1899097286420473E-2</v>
          </cell>
        </row>
        <row r="144">
          <cell r="C144">
            <v>607.25</v>
          </cell>
          <cell r="D144">
            <v>1.2142879309447933E-2</v>
          </cell>
        </row>
        <row r="145">
          <cell r="C145">
            <v>608</v>
          </cell>
          <cell r="D145">
            <v>1.239307268377051E-2</v>
          </cell>
        </row>
        <row r="146">
          <cell r="C146">
            <v>608.75</v>
          </cell>
          <cell r="D146">
            <v>1.2635191342679845E-2</v>
          </cell>
        </row>
        <row r="147">
          <cell r="C147">
            <v>609.5</v>
          </cell>
          <cell r="D147">
            <v>1.2849649398653108E-2</v>
          </cell>
        </row>
        <row r="148">
          <cell r="C148">
            <v>610.25</v>
          </cell>
          <cell r="D148">
            <v>1.3013591643892593E-2</v>
          </cell>
        </row>
        <row r="149">
          <cell r="C149">
            <v>611</v>
          </cell>
          <cell r="D149">
            <v>1.3103419056671664E-2</v>
          </cell>
        </row>
        <row r="150">
          <cell r="C150">
            <v>611.75</v>
          </cell>
          <cell r="D150">
            <v>1.3097833397573316E-2</v>
          </cell>
        </row>
        <row r="151">
          <cell r="C151">
            <v>612.5</v>
          </cell>
          <cell r="D151">
            <v>1.2980543887773425E-2</v>
          </cell>
        </row>
        <row r="152">
          <cell r="C152">
            <v>613.25</v>
          </cell>
          <cell r="D152">
            <v>1.2742661914170655E-2</v>
          </cell>
        </row>
        <row r="153">
          <cell r="C153">
            <v>614</v>
          </cell>
          <cell r="D153">
            <v>1.2383844271174314E-2</v>
          </cell>
        </row>
        <row r="154">
          <cell r="C154">
            <v>614.75</v>
          </cell>
          <cell r="D154">
            <v>1.1912153368494322E-2</v>
          </cell>
        </row>
        <row r="155">
          <cell r="C155">
            <v>615.5</v>
          </cell>
          <cell r="D155">
            <v>1.1342639943529713E-2</v>
          </cell>
        </row>
        <row r="156">
          <cell r="C156">
            <v>616.25</v>
          </cell>
          <cell r="D156">
            <v>1.0694992530857992E-2</v>
          </cell>
        </row>
        <row r="157">
          <cell r="C157">
            <v>617</v>
          </cell>
          <cell r="D157">
            <v>9.9907977636444645E-3</v>
          </cell>
        </row>
        <row r="158">
          <cell r="C158">
            <v>617.75</v>
          </cell>
          <cell r="D158">
            <v>9.2510002058987066E-3</v>
          </cell>
        </row>
        <row r="159">
          <cell r="C159">
            <v>618.5</v>
          </cell>
          <cell r="D159">
            <v>8.4940341773322055E-3</v>
          </cell>
        </row>
        <row r="160">
          <cell r="C160">
            <v>619.25</v>
          </cell>
          <cell r="D160">
            <v>7.7348709992790731E-3</v>
          </cell>
        </row>
        <row r="161">
          <cell r="C161">
            <v>620</v>
          </cell>
          <cell r="D161">
            <v>6.9849635936956129E-3</v>
          </cell>
        </row>
        <row r="162">
          <cell r="C162">
            <v>620.75</v>
          </cell>
          <cell r="D162">
            <v>6.2528572337575625E-3</v>
          </cell>
        </row>
        <row r="163">
          <cell r="C163">
            <v>621.5</v>
          </cell>
          <cell r="D163">
            <v>5.5451238407459172E-3</v>
          </cell>
        </row>
        <row r="164">
          <cell r="C164">
            <v>622.25</v>
          </cell>
          <cell r="D164">
            <v>4.8672799260149986E-3</v>
          </cell>
        </row>
        <row r="165">
          <cell r="C165">
            <v>623</v>
          </cell>
          <cell r="D165">
            <v>4.2244401806327582E-3</v>
          </cell>
        </row>
        <row r="166">
          <cell r="C166">
            <v>623.75</v>
          </cell>
          <cell r="D166">
            <v>3.6215937212564948E-3</v>
          </cell>
        </row>
        <row r="167">
          <cell r="C167">
            <v>624.5</v>
          </cell>
          <cell r="D167">
            <v>3.0635073270035172E-3</v>
          </cell>
        </row>
        <row r="168">
          <cell r="C168">
            <v>625.25</v>
          </cell>
          <cell r="D168">
            <v>2.5544513129685323E-3</v>
          </cell>
        </row>
        <row r="169">
          <cell r="C169">
            <v>626</v>
          </cell>
          <cell r="D169">
            <v>2.0976615579843491E-3</v>
          </cell>
        </row>
        <row r="170">
          <cell r="C170">
            <v>626.75</v>
          </cell>
          <cell r="D170">
            <v>1.6950285032862006E-3</v>
          </cell>
        </row>
        <row r="171">
          <cell r="C171">
            <v>627.5</v>
          </cell>
          <cell r="D171">
            <v>1.3468200682165649E-3</v>
          </cell>
        </row>
        <row r="172">
          <cell r="C172">
            <v>628.25</v>
          </cell>
          <cell r="D172">
            <v>1.0516231032846924E-3</v>
          </cell>
        </row>
        <row r="173">
          <cell r="C173">
            <v>629</v>
          </cell>
          <cell r="D173">
            <v>8.0644482037234646E-4</v>
          </cell>
        </row>
        <row r="174">
          <cell r="C174">
            <v>629.75</v>
          </cell>
          <cell r="D174">
            <v>6.0713245206844174E-4</v>
          </cell>
        </row>
        <row r="175">
          <cell r="C175">
            <v>630.5</v>
          </cell>
          <cell r="D175">
            <v>4.4852128354872986E-4</v>
          </cell>
        </row>
        <row r="176">
          <cell r="C176">
            <v>631.25</v>
          </cell>
          <cell r="D176">
            <v>3.250233136337048E-4</v>
          </cell>
        </row>
        <row r="177">
          <cell r="C177">
            <v>632</v>
          </cell>
          <cell r="D177">
            <v>2.309388487779316E-4</v>
          </cell>
        </row>
        <row r="178">
          <cell r="C178">
            <v>632.75</v>
          </cell>
          <cell r="D178">
            <v>1.6086509103459167E-4</v>
          </cell>
        </row>
        <row r="179">
          <cell r="C179">
            <v>633.5</v>
          </cell>
          <cell r="D179">
            <v>1.0980313310137201E-4</v>
          </cell>
        </row>
        <row r="180">
          <cell r="C180">
            <v>634.25</v>
          </cell>
          <cell r="D180">
            <v>7.3460764325697532E-5</v>
          </cell>
        </row>
        <row r="181">
          <cell r="C181">
            <v>635</v>
          </cell>
          <cell r="D181">
            <v>4.8124153868716246E-5</v>
          </cell>
        </row>
        <row r="182">
          <cell r="C182">
            <v>635.75</v>
          </cell>
          <cell r="D182">
            <v>3.0895913418753301E-5</v>
          </cell>
        </row>
        <row r="183">
          <cell r="C183">
            <v>636.5</v>
          </cell>
          <cell r="D183">
            <v>1.9424692162563256E-5</v>
          </cell>
        </row>
        <row r="184">
          <cell r="C184">
            <v>637.25</v>
          </cell>
          <cell r="D184">
            <v>1.1958426394115569E-5</v>
          </cell>
        </row>
        <row r="185">
          <cell r="C185">
            <v>638</v>
          </cell>
          <cell r="D185">
            <v>7.2081329405966857E-6</v>
          </cell>
        </row>
        <row r="186">
          <cell r="C186">
            <v>638.75</v>
          </cell>
          <cell r="D186">
            <v>4.2537727348233044E-6</v>
          </cell>
        </row>
        <row r="187">
          <cell r="C187">
            <v>639.5</v>
          </cell>
          <cell r="D187">
            <v>2.4576274664320532E-6</v>
          </cell>
        </row>
        <row r="188">
          <cell r="C188">
            <v>640.25</v>
          </cell>
          <cell r="D188">
            <v>1.3468888550710215E-6</v>
          </cell>
        </row>
        <row r="189">
          <cell r="C189">
            <v>641</v>
          </cell>
          <cell r="D189">
            <v>7.2340858689867543E-7</v>
          </cell>
        </row>
        <row r="190">
          <cell r="C190">
            <v>641.75</v>
          </cell>
          <cell r="D190">
            <v>3.9257366048574006E-7</v>
          </cell>
        </row>
        <row r="191">
          <cell r="C191">
            <v>642.5</v>
          </cell>
          <cell r="D191">
            <v>2.08298925461202E-7</v>
          </cell>
        </row>
        <row r="192">
          <cell r="C192">
            <v>643.25</v>
          </cell>
          <cell r="D192">
            <v>1.0806405894232032E-7</v>
          </cell>
        </row>
        <row r="193">
          <cell r="C193">
            <v>644</v>
          </cell>
          <cell r="D193">
            <v>5.4815565173821288E-8</v>
          </cell>
        </row>
        <row r="194">
          <cell r="C194">
            <v>644.75</v>
          </cell>
          <cell r="D194">
            <v>2.7186599586473217E-8</v>
          </cell>
        </row>
        <row r="195">
          <cell r="C195">
            <v>645.5</v>
          </cell>
          <cell r="D195">
            <v>0</v>
          </cell>
        </row>
        <row r="196">
          <cell r="C196">
            <v>646.25</v>
          </cell>
          <cell r="D196">
            <v>0</v>
          </cell>
        </row>
        <row r="197">
          <cell r="C197">
            <v>647</v>
          </cell>
          <cell r="D197">
            <v>0</v>
          </cell>
        </row>
        <row r="198">
          <cell r="C198">
            <v>647.75</v>
          </cell>
          <cell r="D198">
            <v>0</v>
          </cell>
        </row>
        <row r="199">
          <cell r="C199">
            <v>648.5</v>
          </cell>
          <cell r="D199">
            <v>0</v>
          </cell>
        </row>
        <row r="200">
          <cell r="C200">
            <v>649.25</v>
          </cell>
          <cell r="D200">
            <v>0</v>
          </cell>
        </row>
        <row r="201">
          <cell r="C201">
            <v>650</v>
          </cell>
          <cell r="D201">
            <v>0</v>
          </cell>
        </row>
        <row r="202">
          <cell r="C202">
            <v>650.75</v>
          </cell>
          <cell r="D202">
            <v>0</v>
          </cell>
        </row>
        <row r="203">
          <cell r="C203">
            <v>651.5</v>
          </cell>
          <cell r="D203">
            <v>0</v>
          </cell>
        </row>
        <row r="204">
          <cell r="C204">
            <v>652.25</v>
          </cell>
          <cell r="D204">
            <v>0</v>
          </cell>
        </row>
        <row r="205">
          <cell r="C205">
            <v>653</v>
          </cell>
          <cell r="D205">
            <v>0</v>
          </cell>
        </row>
        <row r="206">
          <cell r="C206">
            <v>653.75</v>
          </cell>
          <cell r="D206">
            <v>0</v>
          </cell>
        </row>
        <row r="207">
          <cell r="C207">
            <v>654.5</v>
          </cell>
          <cell r="D207">
            <v>0</v>
          </cell>
        </row>
        <row r="208">
          <cell r="C208">
            <v>655.25</v>
          </cell>
          <cell r="D208">
            <v>0</v>
          </cell>
        </row>
        <row r="209">
          <cell r="C209">
            <v>656</v>
          </cell>
          <cell r="D209">
            <v>0</v>
          </cell>
        </row>
        <row r="210">
          <cell r="C210">
            <v>656.75</v>
          </cell>
          <cell r="D210">
            <v>0</v>
          </cell>
        </row>
        <row r="211">
          <cell r="C211">
            <v>657.5</v>
          </cell>
          <cell r="D211">
            <v>0</v>
          </cell>
        </row>
        <row r="212">
          <cell r="C212">
            <v>658.25</v>
          </cell>
          <cell r="D212">
            <v>0</v>
          </cell>
        </row>
        <row r="213">
          <cell r="C213">
            <v>659</v>
          </cell>
          <cell r="D213">
            <v>3.3983249483091521E-8</v>
          </cell>
        </row>
        <row r="214">
          <cell r="C214">
            <v>659.75</v>
          </cell>
          <cell r="D214">
            <v>8.1362511151359148E-8</v>
          </cell>
        </row>
        <row r="215">
          <cell r="C215">
            <v>660.5</v>
          </cell>
          <cell r="D215">
            <v>1.8806830869451518E-7</v>
          </cell>
        </row>
        <row r="216">
          <cell r="C216">
            <v>661.25</v>
          </cell>
          <cell r="D216">
            <v>4.196997673253834E-7</v>
          </cell>
        </row>
        <row r="217">
          <cell r="C217">
            <v>662</v>
          </cell>
          <cell r="D217">
            <v>9.0426073362334418E-7</v>
          </cell>
        </row>
        <row r="218">
          <cell r="C218">
            <v>662.75</v>
          </cell>
          <cell r="D218">
            <v>1.8809638600456001E-6</v>
          </cell>
        </row>
        <row r="219">
          <cell r="C219">
            <v>663.5</v>
          </cell>
          <cell r="D219">
            <v>3.777452958365142E-6</v>
          </cell>
        </row>
        <row r="220">
          <cell r="C220">
            <v>664.25</v>
          </cell>
          <cell r="D220">
            <v>7.3240198492520668E-6</v>
          </cell>
        </row>
        <row r="221">
          <cell r="C221">
            <v>665</v>
          </cell>
          <cell r="D221">
            <v>1.3709821337926227E-5</v>
          </cell>
        </row>
        <row r="222">
          <cell r="C222">
            <v>665.75</v>
          </cell>
          <cell r="D222">
            <v>2.477683977948744E-5</v>
          </cell>
        </row>
        <row r="223">
          <cell r="C223">
            <v>666.5</v>
          </cell>
          <cell r="D223">
            <v>4.3230659837258764E-5</v>
          </cell>
        </row>
        <row r="224">
          <cell r="C224">
            <v>667.25</v>
          </cell>
          <cell r="D224">
            <v>7.2823181883109801E-5</v>
          </cell>
        </row>
        <row r="225">
          <cell r="C225">
            <v>668</v>
          </cell>
          <cell r="D225">
            <v>1.1843478386811112E-4</v>
          </cell>
        </row>
        <row r="226">
          <cell r="C226">
            <v>668.75</v>
          </cell>
          <cell r="D226">
            <v>1.8596050955930831E-4</v>
          </cell>
        </row>
        <row r="227">
          <cell r="C227">
            <v>669.5</v>
          </cell>
          <cell r="D227">
            <v>2.8189931325128402E-4</v>
          </cell>
        </row>
        <row r="228">
          <cell r="C228">
            <v>670.25</v>
          </cell>
          <cell r="D228">
            <v>4.1257142280231055E-4</v>
          </cell>
        </row>
        <row r="229">
          <cell r="C229">
            <v>671</v>
          </cell>
          <cell r="D229">
            <v>5.8295643731617159E-4</v>
          </cell>
        </row>
        <row r="230">
          <cell r="C230">
            <v>671.75</v>
          </cell>
          <cell r="D230">
            <v>7.9525223174885826E-4</v>
          </cell>
        </row>
        <row r="231">
          <cell r="C231">
            <v>672.5</v>
          </cell>
          <cell r="D231">
            <v>1.0473830114445736E-3</v>
          </cell>
        </row>
        <row r="232">
          <cell r="C232">
            <v>673.25</v>
          </cell>
          <cell r="D232">
            <v>1.3317968666745794E-3</v>
          </cell>
        </row>
        <row r="233">
          <cell r="C233">
            <v>674</v>
          </cell>
          <cell r="D233">
            <v>1.6349417601181622E-3</v>
          </cell>
        </row>
        <row r="234">
          <cell r="C234">
            <v>674.75</v>
          </cell>
          <cell r="D234">
            <v>1.9377530070269341E-3</v>
          </cell>
        </row>
        <row r="235">
          <cell r="C235">
            <v>675.5</v>
          </cell>
          <cell r="D235">
            <v>2.2173098526279958E-3</v>
          </cell>
        </row>
        <row r="236">
          <cell r="C236">
            <v>676.25</v>
          </cell>
          <cell r="D236">
            <v>2.4495493233724999E-3</v>
          </cell>
        </row>
        <row r="237">
          <cell r="C237">
            <v>677</v>
          </cell>
          <cell r="D237">
            <v>2.6126294936031033E-3</v>
          </cell>
        </row>
        <row r="238">
          <cell r="C238">
            <v>677.75</v>
          </cell>
          <cell r="D238">
            <v>2.6903036223111061E-3</v>
          </cell>
        </row>
        <row r="239">
          <cell r="C239">
            <v>678.5</v>
          </cell>
          <cell r="D239">
            <v>2.6745862165790655E-3</v>
          </cell>
        </row>
        <row r="240">
          <cell r="C240">
            <v>679.25</v>
          </cell>
          <cell r="D240">
            <v>2.5671056498903109E-3</v>
          </cell>
        </row>
        <row r="241">
          <cell r="C241">
            <v>680</v>
          </cell>
          <cell r="D241">
            <v>2.3788262243726972E-3</v>
          </cell>
        </row>
        <row r="242">
          <cell r="C242">
            <v>680.75</v>
          </cell>
          <cell r="D242">
            <v>2.1282053332044881E-3</v>
          </cell>
        </row>
        <row r="243">
          <cell r="C243">
            <v>681.5</v>
          </cell>
          <cell r="D243">
            <v>1.8382144318569004E-3</v>
          </cell>
        </row>
        <row r="244">
          <cell r="C244">
            <v>682.25</v>
          </cell>
          <cell r="D244">
            <v>1.5328887973042561E-3</v>
          </cell>
        </row>
        <row r="245">
          <cell r="C245">
            <v>683</v>
          </cell>
          <cell r="D245">
            <v>1.2341187874828007E-3</v>
          </cell>
        </row>
        <row r="246">
          <cell r="C246">
            <v>683.75</v>
          </cell>
          <cell r="D246">
            <v>9.5925729785501673E-4</v>
          </cell>
        </row>
        <row r="247">
          <cell r="C247">
            <v>684.5</v>
          </cell>
          <cell r="D247">
            <v>7.1985511455365761E-4</v>
          </cell>
        </row>
        <row r="248">
          <cell r="C248">
            <v>685.25</v>
          </cell>
          <cell r="D248">
            <v>5.2153914658029598E-4</v>
          </cell>
        </row>
        <row r="249">
          <cell r="C249">
            <v>686</v>
          </cell>
          <cell r="D249">
            <v>3.6480481676852135E-4</v>
          </cell>
        </row>
        <row r="250">
          <cell r="C250">
            <v>686.75</v>
          </cell>
          <cell r="D250">
            <v>2.4635764878962516E-4</v>
          </cell>
        </row>
        <row r="251">
          <cell r="C251">
            <v>687.5</v>
          </cell>
          <cell r="D251">
            <v>1.6062138699402391E-4</v>
          </cell>
        </row>
        <row r="252">
          <cell r="C252">
            <v>688.25</v>
          </cell>
          <cell r="D252">
            <v>1.011049753492281E-4</v>
          </cell>
        </row>
        <row r="253">
          <cell r="C253">
            <v>689</v>
          </cell>
          <cell r="D253">
            <v>6.1443156446471542E-5</v>
          </cell>
        </row>
        <row r="254">
          <cell r="C254">
            <v>689.75</v>
          </cell>
          <cell r="D254">
            <v>3.6050089160524953E-5</v>
          </cell>
        </row>
        <row r="255">
          <cell r="C255">
            <v>690.5</v>
          </cell>
          <cell r="D255">
            <v>2.0420717760045356E-5</v>
          </cell>
        </row>
        <row r="256">
          <cell r="C256">
            <v>691.25</v>
          </cell>
          <cell r="D256">
            <v>1.1167796643226501E-5</v>
          </cell>
        </row>
        <row r="257">
          <cell r="C257">
            <v>692</v>
          </cell>
          <cell r="D257">
            <v>5.8965206815748374E-6</v>
          </cell>
        </row>
        <row r="258">
          <cell r="C258">
            <v>692.75</v>
          </cell>
          <cell r="D258">
            <v>3.0057716898744486E-6</v>
          </cell>
        </row>
        <row r="259">
          <cell r="C259">
            <v>693.5</v>
          </cell>
          <cell r="D259">
            <v>1.4792718330027094E-6</v>
          </cell>
        </row>
        <row r="260">
          <cell r="C260">
            <v>694.25</v>
          </cell>
          <cell r="D260">
            <v>7.0286484306844982E-7</v>
          </cell>
        </row>
        <row r="261">
          <cell r="C261">
            <v>695</v>
          </cell>
          <cell r="D261">
            <v>3.2242409395663972E-7</v>
          </cell>
        </row>
        <row r="262">
          <cell r="C262">
            <v>695.75</v>
          </cell>
          <cell r="D262">
            <v>1.4279565409817709E-7</v>
          </cell>
        </row>
        <row r="263">
          <cell r="C263">
            <v>696.5</v>
          </cell>
          <cell r="D263">
            <v>6.105684044958614E-8</v>
          </cell>
        </row>
        <row r="264">
          <cell r="C264">
            <v>697.25</v>
          </cell>
          <cell r="D264">
            <v>0</v>
          </cell>
        </row>
        <row r="265">
          <cell r="C265">
            <v>698</v>
          </cell>
          <cell r="D265">
            <v>0</v>
          </cell>
        </row>
        <row r="266">
          <cell r="C266">
            <v>698.75</v>
          </cell>
          <cell r="D266">
            <v>0</v>
          </cell>
        </row>
        <row r="267">
          <cell r="C267">
            <v>699.5</v>
          </cell>
          <cell r="D267">
            <v>0</v>
          </cell>
        </row>
        <row r="268">
          <cell r="C268">
            <v>700.25</v>
          </cell>
          <cell r="D268">
            <v>0</v>
          </cell>
        </row>
        <row r="269">
          <cell r="C269">
            <v>701</v>
          </cell>
          <cell r="D269">
            <v>0</v>
          </cell>
        </row>
        <row r="270">
          <cell r="C270">
            <v>701.75</v>
          </cell>
          <cell r="D270">
            <v>0</v>
          </cell>
        </row>
        <row r="271">
          <cell r="C271">
            <v>702.5</v>
          </cell>
          <cell r="D271">
            <v>0</v>
          </cell>
        </row>
        <row r="272">
          <cell r="C272">
            <v>703.25</v>
          </cell>
          <cell r="D272">
            <v>0</v>
          </cell>
        </row>
        <row r="273">
          <cell r="C273">
            <v>704</v>
          </cell>
          <cell r="D273">
            <v>0</v>
          </cell>
        </row>
        <row r="274">
          <cell r="C274">
            <v>704.75</v>
          </cell>
          <cell r="D274">
            <v>0</v>
          </cell>
        </row>
        <row r="275">
          <cell r="C275">
            <v>705.5</v>
          </cell>
          <cell r="D275">
            <v>0</v>
          </cell>
        </row>
        <row r="276">
          <cell r="C276">
            <v>706.25</v>
          </cell>
          <cell r="D276">
            <v>0</v>
          </cell>
        </row>
        <row r="277">
          <cell r="C277">
            <v>707</v>
          </cell>
          <cell r="D277">
            <v>0</v>
          </cell>
        </row>
        <row r="278">
          <cell r="C278">
            <v>707.75</v>
          </cell>
          <cell r="D278">
            <v>0</v>
          </cell>
        </row>
        <row r="279">
          <cell r="C279">
            <v>708.5</v>
          </cell>
          <cell r="D279">
            <v>0</v>
          </cell>
        </row>
        <row r="280">
          <cell r="C280">
            <v>709.25</v>
          </cell>
          <cell r="D280">
            <v>0</v>
          </cell>
        </row>
        <row r="281">
          <cell r="C281">
            <v>710</v>
          </cell>
          <cell r="D281">
            <v>0</v>
          </cell>
        </row>
        <row r="282">
          <cell r="C282">
            <v>710.75</v>
          </cell>
          <cell r="D282">
            <v>0</v>
          </cell>
        </row>
        <row r="283">
          <cell r="C283">
            <v>711.5</v>
          </cell>
          <cell r="D283">
            <v>0</v>
          </cell>
        </row>
        <row r="284">
          <cell r="C284">
            <v>712.25</v>
          </cell>
          <cell r="D284">
            <v>0</v>
          </cell>
        </row>
        <row r="285">
          <cell r="C285">
            <v>713</v>
          </cell>
          <cell r="D285">
            <v>0</v>
          </cell>
        </row>
        <row r="286">
          <cell r="C286">
            <v>713.75</v>
          </cell>
          <cell r="D286">
            <v>0</v>
          </cell>
        </row>
        <row r="287">
          <cell r="C287">
            <v>714.5</v>
          </cell>
          <cell r="D287">
            <v>0</v>
          </cell>
        </row>
        <row r="288">
          <cell r="C288">
            <v>715.25</v>
          </cell>
          <cell r="D288">
            <v>0</v>
          </cell>
        </row>
        <row r="289">
          <cell r="C289">
            <v>716</v>
          </cell>
          <cell r="D289">
            <v>0</v>
          </cell>
        </row>
        <row r="290">
          <cell r="C290">
            <v>716.75</v>
          </cell>
          <cell r="D290">
            <v>0</v>
          </cell>
        </row>
        <row r="291">
          <cell r="C291">
            <v>717.5</v>
          </cell>
          <cell r="D291">
            <v>0</v>
          </cell>
        </row>
        <row r="292">
          <cell r="C292">
            <v>718.25</v>
          </cell>
          <cell r="D292">
            <v>0</v>
          </cell>
        </row>
        <row r="293">
          <cell r="C293">
            <v>719</v>
          </cell>
          <cell r="D293">
            <v>0</v>
          </cell>
        </row>
        <row r="294">
          <cell r="C294">
            <v>719.75</v>
          </cell>
          <cell r="D294">
            <v>0</v>
          </cell>
        </row>
        <row r="295">
          <cell r="C295">
            <v>720.5</v>
          </cell>
          <cell r="D295">
            <v>0</v>
          </cell>
        </row>
        <row r="296">
          <cell r="C296">
            <v>721.25</v>
          </cell>
          <cell r="D296">
            <v>0</v>
          </cell>
        </row>
        <row r="297">
          <cell r="C297">
            <v>722</v>
          </cell>
          <cell r="D297">
            <v>0</v>
          </cell>
        </row>
        <row r="298">
          <cell r="C298">
            <v>722.75</v>
          </cell>
          <cell r="D298">
            <v>0</v>
          </cell>
        </row>
        <row r="299">
          <cell r="C299">
            <v>723.5</v>
          </cell>
          <cell r="D299">
            <v>0</v>
          </cell>
        </row>
        <row r="300">
          <cell r="C300">
            <v>724.25</v>
          </cell>
          <cell r="D300">
            <v>0</v>
          </cell>
        </row>
        <row r="301">
          <cell r="C301">
            <v>725</v>
          </cell>
          <cell r="D301">
            <v>0</v>
          </cell>
        </row>
        <row r="302">
          <cell r="C302">
            <v>725.75</v>
          </cell>
          <cell r="D302">
            <v>0</v>
          </cell>
        </row>
        <row r="303">
          <cell r="C303">
            <v>726.5</v>
          </cell>
          <cell r="D303">
            <v>0</v>
          </cell>
        </row>
        <row r="304">
          <cell r="C304">
            <v>727.25</v>
          </cell>
          <cell r="D304">
            <v>0</v>
          </cell>
        </row>
        <row r="305">
          <cell r="C305">
            <v>728</v>
          </cell>
          <cell r="D305">
            <v>0</v>
          </cell>
        </row>
        <row r="306">
          <cell r="C306">
            <v>728.75</v>
          </cell>
          <cell r="D306">
            <v>0</v>
          </cell>
        </row>
        <row r="307">
          <cell r="C307">
            <v>729.5</v>
          </cell>
          <cell r="D307">
            <v>0</v>
          </cell>
        </row>
        <row r="308">
          <cell r="C308">
            <v>730.25</v>
          </cell>
          <cell r="D308">
            <v>0</v>
          </cell>
        </row>
        <row r="309">
          <cell r="C309">
            <v>731</v>
          </cell>
          <cell r="D309">
            <v>0</v>
          </cell>
        </row>
        <row r="310">
          <cell r="C310">
            <v>731.75</v>
          </cell>
          <cell r="D310">
            <v>0</v>
          </cell>
        </row>
        <row r="311">
          <cell r="C311">
            <v>732.5</v>
          </cell>
          <cell r="D311">
            <v>0</v>
          </cell>
        </row>
        <row r="312">
          <cell r="C312">
            <v>733.25</v>
          </cell>
          <cell r="D312">
            <v>0</v>
          </cell>
        </row>
        <row r="313">
          <cell r="C313">
            <v>734</v>
          </cell>
          <cell r="D313">
            <v>0</v>
          </cell>
        </row>
        <row r="314">
          <cell r="C314">
            <v>734.75</v>
          </cell>
          <cell r="D314">
            <v>0</v>
          </cell>
        </row>
        <row r="315">
          <cell r="C315">
            <v>735.5</v>
          </cell>
          <cell r="D315">
            <v>0</v>
          </cell>
        </row>
        <row r="316">
          <cell r="C316">
            <v>736.25</v>
          </cell>
          <cell r="D316">
            <v>0</v>
          </cell>
        </row>
        <row r="317">
          <cell r="C317">
            <v>737</v>
          </cell>
          <cell r="D317">
            <v>0</v>
          </cell>
        </row>
        <row r="318">
          <cell r="C318">
            <v>737.75</v>
          </cell>
          <cell r="D318">
            <v>0</v>
          </cell>
        </row>
        <row r="319">
          <cell r="C319">
            <v>738.5</v>
          </cell>
          <cell r="D319">
            <v>0</v>
          </cell>
        </row>
        <row r="320">
          <cell r="C320">
            <v>739.25</v>
          </cell>
          <cell r="D320">
            <v>0</v>
          </cell>
        </row>
        <row r="321">
          <cell r="C321">
            <v>740</v>
          </cell>
          <cell r="D321">
            <v>0</v>
          </cell>
        </row>
        <row r="322">
          <cell r="C322">
            <v>740.75</v>
          </cell>
          <cell r="D322">
            <v>0</v>
          </cell>
        </row>
        <row r="323">
          <cell r="C323">
            <v>741.5</v>
          </cell>
          <cell r="D323">
            <v>0</v>
          </cell>
        </row>
        <row r="324">
          <cell r="C324">
            <v>742.25</v>
          </cell>
          <cell r="D324">
            <v>0</v>
          </cell>
        </row>
        <row r="325">
          <cell r="C325">
            <v>743</v>
          </cell>
          <cell r="D325">
            <v>0</v>
          </cell>
        </row>
        <row r="326">
          <cell r="C326">
            <v>743.75</v>
          </cell>
          <cell r="D326">
            <v>0</v>
          </cell>
        </row>
        <row r="327">
          <cell r="C327">
            <v>744.5</v>
          </cell>
          <cell r="D327">
            <v>0</v>
          </cell>
        </row>
        <row r="328">
          <cell r="C328">
            <v>745.25</v>
          </cell>
          <cell r="D328">
            <v>0</v>
          </cell>
        </row>
        <row r="329">
          <cell r="C329">
            <v>746</v>
          </cell>
          <cell r="D329">
            <v>0</v>
          </cell>
        </row>
        <row r="330">
          <cell r="C330">
            <v>746.75</v>
          </cell>
          <cell r="D330">
            <v>0</v>
          </cell>
        </row>
        <row r="331">
          <cell r="C331">
            <v>747.5</v>
          </cell>
          <cell r="D331">
            <v>0</v>
          </cell>
        </row>
        <row r="332">
          <cell r="C332">
            <v>748.25</v>
          </cell>
          <cell r="D332">
            <v>0</v>
          </cell>
        </row>
        <row r="333">
          <cell r="C333">
            <v>749</v>
          </cell>
          <cell r="D333">
            <v>0</v>
          </cell>
        </row>
        <row r="334">
          <cell r="C334">
            <v>749.75</v>
          </cell>
          <cell r="D334">
            <v>0</v>
          </cell>
        </row>
        <row r="335">
          <cell r="C335">
            <v>750.5</v>
          </cell>
          <cell r="D335">
            <v>0</v>
          </cell>
        </row>
        <row r="336">
          <cell r="C336">
            <v>751.25</v>
          </cell>
          <cell r="D336">
            <v>0</v>
          </cell>
        </row>
        <row r="337">
          <cell r="C337">
            <v>752</v>
          </cell>
          <cell r="D337">
            <v>0</v>
          </cell>
        </row>
        <row r="338">
          <cell r="C338">
            <v>752.75</v>
          </cell>
          <cell r="D338">
            <v>0</v>
          </cell>
        </row>
        <row r="339">
          <cell r="C339">
            <v>753.5</v>
          </cell>
          <cell r="D339">
            <v>0</v>
          </cell>
        </row>
        <row r="340">
          <cell r="C340">
            <v>754.25</v>
          </cell>
          <cell r="D340">
            <v>0</v>
          </cell>
        </row>
        <row r="341">
          <cell r="C341">
            <v>755</v>
          </cell>
          <cell r="D341">
            <v>0</v>
          </cell>
        </row>
        <row r="342">
          <cell r="C342">
            <v>755.75</v>
          </cell>
          <cell r="D342">
            <v>0</v>
          </cell>
        </row>
        <row r="343">
          <cell r="C343">
            <v>756.5</v>
          </cell>
          <cell r="D343">
            <v>0</v>
          </cell>
        </row>
        <row r="344">
          <cell r="C344">
            <v>757.25</v>
          </cell>
          <cell r="D344">
            <v>0</v>
          </cell>
        </row>
        <row r="345">
          <cell r="C345">
            <v>758</v>
          </cell>
          <cell r="D345">
            <v>0</v>
          </cell>
        </row>
        <row r="346">
          <cell r="C346">
            <v>758.75</v>
          </cell>
          <cell r="D346">
            <v>0</v>
          </cell>
        </row>
        <row r="347">
          <cell r="C347">
            <v>759.5</v>
          </cell>
          <cell r="D347">
            <v>0</v>
          </cell>
        </row>
        <row r="348">
          <cell r="C348">
            <v>760.25</v>
          </cell>
          <cell r="D348">
            <v>0</v>
          </cell>
        </row>
        <row r="349">
          <cell r="C349">
            <v>761</v>
          </cell>
          <cell r="D349">
            <v>0</v>
          </cell>
        </row>
        <row r="350">
          <cell r="C350">
            <v>761.75</v>
          </cell>
          <cell r="D350">
            <v>0</v>
          </cell>
        </row>
        <row r="351">
          <cell r="C351">
            <v>762.5</v>
          </cell>
          <cell r="D351">
            <v>0</v>
          </cell>
        </row>
        <row r="352">
          <cell r="C352">
            <v>763.25</v>
          </cell>
          <cell r="D352">
            <v>0</v>
          </cell>
        </row>
        <row r="353">
          <cell r="C353">
            <v>764</v>
          </cell>
          <cell r="D353">
            <v>0</v>
          </cell>
        </row>
        <row r="354">
          <cell r="C354">
            <v>764.75</v>
          </cell>
          <cell r="D354">
            <v>0</v>
          </cell>
        </row>
        <row r="355">
          <cell r="C355">
            <v>765.5</v>
          </cell>
          <cell r="D355">
            <v>0</v>
          </cell>
        </row>
        <row r="356">
          <cell r="C356">
            <v>766.25</v>
          </cell>
          <cell r="D356">
            <v>0</v>
          </cell>
        </row>
        <row r="357">
          <cell r="C357">
            <v>767</v>
          </cell>
          <cell r="D357">
            <v>0</v>
          </cell>
        </row>
        <row r="358">
          <cell r="C358">
            <v>767.75</v>
          </cell>
          <cell r="D358">
            <v>0</v>
          </cell>
        </row>
        <row r="359">
          <cell r="C359">
            <v>768.5</v>
          </cell>
          <cell r="D359">
            <v>0</v>
          </cell>
        </row>
        <row r="360">
          <cell r="C360">
            <v>769.25</v>
          </cell>
          <cell r="D360">
            <v>0</v>
          </cell>
        </row>
        <row r="361">
          <cell r="C361">
            <v>770</v>
          </cell>
          <cell r="D361">
            <v>0</v>
          </cell>
        </row>
        <row r="362">
          <cell r="C362">
            <v>770.75</v>
          </cell>
          <cell r="D362">
            <v>0</v>
          </cell>
        </row>
        <row r="363">
          <cell r="C363">
            <v>771.5</v>
          </cell>
          <cell r="D363">
            <v>0</v>
          </cell>
        </row>
        <row r="364">
          <cell r="C364">
            <v>772.25</v>
          </cell>
          <cell r="D364">
            <v>0</v>
          </cell>
        </row>
        <row r="365">
          <cell r="C365">
            <v>773</v>
          </cell>
          <cell r="D365">
            <v>0</v>
          </cell>
        </row>
        <row r="366">
          <cell r="C366">
            <v>773.75</v>
          </cell>
          <cell r="D366">
            <v>0</v>
          </cell>
        </row>
        <row r="367">
          <cell r="C367">
            <v>774.5</v>
          </cell>
          <cell r="D367">
            <v>0</v>
          </cell>
        </row>
        <row r="368">
          <cell r="C368">
            <v>775.25</v>
          </cell>
          <cell r="D368">
            <v>0</v>
          </cell>
        </row>
        <row r="369">
          <cell r="C369">
            <v>776</v>
          </cell>
          <cell r="D369">
            <v>0</v>
          </cell>
        </row>
        <row r="370">
          <cell r="C370">
            <v>776.75</v>
          </cell>
          <cell r="D370">
            <v>0</v>
          </cell>
        </row>
        <row r="371">
          <cell r="C371">
            <v>777.5</v>
          </cell>
          <cell r="D371">
            <v>0</v>
          </cell>
        </row>
        <row r="372">
          <cell r="C372">
            <v>778.25</v>
          </cell>
          <cell r="D372">
            <v>0</v>
          </cell>
        </row>
        <row r="373">
          <cell r="C373">
            <v>779</v>
          </cell>
          <cell r="D373">
            <v>0</v>
          </cell>
        </row>
        <row r="374">
          <cell r="C374">
            <v>779.75</v>
          </cell>
          <cell r="D374">
            <v>0</v>
          </cell>
        </row>
        <row r="375">
          <cell r="C375">
            <v>780.5</v>
          </cell>
          <cell r="D375">
            <v>0</v>
          </cell>
        </row>
        <row r="376">
          <cell r="C376">
            <v>781.25</v>
          </cell>
          <cell r="D376">
            <v>0</v>
          </cell>
        </row>
        <row r="377">
          <cell r="C377">
            <v>782</v>
          </cell>
          <cell r="D377">
            <v>0</v>
          </cell>
        </row>
        <row r="378">
          <cell r="C378">
            <v>782.75</v>
          </cell>
          <cell r="D378">
            <v>0</v>
          </cell>
        </row>
        <row r="379">
          <cell r="C379">
            <v>783.5</v>
          </cell>
          <cell r="D379">
            <v>0</v>
          </cell>
        </row>
        <row r="380">
          <cell r="C380">
            <v>784.25</v>
          </cell>
          <cell r="D380">
            <v>0</v>
          </cell>
        </row>
        <row r="381">
          <cell r="C381">
            <v>785</v>
          </cell>
          <cell r="D381">
            <v>0</v>
          </cell>
        </row>
        <row r="382">
          <cell r="C382">
            <v>785.75</v>
          </cell>
          <cell r="D382">
            <v>0</v>
          </cell>
        </row>
        <row r="383">
          <cell r="C383">
            <v>786.5</v>
          </cell>
          <cell r="D383">
            <v>0</v>
          </cell>
        </row>
        <row r="384">
          <cell r="C384">
            <v>787.25</v>
          </cell>
          <cell r="D384">
            <v>0</v>
          </cell>
        </row>
        <row r="385">
          <cell r="C385">
            <v>788</v>
          </cell>
          <cell r="D385">
            <v>0</v>
          </cell>
        </row>
        <row r="386">
          <cell r="C386">
            <v>788.75</v>
          </cell>
          <cell r="D386">
            <v>0</v>
          </cell>
        </row>
        <row r="387">
          <cell r="C387">
            <v>789.5</v>
          </cell>
          <cell r="D387">
            <v>0</v>
          </cell>
        </row>
        <row r="388">
          <cell r="C388">
            <v>790.25</v>
          </cell>
          <cell r="D388">
            <v>0</v>
          </cell>
        </row>
        <row r="389">
          <cell r="C389">
            <v>791</v>
          </cell>
          <cell r="D389">
            <v>0</v>
          </cell>
        </row>
        <row r="390">
          <cell r="C390">
            <v>791.75</v>
          </cell>
          <cell r="D390">
            <v>0</v>
          </cell>
        </row>
        <row r="391">
          <cell r="C391">
            <v>792.5</v>
          </cell>
          <cell r="D391">
            <v>3.4431580796487724E-8</v>
          </cell>
        </row>
        <row r="392">
          <cell r="C392">
            <v>793.25</v>
          </cell>
          <cell r="D392">
            <v>6.8904686160138242E-8</v>
          </cell>
        </row>
        <row r="393">
          <cell r="C393">
            <v>794</v>
          </cell>
          <cell r="D393">
            <v>1.3482453464135696E-7</v>
          </cell>
        </row>
        <row r="394">
          <cell r="C394">
            <v>794.75</v>
          </cell>
          <cell r="D394">
            <v>2.5793927516531183E-7</v>
          </cell>
        </row>
        <row r="395">
          <cell r="C395">
            <v>795.5</v>
          </cell>
          <cell r="D395">
            <v>4.824967522373144E-7</v>
          </cell>
        </row>
        <row r="396">
          <cell r="C396">
            <v>796.25</v>
          </cell>
          <cell r="D396">
            <v>8.8246946676471374E-7</v>
          </cell>
        </row>
        <row r="397">
          <cell r="C397">
            <v>797</v>
          </cell>
          <cell r="D397">
            <v>1.578095768942706E-6</v>
          </cell>
        </row>
        <row r="398">
          <cell r="C398">
            <v>797.75</v>
          </cell>
          <cell r="D398">
            <v>2.7592776119226042E-6</v>
          </cell>
        </row>
        <row r="399">
          <cell r="C399">
            <v>798.5</v>
          </cell>
          <cell r="D399">
            <v>4.7172165452598702E-6</v>
          </cell>
        </row>
        <row r="400">
          <cell r="C400">
            <v>799.25</v>
          </cell>
          <cell r="D400">
            <v>7.8850527527572845E-6</v>
          </cell>
        </row>
        <row r="401">
          <cell r="C401">
            <v>800</v>
          </cell>
          <cell r="D401">
            <v>1.2886998187490219E-5</v>
          </cell>
        </row>
        <row r="402">
          <cell r="C402">
            <v>800.75</v>
          </cell>
          <cell r="D402">
            <v>2.0593364467131467E-5</v>
          </cell>
        </row>
        <row r="403">
          <cell r="C403">
            <v>801.5</v>
          </cell>
          <cell r="D403">
            <v>3.2175938145868759E-5</v>
          </cell>
        </row>
        <row r="404">
          <cell r="C404">
            <v>802.25</v>
          </cell>
          <cell r="D404">
            <v>4.9154525157177236E-5</v>
          </cell>
        </row>
        <row r="405">
          <cell r="C405">
            <v>803</v>
          </cell>
          <cell r="D405">
            <v>7.3421654361483321E-5</v>
          </cell>
        </row>
        <row r="406">
          <cell r="C406">
            <v>803.75</v>
          </cell>
          <cell r="D406">
            <v>1.0722923335411568E-4</v>
          </cell>
        </row>
        <row r="407">
          <cell r="C407">
            <v>804.5</v>
          </cell>
          <cell r="D407">
            <v>1.5311953803080183E-4</v>
          </cell>
        </row>
        <row r="408">
          <cell r="C408">
            <v>805.25</v>
          </cell>
          <cell r="D408">
            <v>2.1378458815584782E-4</v>
          </cell>
        </row>
        <row r="409">
          <cell r="C409">
            <v>806</v>
          </cell>
          <cell r="D409">
            <v>2.9184385341481708E-4</v>
          </cell>
        </row>
        <row r="410">
          <cell r="C410">
            <v>806.75</v>
          </cell>
          <cell r="D410">
            <v>3.8954091731251237E-4</v>
          </cell>
        </row>
        <row r="411">
          <cell r="C411">
            <v>807.5</v>
          </cell>
          <cell r="D411">
            <v>5.083747694176674E-4</v>
          </cell>
        </row>
        <row r="412">
          <cell r="C412">
            <v>808.25</v>
          </cell>
          <cell r="D412">
            <v>6.4869905967167036E-4</v>
          </cell>
        </row>
        <row r="413">
          <cell r="C413">
            <v>809</v>
          </cell>
          <cell r="D413">
            <v>8.0933984618513472E-4</v>
          </cell>
        </row>
        <row r="414">
          <cell r="C414">
            <v>809.75</v>
          </cell>
          <cell r="D414">
            <v>9.8729502998624072E-4</v>
          </cell>
        </row>
        <row r="415">
          <cell r="C415">
            <v>810.5</v>
          </cell>
          <cell r="D415">
            <v>1.1775825277077867E-3</v>
          </cell>
        </row>
        <row r="416">
          <cell r="C416">
            <v>811.25</v>
          </cell>
          <cell r="D416">
            <v>1.373295920101553E-3</v>
          </cell>
        </row>
        <row r="417">
          <cell r="C417">
            <v>812</v>
          </cell>
          <cell r="D417">
            <v>1.5659045303251175E-3</v>
          </cell>
        </row>
        <row r="418">
          <cell r="C418">
            <v>812.75</v>
          </cell>
          <cell r="D418">
            <v>1.7458012715689507E-3</v>
          </cell>
        </row>
        <row r="419">
          <cell r="C419">
            <v>813.5</v>
          </cell>
          <cell r="D419">
            <v>1.9030609794981575E-3</v>
          </cell>
        </row>
        <row r="420">
          <cell r="C420">
            <v>814.25</v>
          </cell>
          <cell r="D420">
            <v>2.0283316983073854E-3</v>
          </cell>
        </row>
        <row r="421">
          <cell r="C421">
            <v>815</v>
          </cell>
          <cell r="D421">
            <v>2.1137500220825248E-3</v>
          </cell>
        </row>
        <row r="422">
          <cell r="C422">
            <v>815.75</v>
          </cell>
          <cell r="D422">
            <v>2.1537567257791986E-3</v>
          </cell>
        </row>
        <row r="423">
          <cell r="C423">
            <v>816.5</v>
          </cell>
          <cell r="D423">
            <v>2.1456952627477354E-3</v>
          </cell>
        </row>
        <row r="424">
          <cell r="C424">
            <v>817.25</v>
          </cell>
          <cell r="D424">
            <v>2.0901035948824825E-3</v>
          </cell>
        </row>
        <row r="425">
          <cell r="C425">
            <v>818</v>
          </cell>
          <cell r="D425">
            <v>1.9906548036602444E-3</v>
          </cell>
        </row>
        <row r="426">
          <cell r="C426">
            <v>818.75</v>
          </cell>
          <cell r="D426">
            <v>1.8537555931572721E-3</v>
          </cell>
        </row>
        <row r="427">
          <cell r="C427">
            <v>819.5</v>
          </cell>
          <cell r="D427">
            <v>1.6878636750358874E-3</v>
          </cell>
        </row>
        <row r="428">
          <cell r="C428">
            <v>820.25</v>
          </cell>
          <cell r="D428">
            <v>1.5026250796924046E-3</v>
          </cell>
        </row>
        <row r="429">
          <cell r="C429">
            <v>821</v>
          </cell>
          <cell r="D429">
            <v>1.3079534080945299E-3</v>
          </cell>
        </row>
        <row r="430">
          <cell r="C430">
            <v>821.75</v>
          </cell>
          <cell r="D430">
            <v>1.1131720378894517E-3</v>
          </cell>
        </row>
        <row r="431">
          <cell r="C431">
            <v>822.5</v>
          </cell>
          <cell r="D431">
            <v>9.2631922500012139E-4</v>
          </cell>
        </row>
        <row r="432">
          <cell r="C432">
            <v>823.25</v>
          </cell>
          <cell r="D432">
            <v>7.5368078075218465E-4</v>
          </cell>
        </row>
        <row r="433">
          <cell r="C433">
            <v>824</v>
          </cell>
          <cell r="D433">
            <v>5.9957370477768668E-4</v>
          </cell>
        </row>
        <row r="434">
          <cell r="C434">
            <v>824.75</v>
          </cell>
          <cell r="D434">
            <v>4.6636514985293724E-4</v>
          </cell>
        </row>
        <row r="435">
          <cell r="C435">
            <v>825.5</v>
          </cell>
          <cell r="D435">
            <v>3.5468104139452569E-4</v>
          </cell>
        </row>
        <row r="436">
          <cell r="C436">
            <v>826.25</v>
          </cell>
          <cell r="D436">
            <v>2.6374135596475773E-4</v>
          </cell>
        </row>
        <row r="437">
          <cell r="C437">
            <v>827</v>
          </cell>
          <cell r="D437">
            <v>1.9175507576877707E-4</v>
          </cell>
        </row>
        <row r="438">
          <cell r="C438">
            <v>827.75</v>
          </cell>
          <cell r="D438">
            <v>1.3631507179103525E-4</v>
          </cell>
        </row>
        <row r="439">
          <cell r="C439">
            <v>828.5</v>
          </cell>
          <cell r="D439">
            <v>9.4747827094488905E-5</v>
          </cell>
        </row>
        <row r="440">
          <cell r="C440">
            <v>829.25</v>
          </cell>
          <cell r="D440">
            <v>6.4390680548575269E-5</v>
          </cell>
        </row>
        <row r="441">
          <cell r="C441">
            <v>830</v>
          </cell>
          <cell r="D441">
            <v>4.2786340765561561E-5</v>
          </cell>
        </row>
        <row r="442">
          <cell r="C442">
            <v>830.75</v>
          </cell>
          <cell r="D442">
            <v>2.7798134403580087E-5</v>
          </cell>
        </row>
        <row r="443">
          <cell r="C443">
            <v>831.5</v>
          </cell>
          <cell r="D443">
            <v>1.7658529256694419E-5</v>
          </cell>
        </row>
        <row r="444">
          <cell r="C444">
            <v>832.25</v>
          </cell>
          <cell r="D444">
            <v>1.0967857070340982E-5</v>
          </cell>
        </row>
        <row r="445">
          <cell r="C445">
            <v>833</v>
          </cell>
          <cell r="D445">
            <v>6.6606622107964409E-6</v>
          </cell>
        </row>
        <row r="446">
          <cell r="C446">
            <v>833.75</v>
          </cell>
          <cell r="D446">
            <v>3.9549537641064812E-6</v>
          </cell>
        </row>
        <row r="447">
          <cell r="C447">
            <v>834.5</v>
          </cell>
          <cell r="D447">
            <v>2.2961157952569438E-6</v>
          </cell>
        </row>
        <row r="448">
          <cell r="C448">
            <v>835.25</v>
          </cell>
          <cell r="D448">
            <v>1.3033904535993388E-6</v>
          </cell>
        </row>
        <row r="449">
          <cell r="C449">
            <v>836</v>
          </cell>
          <cell r="D449">
            <v>7.2340858689867543E-7</v>
          </cell>
        </row>
        <row r="450">
          <cell r="C450">
            <v>836.75</v>
          </cell>
          <cell r="D450">
            <v>3.9257366048574006E-7</v>
          </cell>
        </row>
        <row r="451">
          <cell r="C451">
            <v>837.5</v>
          </cell>
          <cell r="D451">
            <v>2.08298925461202E-7</v>
          </cell>
        </row>
        <row r="452">
          <cell r="C452">
            <v>838.25</v>
          </cell>
          <cell r="D452">
            <v>1.0806405894232032E-7</v>
          </cell>
        </row>
        <row r="453">
          <cell r="C453">
            <v>839</v>
          </cell>
          <cell r="D453">
            <v>5.4815565173821288E-8</v>
          </cell>
        </row>
        <row r="454">
          <cell r="C454">
            <v>839.75</v>
          </cell>
          <cell r="D454">
            <v>2.7186599586473217E-8</v>
          </cell>
        </row>
        <row r="455">
          <cell r="C455">
            <v>840.5</v>
          </cell>
          <cell r="D455">
            <v>0</v>
          </cell>
        </row>
        <row r="456">
          <cell r="C456">
            <v>841.25</v>
          </cell>
          <cell r="D456">
            <v>0</v>
          </cell>
        </row>
        <row r="457">
          <cell r="C457">
            <v>842</v>
          </cell>
          <cell r="D457">
            <v>0</v>
          </cell>
        </row>
        <row r="458">
          <cell r="C458">
            <v>842.75</v>
          </cell>
          <cell r="D458">
            <v>0</v>
          </cell>
        </row>
        <row r="459">
          <cell r="C459">
            <v>843.5</v>
          </cell>
          <cell r="D459">
            <v>0</v>
          </cell>
        </row>
        <row r="460">
          <cell r="C460">
            <v>844.25</v>
          </cell>
          <cell r="D460">
            <v>0</v>
          </cell>
        </row>
        <row r="461">
          <cell r="C461">
            <v>845</v>
          </cell>
          <cell r="D461">
            <v>0</v>
          </cell>
        </row>
        <row r="462">
          <cell r="C462">
            <v>845.75</v>
          </cell>
          <cell r="D462">
            <v>0</v>
          </cell>
        </row>
        <row r="463">
          <cell r="C463">
            <v>846.5</v>
          </cell>
          <cell r="D463">
            <v>0</v>
          </cell>
        </row>
        <row r="464">
          <cell r="C464">
            <v>847.25</v>
          </cell>
          <cell r="D464">
            <v>0</v>
          </cell>
        </row>
        <row r="465">
          <cell r="C465">
            <v>848</v>
          </cell>
          <cell r="D465">
            <v>0</v>
          </cell>
        </row>
        <row r="466">
          <cell r="C466">
            <v>848.75</v>
          </cell>
          <cell r="D466">
            <v>0</v>
          </cell>
        </row>
        <row r="467">
          <cell r="C467">
            <v>849.5</v>
          </cell>
          <cell r="D467">
            <v>0</v>
          </cell>
        </row>
        <row r="468">
          <cell r="C468">
            <v>850.25</v>
          </cell>
          <cell r="D468">
            <v>0</v>
          </cell>
        </row>
        <row r="469">
          <cell r="C469">
            <v>851</v>
          </cell>
          <cell r="D469">
            <v>0</v>
          </cell>
        </row>
        <row r="470">
          <cell r="C470">
            <v>851.75</v>
          </cell>
          <cell r="D470">
            <v>0</v>
          </cell>
        </row>
        <row r="471">
          <cell r="C471">
            <v>852.5</v>
          </cell>
          <cell r="D471">
            <v>0</v>
          </cell>
        </row>
        <row r="472">
          <cell r="C472">
            <v>853.25</v>
          </cell>
          <cell r="D472">
            <v>0</v>
          </cell>
        </row>
        <row r="473">
          <cell r="C473">
            <v>854</v>
          </cell>
          <cell r="D473">
            <v>0</v>
          </cell>
        </row>
        <row r="474">
          <cell r="C474">
            <v>854.75</v>
          </cell>
          <cell r="D474">
            <v>0</v>
          </cell>
        </row>
        <row r="475">
          <cell r="C475">
            <v>855.5</v>
          </cell>
          <cell r="D475">
            <v>0</v>
          </cell>
        </row>
        <row r="476">
          <cell r="C476">
            <v>856.25</v>
          </cell>
          <cell r="D476">
            <v>0</v>
          </cell>
        </row>
        <row r="477">
          <cell r="C477">
            <v>857</v>
          </cell>
          <cell r="D477">
            <v>0</v>
          </cell>
        </row>
        <row r="478">
          <cell r="C478">
            <v>857.75</v>
          </cell>
          <cell r="D478">
            <v>0</v>
          </cell>
        </row>
        <row r="479">
          <cell r="C479">
            <v>858.5</v>
          </cell>
          <cell r="D479">
            <v>0</v>
          </cell>
        </row>
        <row r="480">
          <cell r="C480">
            <v>859.25</v>
          </cell>
          <cell r="D480">
            <v>0</v>
          </cell>
        </row>
        <row r="481">
          <cell r="C481">
            <v>860</v>
          </cell>
          <cell r="D481">
            <v>0</v>
          </cell>
        </row>
        <row r="482">
          <cell r="C482">
            <v>860.75</v>
          </cell>
          <cell r="D482">
            <v>0</v>
          </cell>
        </row>
        <row r="483">
          <cell r="C483">
            <v>861.5</v>
          </cell>
          <cell r="D483">
            <v>0</v>
          </cell>
        </row>
        <row r="484">
          <cell r="C484">
            <v>862.25</v>
          </cell>
          <cell r="D484">
            <v>0</v>
          </cell>
        </row>
        <row r="485">
          <cell r="C485">
            <v>863</v>
          </cell>
          <cell r="D485">
            <v>0</v>
          </cell>
        </row>
        <row r="486">
          <cell r="C486">
            <v>863.75</v>
          </cell>
          <cell r="D486">
            <v>0</v>
          </cell>
        </row>
        <row r="487">
          <cell r="C487">
            <v>864.5</v>
          </cell>
          <cell r="D487">
            <v>0</v>
          </cell>
        </row>
        <row r="488">
          <cell r="C488">
            <v>865.25</v>
          </cell>
          <cell r="D488">
            <v>0</v>
          </cell>
        </row>
        <row r="489">
          <cell r="C489">
            <v>866</v>
          </cell>
          <cell r="D489">
            <v>0</v>
          </cell>
        </row>
        <row r="490">
          <cell r="C490">
            <v>866.75</v>
          </cell>
          <cell r="D490">
            <v>0</v>
          </cell>
        </row>
        <row r="491">
          <cell r="C491">
            <v>867.5</v>
          </cell>
          <cell r="D491">
            <v>0</v>
          </cell>
        </row>
        <row r="492">
          <cell r="C492">
            <v>868.25</v>
          </cell>
          <cell r="D492">
            <v>0</v>
          </cell>
        </row>
        <row r="493">
          <cell r="C493">
            <v>869</v>
          </cell>
          <cell r="D493">
            <v>0</v>
          </cell>
        </row>
        <row r="494">
          <cell r="C494">
            <v>869.75</v>
          </cell>
          <cell r="D494">
            <v>0</v>
          </cell>
        </row>
        <row r="495">
          <cell r="C495">
            <v>870.5</v>
          </cell>
          <cell r="D495">
            <v>0</v>
          </cell>
        </row>
        <row r="496">
          <cell r="C496">
            <v>871.25</v>
          </cell>
          <cell r="D496">
            <v>0</v>
          </cell>
        </row>
        <row r="497">
          <cell r="C497">
            <v>872</v>
          </cell>
          <cell r="D497">
            <v>3.052842022479307E-8</v>
          </cell>
        </row>
        <row r="498">
          <cell r="C498">
            <v>872.75</v>
          </cell>
          <cell r="D498">
            <v>4.6892478016515893E-8</v>
          </cell>
        </row>
        <row r="499">
          <cell r="C499">
            <v>873.5</v>
          </cell>
          <cell r="D499">
            <v>7.1397827049088547E-8</v>
          </cell>
        </row>
        <row r="500">
          <cell r="C500">
            <v>874.25</v>
          </cell>
          <cell r="D500">
            <v>1.0775806001894225E-7</v>
          </cell>
        </row>
        <row r="501">
          <cell r="C501">
            <v>875</v>
          </cell>
          <cell r="D501">
            <v>1.6121204697831986E-7</v>
          </cell>
        </row>
        <row r="502">
          <cell r="C502">
            <v>875.75</v>
          </cell>
          <cell r="D502">
            <v>2.3907170530877064E-7</v>
          </cell>
        </row>
        <row r="503">
          <cell r="C503">
            <v>876.5</v>
          </cell>
          <cell r="D503">
            <v>3.5143242153422491E-7</v>
          </cell>
        </row>
        <row r="504">
          <cell r="C504">
            <v>877.25</v>
          </cell>
          <cell r="D504">
            <v>5.1208072526583293E-7</v>
          </cell>
        </row>
        <row r="505">
          <cell r="C505">
            <v>878</v>
          </cell>
          <cell r="D505">
            <v>7.396359165013547E-7</v>
          </cell>
        </row>
        <row r="506">
          <cell r="C506">
            <v>878.75</v>
          </cell>
          <cell r="D506">
            <v>1.058962335793812E-6</v>
          </cell>
        </row>
        <row r="507">
          <cell r="C507">
            <v>879.5</v>
          </cell>
          <cell r="D507">
            <v>1.5028858449372243E-6</v>
          </cell>
        </row>
        <row r="508">
          <cell r="C508">
            <v>880.25</v>
          </cell>
          <cell r="D508">
            <v>2.1142407194860483E-6</v>
          </cell>
        </row>
        <row r="509">
          <cell r="C509">
            <v>881</v>
          </cell>
          <cell r="D509">
            <v>2.9482603407874187E-6</v>
          </cell>
        </row>
        <row r="510">
          <cell r="C510">
            <v>881.75</v>
          </cell>
          <cell r="D510">
            <v>4.0753056506078848E-6</v>
          </cell>
        </row>
        <row r="511">
          <cell r="C511">
            <v>882.5</v>
          </cell>
          <cell r="D511">
            <v>5.5838983216132503E-6</v>
          </cell>
        </row>
        <row r="512">
          <cell r="C512">
            <v>883.25</v>
          </cell>
          <cell r="D512">
            <v>7.5839904078494633E-6</v>
          </cell>
        </row>
        <row r="513">
          <cell r="C513">
            <v>884</v>
          </cell>
          <cell r="D513">
            <v>1.0210358880022678E-5</v>
          </cell>
        </row>
        <row r="514">
          <cell r="C514">
            <v>884.75</v>
          </cell>
          <cell r="D514">
            <v>1.36259627712662E-5</v>
          </cell>
        </row>
        <row r="515">
          <cell r="C515">
            <v>885.5</v>
          </cell>
          <cell r="D515">
            <v>1.8025044580262477E-5</v>
          </cell>
        </row>
        <row r="516">
          <cell r="C516">
            <v>886.25</v>
          </cell>
          <cell r="D516">
            <v>2.3635699273538403E-5</v>
          </cell>
        </row>
        <row r="517">
          <cell r="C517">
            <v>887</v>
          </cell>
          <cell r="D517">
            <v>3.0721578223235771E-5</v>
          </cell>
        </row>
        <row r="518">
          <cell r="C518">
            <v>887.75</v>
          </cell>
          <cell r="D518">
            <v>3.958234755900925E-5</v>
          </cell>
        </row>
        <row r="519">
          <cell r="C519">
            <v>888.5</v>
          </cell>
          <cell r="D519">
            <v>5.055248767461405E-5</v>
          </cell>
        </row>
        <row r="520">
          <cell r="C520">
            <v>889.25</v>
          </cell>
          <cell r="D520">
            <v>6.3998010706402852E-5</v>
          </cell>
        </row>
        <row r="521">
          <cell r="C521">
            <v>890</v>
          </cell>
          <cell r="D521">
            <v>8.0310693497011955E-5</v>
          </cell>
        </row>
        <row r="522">
          <cell r="C522">
            <v>890.75</v>
          </cell>
          <cell r="D522">
            <v>9.9899481970855275E-5</v>
          </cell>
        </row>
        <row r="523">
          <cell r="C523">
            <v>891.5</v>
          </cell>
          <cell r="D523">
            <v>1.2317882439481258E-4</v>
          </cell>
        </row>
        <row r="524">
          <cell r="C524">
            <v>892.25</v>
          </cell>
          <cell r="D524">
            <v>1.5055383835676914E-4</v>
          </cell>
        </row>
        <row r="525">
          <cell r="C525">
            <v>893</v>
          </cell>
          <cell r="D525">
            <v>1.8240240838426067E-4</v>
          </cell>
        </row>
        <row r="526">
          <cell r="C526">
            <v>893.75</v>
          </cell>
          <cell r="D526">
            <v>2.1905454224691555E-4</v>
          </cell>
        </row>
        <row r="527">
          <cell r="C527">
            <v>894.5</v>
          </cell>
          <cell r="D527">
            <v>2.6076957329014799E-4</v>
          </cell>
        </row>
        <row r="528">
          <cell r="C528">
            <v>895.25</v>
          </cell>
          <cell r="D528">
            <v>3.0771206756481146E-4</v>
          </cell>
        </row>
        <row r="529">
          <cell r="C529">
            <v>896</v>
          </cell>
          <cell r="D529">
            <v>3.5992755727682881E-4</v>
          </cell>
        </row>
        <row r="530">
          <cell r="C530">
            <v>896.75</v>
          </cell>
          <cell r="D530">
            <v>4.1731945187740299E-4</v>
          </cell>
        </row>
        <row r="531">
          <cell r="C531">
            <v>897.5</v>
          </cell>
          <cell r="D531">
            <v>4.7962864892750836E-4</v>
          </cell>
        </row>
        <row r="532">
          <cell r="C532">
            <v>898.25</v>
          </cell>
          <cell r="D532">
            <v>5.4641745333703501E-4</v>
          </cell>
        </row>
        <row r="533">
          <cell r="C533">
            <v>899</v>
          </cell>
          <cell r="D533">
            <v>6.1705939374140037E-4</v>
          </cell>
        </row>
        <row r="534">
          <cell r="C534">
            <v>899.75</v>
          </cell>
          <cell r="D534">
            <v>6.9073638293781488E-4</v>
          </cell>
        </row>
        <row r="535">
          <cell r="C535">
            <v>900.5</v>
          </cell>
          <cell r="D535">
            <v>7.6644439865212804E-4</v>
          </cell>
        </row>
        <row r="536">
          <cell r="C536">
            <v>901.25</v>
          </cell>
          <cell r="D536">
            <v>8.4300846558531121E-4</v>
          </cell>
        </row>
        <row r="537">
          <cell r="C537">
            <v>902</v>
          </cell>
          <cell r="D537">
            <v>9.191072159284502E-4</v>
          </cell>
        </row>
        <row r="538">
          <cell r="C538">
            <v>902.75</v>
          </cell>
          <cell r="D538">
            <v>9.9330672162705413E-4</v>
          </cell>
        </row>
        <row r="539">
          <cell r="C539">
            <v>903.5</v>
          </cell>
          <cell r="D539">
            <v>1.064102666602244E-3</v>
          </cell>
        </row>
        <row r="540">
          <cell r="C540">
            <v>904.25</v>
          </cell>
          <cell r="D540">
            <v>1.1299693078740851E-3</v>
          </cell>
        </row>
        <row r="541">
          <cell r="C541">
            <v>905</v>
          </cell>
          <cell r="D541">
            <v>1.1894131121863486E-3</v>
          </cell>
        </row>
        <row r="542">
          <cell r="C542">
            <v>905.75</v>
          </cell>
          <cell r="D542">
            <v>1.2410284998420264E-3</v>
          </cell>
        </row>
        <row r="543">
          <cell r="C543">
            <v>906.5</v>
          </cell>
          <cell r="D543">
            <v>1.2835528249451555E-3</v>
          </cell>
        </row>
        <row r="544">
          <cell r="C544">
            <v>907.25</v>
          </cell>
          <cell r="D544">
            <v>1.3159176055544573E-3</v>
          </cell>
        </row>
        <row r="545">
          <cell r="C545">
            <v>908</v>
          </cell>
          <cell r="D545">
            <v>1.3372931082895328E-3</v>
          </cell>
        </row>
        <row r="546">
          <cell r="C546">
            <v>908.75</v>
          </cell>
          <cell r="D546">
            <v>1.3471236922751924E-3</v>
          </cell>
        </row>
        <row r="547">
          <cell r="C547">
            <v>909.5</v>
          </cell>
          <cell r="D547">
            <v>1.345151811155553E-3</v>
          </cell>
        </row>
        <row r="548">
          <cell r="C548">
            <v>910.25</v>
          </cell>
          <cell r="D548">
            <v>1.3314292258788864E-3</v>
          </cell>
        </row>
        <row r="549">
          <cell r="C549">
            <v>911</v>
          </cell>
          <cell r="D549">
            <v>1.3063147468015516E-3</v>
          </cell>
        </row>
        <row r="550">
          <cell r="C550">
            <v>911.75</v>
          </cell>
          <cell r="D550">
            <v>1.2704586425998296E-3</v>
          </cell>
        </row>
        <row r="551">
          <cell r="C551">
            <v>912.5</v>
          </cell>
          <cell r="D551">
            <v>1.2247746616862499E-3</v>
          </cell>
        </row>
        <row r="552">
          <cell r="C552">
            <v>913.25</v>
          </cell>
          <cell r="D552">
            <v>1.1704013464970805E-3</v>
          </cell>
        </row>
        <row r="553">
          <cell r="C553">
            <v>914</v>
          </cell>
          <cell r="D553">
            <v>1.1086549263139979E-3</v>
          </cell>
        </row>
        <row r="554">
          <cell r="C554">
            <v>914.75</v>
          </cell>
          <cell r="D554">
            <v>1.0409765065077931E-3</v>
          </cell>
        </row>
        <row r="555">
          <cell r="C555">
            <v>915.5</v>
          </cell>
          <cell r="D555">
            <v>9.6887650351346706E-4</v>
          </cell>
        </row>
        <row r="556">
          <cell r="C556">
            <v>916.25</v>
          </cell>
          <cell r="D556">
            <v>8.9387929579084536E-4</v>
          </cell>
        </row>
        <row r="557">
          <cell r="C557">
            <v>917</v>
          </cell>
          <cell r="D557">
            <v>8.174708800590811E-4</v>
          </cell>
        </row>
        <row r="558">
          <cell r="C558">
            <v>917.75</v>
          </cell>
          <cell r="D558">
            <v>7.410519643492019E-4</v>
          </cell>
        </row>
        <row r="559">
          <cell r="C559">
            <v>918.5</v>
          </cell>
          <cell r="D559">
            <v>6.6589843333728972E-4</v>
          </cell>
        </row>
        <row r="560">
          <cell r="C560">
            <v>919.25</v>
          </cell>
          <cell r="D560">
            <v>5.9313053435653827E-4</v>
          </cell>
        </row>
        <row r="561">
          <cell r="C561">
            <v>920</v>
          </cell>
          <cell r="D561">
            <v>5.2369150572228681E-4</v>
          </cell>
        </row>
        <row r="562">
          <cell r="C562">
            <v>920.75</v>
          </cell>
          <cell r="D562">
            <v>4.583357527583585E-4</v>
          </cell>
        </row>
        <row r="563">
          <cell r="C563">
            <v>921.5</v>
          </cell>
          <cell r="D563">
            <v>3.9762611587442913E-4</v>
          </cell>
        </row>
        <row r="564">
          <cell r="C564">
            <v>922.25</v>
          </cell>
          <cell r="D564">
            <v>3.4197004332317776E-4</v>
          </cell>
        </row>
        <row r="565">
          <cell r="C565">
            <v>923</v>
          </cell>
          <cell r="D565">
            <v>2.9152141807548725E-4</v>
          </cell>
        </row>
        <row r="566">
          <cell r="C566">
            <v>923.75</v>
          </cell>
          <cell r="D566">
            <v>2.4635001342178625E-4</v>
          </cell>
        </row>
        <row r="567">
          <cell r="C567">
            <v>924.5</v>
          </cell>
          <cell r="D567">
            <v>2.0636960732334597E-4</v>
          </cell>
        </row>
        <row r="568">
          <cell r="C568">
            <v>925.25</v>
          </cell>
          <cell r="D568">
            <v>1.7138349120761982E-4</v>
          </cell>
        </row>
        <row r="569">
          <cell r="C569">
            <v>926</v>
          </cell>
          <cell r="D569">
            <v>1.4110896264604781E-4</v>
          </cell>
        </row>
        <row r="570">
          <cell r="C570">
            <v>926.75</v>
          </cell>
          <cell r="D570">
            <v>1.1520127640486408E-4</v>
          </cell>
        </row>
        <row r="571">
          <cell r="C571">
            <v>927.5</v>
          </cell>
          <cell r="D571">
            <v>9.3276023266447531E-5</v>
          </cell>
        </row>
        <row r="572">
          <cell r="C572">
            <v>928.25</v>
          </cell>
          <cell r="D572">
            <v>7.4929174571872068E-5</v>
          </cell>
        </row>
        <row r="573">
          <cell r="C573">
            <v>929</v>
          </cell>
          <cell r="D573">
            <v>5.975430006903998E-5</v>
          </cell>
        </row>
        <row r="574">
          <cell r="C574">
            <v>929.75</v>
          </cell>
          <cell r="D574">
            <v>4.735671798491957E-5</v>
          </cell>
        </row>
        <row r="575">
          <cell r="C575">
            <v>930.5</v>
          </cell>
          <cell r="D575">
            <v>3.7364554828711901E-5</v>
          </cell>
        </row>
        <row r="576">
          <cell r="C576">
            <v>931.25</v>
          </cell>
          <cell r="D576">
            <v>2.9436869076611136E-5</v>
          </cell>
        </row>
        <row r="577">
          <cell r="C577">
            <v>932</v>
          </cell>
          <cell r="D577">
            <v>2.3269123402329537E-5</v>
          </cell>
        </row>
        <row r="578">
          <cell r="C578">
            <v>932.75</v>
          </cell>
          <cell r="D578">
            <v>1.8596374674966812E-5</v>
          </cell>
        </row>
        <row r="579">
          <cell r="C579">
            <v>933.5</v>
          </cell>
          <cell r="D579">
            <v>1.5194593161158846E-5</v>
          </cell>
        </row>
        <row r="580">
          <cell r="C580">
            <v>934.25</v>
          </cell>
          <cell r="D580">
            <v>1.2880528256336395E-5</v>
          </cell>
        </row>
        <row r="581">
          <cell r="C581">
            <v>935</v>
          </cell>
          <cell r="D581">
            <v>1.1510515017361865E-5</v>
          </cell>
        </row>
        <row r="582">
          <cell r="C582">
            <v>935.75</v>
          </cell>
          <cell r="D582">
            <v>1.0978571618808913E-5</v>
          </cell>
        </row>
        <row r="583">
          <cell r="C583">
            <v>936.5</v>
          </cell>
          <cell r="D583">
            <v>1.1214080168043532E-5</v>
          </cell>
        </row>
        <row r="584">
          <cell r="C584">
            <v>937.25</v>
          </cell>
          <cell r="D584">
            <v>1.21792788383374E-5</v>
          </cell>
        </row>
        <row r="585">
          <cell r="C585">
            <v>938</v>
          </cell>
          <cell r="D585">
            <v>1.3866727632156861E-5</v>
          </cell>
        </row>
        <row r="586">
          <cell r="C586">
            <v>938.75</v>
          </cell>
          <cell r="D586">
            <v>1.6296847626199465E-5</v>
          </cell>
        </row>
        <row r="587">
          <cell r="C587">
            <v>939.5</v>
          </cell>
          <cell r="D587">
            <v>1.9515577396408292E-5</v>
          </cell>
        </row>
        <row r="588">
          <cell r="C588">
            <v>940.25</v>
          </cell>
          <cell r="D588">
            <v>2.3592142490152629E-5</v>
          </cell>
        </row>
        <row r="589">
          <cell r="C589">
            <v>941</v>
          </cell>
          <cell r="D589">
            <v>2.861689540841204E-5</v>
          </cell>
        </row>
        <row r="590">
          <cell r="C590">
            <v>941.75</v>
          </cell>
          <cell r="D590">
            <v>3.4699154995343621E-5</v>
          </cell>
        </row>
        <row r="591">
          <cell r="C591">
            <v>942.5</v>
          </cell>
          <cell r="D591">
            <v>4.1964955335828579E-5</v>
          </cell>
        </row>
        <row r="592">
          <cell r="C592">
            <v>943.25</v>
          </cell>
          <cell r="D592">
            <v>5.0554604859031728E-5</v>
          </cell>
        </row>
        <row r="593">
          <cell r="C593">
            <v>944</v>
          </cell>
          <cell r="D593">
            <v>6.061995579223248E-5</v>
          </cell>
        </row>
        <row r="594">
          <cell r="C594">
            <v>944.75</v>
          </cell>
          <cell r="D594">
            <v>7.2321291771480052E-5</v>
          </cell>
        </row>
        <row r="595">
          <cell r="C595">
            <v>945.5</v>
          </cell>
          <cell r="D595">
            <v>8.5823756610442926E-5</v>
          </cell>
        </row>
        <row r="596">
          <cell r="C596">
            <v>946.25</v>
          </cell>
          <cell r="D596">
            <v>1.0126686197039308E-4</v>
          </cell>
        </row>
        <row r="597">
          <cell r="C597">
            <v>947</v>
          </cell>
          <cell r="D597">
            <v>1.1887490599777347E-4</v>
          </cell>
        </row>
        <row r="598">
          <cell r="C598">
            <v>947.75</v>
          </cell>
          <cell r="D598">
            <v>1.3876186050632805E-4</v>
          </cell>
        </row>
        <row r="599">
          <cell r="C599">
            <v>948.5</v>
          </cell>
          <cell r="D599">
            <v>1.610672098081291E-4</v>
          </cell>
        </row>
        <row r="600">
          <cell r="C600">
            <v>949.25</v>
          </cell>
          <cell r="D600">
            <v>1.8590935758126017E-4</v>
          </cell>
        </row>
        <row r="601">
          <cell r="C601">
            <v>950</v>
          </cell>
          <cell r="D601">
            <v>2.1337938468479384E-4</v>
          </cell>
        </row>
        <row r="602">
          <cell r="C602">
            <v>950.75</v>
          </cell>
          <cell r="D602">
            <v>2.4353464949010631E-4</v>
          </cell>
        </row>
        <row r="603">
          <cell r="C603">
            <v>951.5</v>
          </cell>
          <cell r="D603">
            <v>2.7639243730371796E-4</v>
          </cell>
        </row>
        <row r="604">
          <cell r="C604">
            <v>952.25</v>
          </cell>
          <cell r="D604">
            <v>3.1192389447826129E-4</v>
          </cell>
        </row>
        <row r="605">
          <cell r="C605">
            <v>953</v>
          </cell>
          <cell r="D605">
            <v>3.5004850482647993E-4</v>
          </cell>
        </row>
        <row r="606">
          <cell r="C606">
            <v>953.75</v>
          </cell>
          <cell r="D606">
            <v>3.9062937877816056E-4</v>
          </cell>
        </row>
        <row r="607">
          <cell r="C607">
            <v>954.5</v>
          </cell>
          <cell r="D607">
            <v>4.3346962740074818E-4</v>
          </cell>
        </row>
        <row r="608">
          <cell r="C608">
            <v>955.25</v>
          </cell>
          <cell r="D608">
            <v>4.7831008238982729E-4</v>
          </cell>
        </row>
        <row r="609">
          <cell r="C609">
            <v>956</v>
          </cell>
          <cell r="D609">
            <v>5.2482859842747454E-4</v>
          </cell>
        </row>
        <row r="610">
          <cell r="C610">
            <v>956.75</v>
          </cell>
          <cell r="D610">
            <v>5.726411355933248E-4</v>
          </cell>
        </row>
        <row r="611">
          <cell r="C611">
            <v>957.5</v>
          </cell>
          <cell r="D611">
            <v>6.2130476727200313E-4</v>
          </cell>
        </row>
        <row r="612">
          <cell r="C612">
            <v>958.25</v>
          </cell>
          <cell r="D612">
            <v>6.7035795285668061E-4</v>
          </cell>
        </row>
        <row r="613">
          <cell r="C613">
            <v>959</v>
          </cell>
          <cell r="D613">
            <v>7.1920527292350942E-4</v>
          </cell>
        </row>
        <row r="614">
          <cell r="C614">
            <v>959.75</v>
          </cell>
          <cell r="D614">
            <v>7.6729095931198706E-4</v>
          </cell>
        </row>
        <row r="615">
          <cell r="C615">
            <v>960.5</v>
          </cell>
          <cell r="D615">
            <v>8.1401052257993147E-4</v>
          </cell>
        </row>
        <row r="616">
          <cell r="C616">
            <v>961.25</v>
          </cell>
          <cell r="D616">
            <v>8.5874630629147425E-4</v>
          </cell>
        </row>
        <row r="617">
          <cell r="C617">
            <v>962</v>
          </cell>
          <cell r="D617">
            <v>9.0088157322004074E-4</v>
          </cell>
        </row>
        <row r="618">
          <cell r="C618">
            <v>962.75</v>
          </cell>
          <cell r="D618">
            <v>9.3981558342230806E-4</v>
          </cell>
        </row>
        <row r="619">
          <cell r="C619">
            <v>963.5</v>
          </cell>
          <cell r="D619">
            <v>9.7497925152441323E-4</v>
          </cell>
        </row>
        <row r="620">
          <cell r="C620">
            <v>964.25</v>
          </cell>
          <cell r="D620">
            <v>1.0058509340330512E-3</v>
          </cell>
        </row>
        <row r="621">
          <cell r="C621">
            <v>965</v>
          </cell>
          <cell r="D621">
            <v>1.0319718789025432E-3</v>
          </cell>
        </row>
        <row r="622">
          <cell r="C622">
            <v>965.75</v>
          </cell>
          <cell r="D622">
            <v>1.0529608697455936E-3</v>
          </cell>
        </row>
        <row r="623">
          <cell r="C623">
            <v>966.5</v>
          </cell>
          <cell r="D623">
            <v>1.0685276154585234E-3</v>
          </cell>
        </row>
        <row r="624">
          <cell r="C624">
            <v>967.25</v>
          </cell>
          <cell r="D624">
            <v>1.0784844708192796E-3</v>
          </cell>
        </row>
        <row r="625">
          <cell r="C625">
            <v>968</v>
          </cell>
          <cell r="D625">
            <v>1.0827561217930607E-3</v>
          </cell>
        </row>
        <row r="626">
          <cell r="C626">
            <v>968.75</v>
          </cell>
          <cell r="D626">
            <v>1.0813869268826502E-3</v>
          </cell>
        </row>
        <row r="627">
          <cell r="C627">
            <v>969.5</v>
          </cell>
          <cell r="D627">
            <v>1.074545668344788E-3</v>
          </cell>
        </row>
        <row r="628">
          <cell r="C628">
            <v>970.25</v>
          </cell>
          <cell r="D628">
            <v>1.0625275298031449E-3</v>
          </cell>
        </row>
        <row r="629">
          <cell r="C629">
            <v>971</v>
          </cell>
          <cell r="D629">
            <v>1.0457531754848148E-3</v>
          </cell>
        </row>
        <row r="630">
          <cell r="C630">
            <v>971.75</v>
          </cell>
          <cell r="D630">
            <v>1.0247648577193377E-3</v>
          </cell>
        </row>
        <row r="631">
          <cell r="C631">
            <v>972.5</v>
          </cell>
          <cell r="D631">
            <v>1.0002195216648542E-3</v>
          </cell>
        </row>
        <row r="632">
          <cell r="C632">
            <v>973.25</v>
          </cell>
          <cell r="D632">
            <v>9.7287890952268367E-4</v>
          </cell>
        </row>
        <row r="633">
          <cell r="C633">
            <v>974</v>
          </cell>
          <cell r="D633">
            <v>9.4359669289896921E-4</v>
          </cell>
        </row>
        <row r="634">
          <cell r="C634">
            <v>974.75</v>
          </cell>
          <cell r="D634">
            <v>9.1330268564510987E-4</v>
          </cell>
        </row>
        <row r="635">
          <cell r="C635">
            <v>975.5</v>
          </cell>
          <cell r="D635">
            <v>8.8298421637180108E-4</v>
          </cell>
        </row>
        <row r="636">
          <cell r="C636">
            <v>976.25</v>
          </cell>
          <cell r="D636">
            <v>8.5366477693529699E-4</v>
          </cell>
        </row>
        <row r="637">
          <cell r="C637">
            <v>977</v>
          </cell>
          <cell r="D637">
            <v>8.263801178453416E-4</v>
          </cell>
        </row>
        <row r="638">
          <cell r="C638">
            <v>977.75</v>
          </cell>
          <cell r="D638">
            <v>8.021520402038113E-4</v>
          </cell>
        </row>
        <row r="639">
          <cell r="C639">
            <v>978.5</v>
          </cell>
          <cell r="D639">
            <v>7.8196024084766468E-4</v>
          </cell>
        </row>
        <row r="640">
          <cell r="C640">
            <v>979.25</v>
          </cell>
          <cell r="D640">
            <v>7.6671270396474914E-4</v>
          </cell>
        </row>
        <row r="641">
          <cell r="C641">
            <v>980</v>
          </cell>
          <cell r="D641">
            <v>7.5721529540404985E-4</v>
          </cell>
        </row>
        <row r="642">
          <cell r="C642">
            <v>980.75</v>
          </cell>
          <cell r="D642">
            <v>7.5414139706664817E-4</v>
          </cell>
        </row>
        <row r="643">
          <cell r="C643">
            <v>981.5</v>
          </cell>
          <cell r="D643">
            <v>7.5800260485392186E-4</v>
          </cell>
        </row>
        <row r="644">
          <cell r="C644">
            <v>982.25</v>
          </cell>
          <cell r="D644">
            <v>7.6912168670931419E-4</v>
          </cell>
        </row>
        <row r="645">
          <cell r="C645">
            <v>983</v>
          </cell>
          <cell r="D645">
            <v>7.8760913585957976E-4</v>
          </cell>
        </row>
        <row r="646">
          <cell r="C646">
            <v>983.75</v>
          </cell>
          <cell r="D646">
            <v>8.1334473532156614E-4</v>
          </cell>
        </row>
        <row r="647">
          <cell r="C647">
            <v>984.5</v>
          </cell>
          <cell r="D647">
            <v>8.4596555072010175E-4</v>
          </cell>
        </row>
        <row r="648">
          <cell r="C648">
            <v>985.25</v>
          </cell>
          <cell r="D648">
            <v>8.8486167059953415E-4</v>
          </cell>
        </row>
        <row r="649">
          <cell r="C649">
            <v>986</v>
          </cell>
          <cell r="D649">
            <v>9.2921434501454323E-4</v>
          </cell>
        </row>
        <row r="650">
          <cell r="C650">
            <v>986.75</v>
          </cell>
          <cell r="D650">
            <v>9.7790215971483067E-4</v>
          </cell>
        </row>
        <row r="651">
          <cell r="C651">
            <v>987.5</v>
          </cell>
          <cell r="D651">
            <v>1.0296668893594013E-3</v>
          </cell>
        </row>
        <row r="652">
          <cell r="C652">
            <v>988.25</v>
          </cell>
          <cell r="D652">
            <v>1.083066465068642E-3</v>
          </cell>
        </row>
        <row r="653">
          <cell r="C653">
            <v>989</v>
          </cell>
          <cell r="D653">
            <v>1.1365390933553256E-3</v>
          </cell>
        </row>
        <row r="654">
          <cell r="C654">
            <v>989.75</v>
          </cell>
          <cell r="D654">
            <v>1.1884575761416526E-3</v>
          </cell>
        </row>
        <row r="655">
          <cell r="C655">
            <v>990.5</v>
          </cell>
          <cell r="D655">
            <v>1.2371908069980693E-3</v>
          </cell>
        </row>
        <row r="656">
          <cell r="C656">
            <v>991.25</v>
          </cell>
          <cell r="D656">
            <v>1.2811703859601357E-3</v>
          </cell>
        </row>
        <row r="657">
          <cell r="C657">
            <v>992</v>
          </cell>
          <cell r="D657">
            <v>1.3189599235540039E-3</v>
          </cell>
        </row>
        <row r="658">
          <cell r="C658">
            <v>992.75</v>
          </cell>
          <cell r="D658">
            <v>1.3493243398972508E-3</v>
          </cell>
        </row>
        <row r="659">
          <cell r="C659">
            <v>993.5</v>
          </cell>
          <cell r="D659">
            <v>1.3712963086930693E-3</v>
          </cell>
        </row>
        <row r="660">
          <cell r="C660">
            <v>994.25</v>
          </cell>
          <cell r="D660">
            <v>1.3842369345417823E-3</v>
          </cell>
        </row>
        <row r="661">
          <cell r="C661">
            <v>995</v>
          </cell>
          <cell r="D661">
            <v>1.3878877586737668E-3</v>
          </cell>
        </row>
        <row r="662">
          <cell r="C662">
            <v>995.75</v>
          </cell>
          <cell r="D662">
            <v>1.3824112311141359E-3</v>
          </cell>
        </row>
        <row r="663">
          <cell r="C663">
            <v>996.5</v>
          </cell>
          <cell r="D663">
            <v>1.3684168400286173E-3</v>
          </cell>
        </row>
        <row r="664">
          <cell r="C664">
            <v>997.25</v>
          </cell>
          <cell r="D664">
            <v>1.3469701433200972E-3</v>
          </cell>
        </row>
        <row r="665">
          <cell r="C665">
            <v>998</v>
          </cell>
          <cell r="D665">
            <v>1.3195820254316493E-3</v>
          </cell>
        </row>
        <row r="666">
          <cell r="C666">
            <v>998.75</v>
          </cell>
          <cell r="D666">
            <v>1.2881756640996387E-3</v>
          </cell>
        </row>
        <row r="667">
          <cell r="C667">
            <v>999.5</v>
          </cell>
          <cell r="D667">
            <v>1.2550290366115898E-3</v>
          </cell>
        </row>
        <row r="668">
          <cell r="C668">
            <v>1000.25</v>
          </cell>
          <cell r="D668">
            <v>1.2226914504764022E-3</v>
          </cell>
        </row>
        <row r="669">
          <cell r="C669">
            <v>1001</v>
          </cell>
          <cell r="D669">
            <v>1.1938736824442882E-3</v>
          </cell>
        </row>
        <row r="670">
          <cell r="C670">
            <v>1001.75</v>
          </cell>
          <cell r="D670">
            <v>1.1713129571594872E-3</v>
          </cell>
        </row>
        <row r="671">
          <cell r="C671">
            <v>1002.5</v>
          </cell>
          <cell r="D671">
            <v>1.1576162274776183E-3</v>
          </cell>
        </row>
        <row r="672">
          <cell r="C672">
            <v>1003.25</v>
          </cell>
          <cell r="D672">
            <v>1.1550879579435727E-3</v>
          </cell>
        </row>
        <row r="673">
          <cell r="C673">
            <v>1004</v>
          </cell>
          <cell r="D673">
            <v>1.1655516475407098E-3</v>
          </cell>
        </row>
        <row r="674">
          <cell r="C674">
            <v>1004.75</v>
          </cell>
          <cell r="D674">
            <v>1.1901772980980536E-3</v>
          </cell>
        </row>
        <row r="675">
          <cell r="C675">
            <v>1005.5</v>
          </cell>
          <cell r="D675">
            <v>1.2293294591567527E-3</v>
          </cell>
        </row>
        <row r="676">
          <cell r="C676">
            <v>1006.25</v>
          </cell>
          <cell r="D676">
            <v>1.2824518138146621E-3</v>
          </cell>
        </row>
        <row r="677">
          <cell r="C677">
            <v>1007</v>
          </cell>
          <cell r="D677">
            <v>1.3480039948839154E-3</v>
          </cell>
        </row>
        <row r="678">
          <cell r="C678">
            <v>1007.75</v>
          </cell>
          <cell r="D678">
            <v>1.4235019414138201E-3</v>
          </cell>
        </row>
        <row r="679">
          <cell r="C679">
            <v>1008.5</v>
          </cell>
          <cell r="D679">
            <v>1.5054673224225395E-3</v>
          </cell>
        </row>
        <row r="680">
          <cell r="C680">
            <v>1009.25</v>
          </cell>
          <cell r="D680">
            <v>1.5897869882095181E-3</v>
          </cell>
        </row>
        <row r="681">
          <cell r="C681">
            <v>1010</v>
          </cell>
          <cell r="D681">
            <v>1.6717170780860256E-3</v>
          </cell>
        </row>
        <row r="682">
          <cell r="C682">
            <v>1010.75</v>
          </cell>
          <cell r="D682">
            <v>1.7463574451126579E-3</v>
          </cell>
        </row>
        <row r="683">
          <cell r="C683">
            <v>1011.5</v>
          </cell>
          <cell r="D683">
            <v>1.8088777870467446E-3</v>
          </cell>
        </row>
        <row r="684">
          <cell r="C684">
            <v>1012.25</v>
          </cell>
          <cell r="D684">
            <v>1.8548777103506006E-3</v>
          </cell>
        </row>
        <row r="685">
          <cell r="C685">
            <v>1013</v>
          </cell>
          <cell r="D685">
            <v>1.8807056350220053E-3</v>
          </cell>
        </row>
        <row r="686">
          <cell r="C686">
            <v>1013.75</v>
          </cell>
          <cell r="D686">
            <v>1.8837296351998508E-3</v>
          </cell>
        </row>
        <row r="687">
          <cell r="C687">
            <v>1014.5</v>
          </cell>
          <cell r="D687">
            <v>1.862512654875696E-3</v>
          </cell>
        </row>
        <row r="688">
          <cell r="C688">
            <v>1015.25</v>
          </cell>
          <cell r="D688">
            <v>1.8170104406816849E-3</v>
          </cell>
        </row>
        <row r="689">
          <cell r="C689">
            <v>1016</v>
          </cell>
          <cell r="D689">
            <v>1.7484229032289969E-3</v>
          </cell>
        </row>
        <row r="690">
          <cell r="C690">
            <v>1016.75</v>
          </cell>
          <cell r="D690">
            <v>1.6592080857788778E-3</v>
          </cell>
        </row>
        <row r="691">
          <cell r="C691">
            <v>1017.5</v>
          </cell>
          <cell r="D691">
            <v>1.5528675289202183E-3</v>
          </cell>
        </row>
        <row r="692">
          <cell r="C692">
            <v>1018.25</v>
          </cell>
          <cell r="D692">
            <v>1.4337366842713847E-3</v>
          </cell>
        </row>
        <row r="693">
          <cell r="C693">
            <v>1019</v>
          </cell>
          <cell r="D693">
            <v>1.3065635052397872E-3</v>
          </cell>
        </row>
        <row r="694">
          <cell r="C694">
            <v>1019.75</v>
          </cell>
          <cell r="D694">
            <v>1.1763804567437764E-3</v>
          </cell>
        </row>
        <row r="695">
          <cell r="C695">
            <v>1020.5</v>
          </cell>
          <cell r="D695">
            <v>1.04812220900158E-3</v>
          </cell>
        </row>
        <row r="696">
          <cell r="C696">
            <v>1021.25</v>
          </cell>
          <cell r="D696">
            <v>9.2640781305163575E-4</v>
          </cell>
        </row>
        <row r="697">
          <cell r="C697">
            <v>1022</v>
          </cell>
          <cell r="D697">
            <v>8.1535746760309519E-4</v>
          </cell>
        </row>
        <row r="698">
          <cell r="C698">
            <v>1022.75</v>
          </cell>
          <cell r="D698">
            <v>7.1847465817208972E-4</v>
          </cell>
        </row>
        <row r="699">
          <cell r="C699">
            <v>1023.5</v>
          </cell>
          <cell r="D699">
            <v>6.3859363518651766E-4</v>
          </cell>
        </row>
        <row r="700">
          <cell r="C700">
            <v>1024.25</v>
          </cell>
          <cell r="D700">
            <v>5.7788511059061977E-4</v>
          </cell>
        </row>
        <row r="701">
          <cell r="C701">
            <v>1025</v>
          </cell>
          <cell r="D701">
            <v>5.3790782063523361E-4</v>
          </cell>
        </row>
        <row r="702">
          <cell r="C702">
            <v>1025.75</v>
          </cell>
          <cell r="D702">
            <v>5.1969063576573526E-4</v>
          </cell>
        </row>
        <row r="703">
          <cell r="C703">
            <v>1026.5</v>
          </cell>
          <cell r="D703">
            <v>5.2382922098212644E-4</v>
          </cell>
        </row>
        <row r="704">
          <cell r="C704">
            <v>1027.25</v>
          </cell>
          <cell r="D704">
            <v>5.5058255467057172E-4</v>
          </cell>
        </row>
        <row r="705">
          <cell r="C705">
            <v>1028</v>
          </cell>
          <cell r="D705">
            <v>5.9995736380292792E-4</v>
          </cell>
        </row>
        <row r="706">
          <cell r="C706">
            <v>1028.75</v>
          </cell>
          <cell r="D706">
            <v>6.7177208578315061E-4</v>
          </cell>
        </row>
        <row r="707">
          <cell r="C707">
            <v>1029.5</v>
          </cell>
          <cell r="D707">
            <v>7.656956952391109E-4</v>
          </cell>
        </row>
        <row r="708">
          <cell r="C708">
            <v>1030.25</v>
          </cell>
          <cell r="D708">
            <v>8.8126012639163135E-4</v>
          </cell>
        </row>
        <row r="709">
          <cell r="C709">
            <v>1031</v>
          </cell>
          <cell r="D709">
            <v>1.0178477466355139E-3</v>
          </cell>
        </row>
        <row r="710">
          <cell r="C710">
            <v>1031.75</v>
          </cell>
          <cell r="D710">
            <v>1.1746848558710807E-3</v>
          </cell>
        </row>
        <row r="711">
          <cell r="C711">
            <v>1032.5</v>
          </cell>
          <cell r="D711">
            <v>1.3506791501241924E-3</v>
          </cell>
        </row>
        <row r="712">
          <cell r="C712">
            <v>1033.25</v>
          </cell>
          <cell r="D712">
            <v>1.5445724470113896E-3</v>
          </cell>
        </row>
        <row r="713">
          <cell r="C713">
            <v>1034</v>
          </cell>
          <cell r="D713">
            <v>1.7546783777675323E-3</v>
          </cell>
        </row>
        <row r="714">
          <cell r="C714">
            <v>1034.75</v>
          </cell>
          <cell r="D714">
            <v>1.9788206985654902E-3</v>
          </cell>
        </row>
        <row r="715">
          <cell r="C715">
            <v>1035.5</v>
          </cell>
          <cell r="D715">
            <v>2.2144182606995515E-3</v>
          </cell>
        </row>
        <row r="716">
          <cell r="C716">
            <v>1036.25</v>
          </cell>
          <cell r="D716">
            <v>2.4583299163725984E-3</v>
          </cell>
        </row>
        <row r="717">
          <cell r="C717">
            <v>1037</v>
          </cell>
          <cell r="D717">
            <v>2.7068576404825251E-3</v>
          </cell>
        </row>
        <row r="718">
          <cell r="C718">
            <v>1037.75</v>
          </cell>
          <cell r="D718">
            <v>2.9557556526689116E-3</v>
          </cell>
        </row>
        <row r="719">
          <cell r="C719">
            <v>1038.5</v>
          </cell>
          <cell r="D719">
            <v>3.2002794818158909E-3</v>
          </cell>
        </row>
        <row r="720">
          <cell r="C720">
            <v>1039.25</v>
          </cell>
          <cell r="D720">
            <v>3.4352822097844962E-3</v>
          </cell>
        </row>
        <row r="721">
          <cell r="C721">
            <v>1040</v>
          </cell>
          <cell r="D721">
            <v>3.6553624685666313E-3</v>
          </cell>
        </row>
        <row r="722">
          <cell r="C722">
            <v>1040.75</v>
          </cell>
          <cell r="D722">
            <v>3.8550645768049173E-3</v>
          </cell>
        </row>
        <row r="723">
          <cell r="C723">
            <v>1041.5</v>
          </cell>
          <cell r="D723">
            <v>4.0291256474032687E-3</v>
          </cell>
        </row>
        <row r="724">
          <cell r="C724">
            <v>1042.25</v>
          </cell>
          <cell r="D724">
            <v>4.1727580566524192E-3</v>
          </cell>
        </row>
        <row r="725">
          <cell r="C725">
            <v>1043</v>
          </cell>
          <cell r="D725">
            <v>4.2819339124529803E-3</v>
          </cell>
        </row>
        <row r="726">
          <cell r="C726">
            <v>1043.75</v>
          </cell>
          <cell r="D726">
            <v>4.353745798272286E-3</v>
          </cell>
        </row>
        <row r="727">
          <cell r="C727">
            <v>1044.5</v>
          </cell>
          <cell r="D727">
            <v>4.3865502754022664E-3</v>
          </cell>
        </row>
        <row r="728">
          <cell r="C728">
            <v>1045.25</v>
          </cell>
          <cell r="D728">
            <v>4.3802527818257728E-3</v>
          </cell>
        </row>
        <row r="729">
          <cell r="C729">
            <v>1046</v>
          </cell>
          <cell r="D729">
            <v>4.3363867684444004E-3</v>
          </cell>
        </row>
        <row r="730">
          <cell r="C730">
            <v>1046.75</v>
          </cell>
          <cell r="D730">
            <v>4.2581484955430422E-3</v>
          </cell>
        </row>
        <row r="731">
          <cell r="C731">
            <v>1047.5</v>
          </cell>
          <cell r="D731">
            <v>4.1501452291343608E-3</v>
          </cell>
        </row>
        <row r="732">
          <cell r="C732">
            <v>1048.25</v>
          </cell>
          <cell r="D732">
            <v>4.0183201307519879E-3</v>
          </cell>
        </row>
        <row r="733">
          <cell r="C733">
            <v>1049</v>
          </cell>
          <cell r="D733">
            <v>3.8694991197182004E-3</v>
          </cell>
        </row>
        <row r="734">
          <cell r="C734">
            <v>1049.75</v>
          </cell>
          <cell r="D734">
            <v>3.7109791261704054E-3</v>
          </cell>
        </row>
        <row r="735">
          <cell r="C735">
            <v>1050.5</v>
          </cell>
          <cell r="D735">
            <v>3.5500455857639533E-3</v>
          </cell>
        </row>
        <row r="736">
          <cell r="C736">
            <v>1051.25</v>
          </cell>
          <cell r="D736">
            <v>3.3934839388083337E-3</v>
          </cell>
        </row>
        <row r="737">
          <cell r="C737">
            <v>1052</v>
          </cell>
          <cell r="D737">
            <v>3.2471293435911174E-3</v>
          </cell>
        </row>
        <row r="738">
          <cell r="C738">
            <v>1052.75</v>
          </cell>
          <cell r="D738">
            <v>3.1154964887732408E-3</v>
          </cell>
        </row>
        <row r="739">
          <cell r="C739">
            <v>1053.5</v>
          </cell>
          <cell r="D739">
            <v>3.0015244211179003E-3</v>
          </cell>
        </row>
        <row r="740">
          <cell r="C740">
            <v>1054.25</v>
          </cell>
          <cell r="D740">
            <v>2.9064603810411388E-3</v>
          </cell>
        </row>
        <row r="741">
          <cell r="C741">
            <v>1055</v>
          </cell>
          <cell r="D741">
            <v>2.8298929312269585E-3</v>
          </cell>
        </row>
        <row r="742">
          <cell r="C742">
            <v>1055.75</v>
          </cell>
          <cell r="D742">
            <v>2.7699296879873871E-3</v>
          </cell>
        </row>
        <row r="743">
          <cell r="C743">
            <v>1056.5</v>
          </cell>
          <cell r="D743">
            <v>2.7235004011113288E-3</v>
          </cell>
        </row>
        <row r="744">
          <cell r="C744">
            <v>1057.25</v>
          </cell>
          <cell r="D744">
            <v>2.6867536224219027E-3</v>
          </cell>
        </row>
        <row r="745">
          <cell r="C745">
            <v>1058</v>
          </cell>
          <cell r="D745">
            <v>2.6555061733726576E-3</v>
          </cell>
        </row>
        <row r="746">
          <cell r="C746">
            <v>1058.75</v>
          </cell>
          <cell r="D746">
            <v>2.6257000818220395E-3</v>
          </cell>
        </row>
        <row r="747">
          <cell r="C747">
            <v>1059.5</v>
          </cell>
          <cell r="D747">
            <v>2.593822088712706E-3</v>
          </cell>
        </row>
        <row r="748">
          <cell r="C748">
            <v>1060.25</v>
          </cell>
          <cell r="D748">
            <v>2.5572461075702808E-3</v>
          </cell>
        </row>
        <row r="749">
          <cell r="C749">
            <v>1061</v>
          </cell>
          <cell r="D749">
            <v>2.5144684428862925E-3</v>
          </cell>
        </row>
        <row r="750">
          <cell r="C750">
            <v>1061.75</v>
          </cell>
          <cell r="D750">
            <v>2.4652179248459633E-3</v>
          </cell>
        </row>
        <row r="751">
          <cell r="C751">
            <v>1062.5</v>
          </cell>
          <cell r="D751">
            <v>2.4104368450695011E-3</v>
          </cell>
        </row>
        <row r="752">
          <cell r="C752">
            <v>1063.25</v>
          </cell>
          <cell r="D752">
            <v>2.3521420033980178E-3</v>
          </cell>
        </row>
        <row r="753">
          <cell r="C753">
            <v>1064</v>
          </cell>
          <cell r="D753">
            <v>2.2931867309225495E-3</v>
          </cell>
        </row>
        <row r="754">
          <cell r="C754">
            <v>1064.75</v>
          </cell>
          <cell r="D754">
            <v>2.2369531967775004E-3</v>
          </cell>
        </row>
        <row r="755">
          <cell r="C755">
            <v>1065.5</v>
          </cell>
          <cell r="D755">
            <v>2.1870088802117258E-3</v>
          </cell>
        </row>
        <row r="756">
          <cell r="C756">
            <v>1066.25</v>
          </cell>
          <cell r="D756">
            <v>2.1467616058411512E-3</v>
          </cell>
        </row>
        <row r="757">
          <cell r="C757">
            <v>1067</v>
          </cell>
          <cell r="D757">
            <v>2.1191443604793043E-3</v>
          </cell>
        </row>
        <row r="758">
          <cell r="C758">
            <v>1067.75</v>
          </cell>
          <cell r="D758">
            <v>2.1063550441990479E-3</v>
          </cell>
        </row>
        <row r="759">
          <cell r="C759">
            <v>1068.5</v>
          </cell>
          <cell r="D759">
            <v>2.1096684465865853E-3</v>
          </cell>
        </row>
        <row r="760">
          <cell r="C760">
            <v>1069.25</v>
          </cell>
          <cell r="D760">
            <v>2.1293292556657396E-3</v>
          </cell>
        </row>
        <row r="761">
          <cell r="C761">
            <v>1070</v>
          </cell>
          <cell r="D761">
            <v>2.1645268719214E-3</v>
          </cell>
        </row>
        <row r="762">
          <cell r="C762">
            <v>1070.75</v>
          </cell>
          <cell r="D762">
            <v>2.2134460340560293E-3</v>
          </cell>
        </row>
        <row r="763">
          <cell r="C763">
            <v>1071.5</v>
          </cell>
          <cell r="D763">
            <v>2.2733822565107384E-3</v>
          </cell>
        </row>
        <row r="764">
          <cell r="C764">
            <v>1072.25</v>
          </cell>
          <cell r="D764">
            <v>2.3409079793543616E-3</v>
          </cell>
        </row>
        <row r="765">
          <cell r="C765">
            <v>1073</v>
          </cell>
          <cell r="D765">
            <v>2.4120510011464051E-3</v>
          </cell>
        </row>
        <row r="766">
          <cell r="C766">
            <v>1073.75</v>
          </cell>
          <cell r="D766">
            <v>2.4826170121591937E-3</v>
          </cell>
        </row>
        <row r="767">
          <cell r="C767">
            <v>1074.5</v>
          </cell>
          <cell r="D767">
            <v>2.5482248099178485E-3</v>
          </cell>
        </row>
        <row r="768">
          <cell r="C768">
            <v>1075.25</v>
          </cell>
          <cell r="D768">
            <v>2.6047553209335374E-3</v>
          </cell>
        </row>
        <row r="769">
          <cell r="C769">
            <v>1076</v>
          </cell>
          <cell r="D769">
            <v>2.6483451680029521E-3</v>
          </cell>
        </row>
        <row r="770">
          <cell r="C770">
            <v>1076.75</v>
          </cell>
          <cell r="D770">
            <v>2.6756950829748874E-3</v>
          </cell>
        </row>
        <row r="771">
          <cell r="C771">
            <v>1077.5</v>
          </cell>
          <cell r="D771">
            <v>2.684172333778401E-3</v>
          </cell>
        </row>
        <row r="772">
          <cell r="C772">
            <v>1078.25</v>
          </cell>
          <cell r="D772">
            <v>2.6719151249754566E-3</v>
          </cell>
        </row>
        <row r="773">
          <cell r="C773">
            <v>1079</v>
          </cell>
          <cell r="D773">
            <v>2.6378951119478892E-3</v>
          </cell>
        </row>
        <row r="774">
          <cell r="C774">
            <v>1079.75</v>
          </cell>
          <cell r="D774">
            <v>2.5819367802737184E-3</v>
          </cell>
        </row>
        <row r="775">
          <cell r="C775">
            <v>1080.5</v>
          </cell>
          <cell r="D775">
            <v>2.5046944564765354E-3</v>
          </cell>
        </row>
        <row r="776">
          <cell r="C776">
            <v>1081.25</v>
          </cell>
          <cell r="D776">
            <v>2.4075897960093582E-3</v>
          </cell>
        </row>
        <row r="777">
          <cell r="C777">
            <v>1082</v>
          </cell>
          <cell r="D777">
            <v>2.292714632388798E-3</v>
          </cell>
        </row>
        <row r="778">
          <cell r="C778">
            <v>1082.75</v>
          </cell>
          <cell r="D778">
            <v>2.1627059130865317E-3</v>
          </cell>
        </row>
        <row r="779">
          <cell r="C779">
            <v>1083.5</v>
          </cell>
          <cell r="D779">
            <v>2.0205780986545796E-3</v>
          </cell>
        </row>
        <row r="780">
          <cell r="C780">
            <v>1084.25</v>
          </cell>
          <cell r="D780">
            <v>1.8696672619012149E-3</v>
          </cell>
        </row>
        <row r="781">
          <cell r="C781">
            <v>1085</v>
          </cell>
          <cell r="D781">
            <v>1.7133102682656504E-3</v>
          </cell>
        </row>
        <row r="782">
          <cell r="C782">
            <v>1085.75</v>
          </cell>
          <cell r="D782">
            <v>1.5548186262606572E-3</v>
          </cell>
        </row>
        <row r="783">
          <cell r="C783">
            <v>1086.5</v>
          </cell>
          <cell r="D783">
            <v>1.3973105865607448E-3</v>
          </cell>
        </row>
        <row r="784">
          <cell r="C784">
            <v>1087.25</v>
          </cell>
          <cell r="D784">
            <v>1.2436006639047861E-3</v>
          </cell>
        </row>
        <row r="785">
          <cell r="C785">
            <v>1088</v>
          </cell>
          <cell r="D785">
            <v>1.0961156790256041E-3</v>
          </cell>
        </row>
        <row r="786">
          <cell r="C786">
            <v>1088.75</v>
          </cell>
          <cell r="D786">
            <v>9.568209086603973E-4</v>
          </cell>
        </row>
        <row r="787">
          <cell r="C787">
            <v>1089.5</v>
          </cell>
          <cell r="D787">
            <v>8.2727620800732398E-4</v>
          </cell>
        </row>
        <row r="788">
          <cell r="C788">
            <v>1090.25</v>
          </cell>
          <cell r="D788">
            <v>7.0849557599398272E-4</v>
          </cell>
        </row>
        <row r="789">
          <cell r="C789">
            <v>1091</v>
          </cell>
          <cell r="D789">
            <v>6.0107918631618375E-4</v>
          </cell>
        </row>
        <row r="790">
          <cell r="C790">
            <v>1091.75</v>
          </cell>
          <cell r="D790">
            <v>5.0522207136319806E-4</v>
          </cell>
        </row>
        <row r="791">
          <cell r="C791">
            <v>1092.5</v>
          </cell>
          <cell r="D791">
            <v>4.2076945705896645E-4</v>
          </cell>
        </row>
        <row r="792">
          <cell r="C792">
            <v>1093.25</v>
          </cell>
          <cell r="D792">
            <v>3.4727993411812441E-4</v>
          </cell>
        </row>
        <row r="793">
          <cell r="C793">
            <v>1094</v>
          </cell>
          <cell r="D793">
            <v>2.8409150685127811E-4</v>
          </cell>
        </row>
        <row r="794">
          <cell r="C794">
            <v>1094.75</v>
          </cell>
          <cell r="D794">
            <v>2.3038621403119865E-4</v>
          </cell>
        </row>
        <row r="795">
          <cell r="C795">
            <v>1095.5</v>
          </cell>
          <cell r="D795">
            <v>1.85249891664545E-4</v>
          </cell>
        </row>
        <row r="796">
          <cell r="C796">
            <v>1096.25</v>
          </cell>
          <cell r="D796">
            <v>1.4772462688087047E-4</v>
          </cell>
        </row>
        <row r="797">
          <cell r="C797">
            <v>1097</v>
          </cell>
          <cell r="D797">
            <v>1.1685242945646419E-4</v>
          </cell>
        </row>
        <row r="798">
          <cell r="C798">
            <v>1097.75</v>
          </cell>
          <cell r="D798">
            <v>9.1709537714244264E-5</v>
          </cell>
        </row>
        <row r="799">
          <cell r="C799">
            <v>1098.5</v>
          </cell>
          <cell r="D799">
            <v>7.1431519663543833E-5</v>
          </cell>
        </row>
        <row r="800">
          <cell r="C800">
            <v>1099.25</v>
          </cell>
          <cell r="D800">
            <v>5.5229896095008488E-5</v>
          </cell>
        </row>
        <row r="801">
          <cell r="C801">
            <v>1100</v>
          </cell>
          <cell r="D801">
            <v>4.2401392124687995E-5</v>
          </cell>
        </row>
        <row r="802">
          <cell r="C802">
            <v>1100.75</v>
          </cell>
          <cell r="D802">
            <v>3.2331129196690319E-5</v>
          </cell>
        </row>
        <row r="803">
          <cell r="C803">
            <v>1101.5</v>
          </cell>
          <cell r="D803">
            <v>2.4491126309279706E-5</v>
          </cell>
        </row>
        <row r="804">
          <cell r="C804">
            <v>1102.25</v>
          </cell>
          <cell r="D804">
            <v>1.84354203690018E-5</v>
          </cell>
        </row>
        <row r="805">
          <cell r="C805">
            <v>1103</v>
          </cell>
          <cell r="D805">
            <v>1.3792976480042226E-5</v>
          </cell>
        </row>
        <row r="806">
          <cell r="C806">
            <v>1103.75</v>
          </cell>
          <cell r="D806">
            <v>1.0259373002707939E-5</v>
          </cell>
        </row>
        <row r="807">
          <cell r="C807">
            <v>1104.5</v>
          </cell>
          <cell r="D807">
            <v>7.5880418286308411E-6</v>
          </cell>
        </row>
        <row r="808">
          <cell r="C808">
            <v>1105.25</v>
          </cell>
          <cell r="D808">
            <v>5.581643555202671E-6</v>
          </cell>
        </row>
        <row r="809">
          <cell r="C809">
            <v>1106</v>
          </cell>
          <cell r="D809">
            <v>4.0839753287926327E-6</v>
          </cell>
        </row>
        <row r="810">
          <cell r="C810">
            <v>1106.75</v>
          </cell>
          <cell r="D810">
            <v>2.9726549848545496E-6</v>
          </cell>
        </row>
        <row r="811">
          <cell r="C811">
            <v>1107.5</v>
          </cell>
          <cell r="D811">
            <v>2.152702391014375E-6</v>
          </cell>
        </row>
        <row r="812">
          <cell r="C812">
            <v>1108.25</v>
          </cell>
          <cell r="D812">
            <v>1.5510472687458267E-6</v>
          </cell>
        </row>
        <row r="813">
          <cell r="C813">
            <v>1109</v>
          </cell>
          <cell r="D813">
            <v>1.1119292429449998E-6</v>
          </cell>
        </row>
        <row r="814">
          <cell r="C814">
            <v>1109.75</v>
          </cell>
          <cell r="D814">
            <v>7.9311597416193312E-7</v>
          </cell>
        </row>
        <row r="815">
          <cell r="C815">
            <v>1110.5</v>
          </cell>
          <cell r="D815">
            <v>5.6284394885914245E-7</v>
          </cell>
        </row>
        <row r="816">
          <cell r="C816">
            <v>1111.25</v>
          </cell>
          <cell r="D816">
            <v>3.9737895452877037E-7</v>
          </cell>
        </row>
        <row r="817">
          <cell r="C817">
            <v>1112</v>
          </cell>
          <cell r="D817">
            <v>2.5610057560685749E-7</v>
          </cell>
        </row>
        <row r="818">
          <cell r="C818">
            <v>1112.75</v>
          </cell>
          <cell r="D818">
            <v>1.8118261149902306E-7</v>
          </cell>
        </row>
        <row r="819">
          <cell r="C819">
            <v>1113.5</v>
          </cell>
          <cell r="D819">
            <v>1.2729359202591561E-7</v>
          </cell>
        </row>
        <row r="820">
          <cell r="C820">
            <v>1114.25</v>
          </cell>
          <cell r="D820">
            <v>8.8813837273573293E-8</v>
          </cell>
        </row>
        <row r="821">
          <cell r="C821">
            <v>1115</v>
          </cell>
          <cell r="D821">
            <v>6.1537350450458715E-8</v>
          </cell>
        </row>
        <row r="822">
          <cell r="C822">
            <v>1115.75</v>
          </cell>
          <cell r="D822">
            <v>4.2342940893052318E-8</v>
          </cell>
        </row>
        <row r="823">
          <cell r="C823">
            <v>1116.5</v>
          </cell>
          <cell r="D823">
            <v>2.8933922197340248E-8</v>
          </cell>
        </row>
        <row r="824">
          <cell r="C824">
            <v>1117.25</v>
          </cell>
          <cell r="D824">
            <v>0</v>
          </cell>
        </row>
        <row r="825">
          <cell r="C825">
            <v>1118</v>
          </cell>
          <cell r="D825">
            <v>0</v>
          </cell>
        </row>
        <row r="826">
          <cell r="C826">
            <v>1118.75</v>
          </cell>
          <cell r="D826">
            <v>0</v>
          </cell>
        </row>
        <row r="827">
          <cell r="C827">
            <v>1119.5</v>
          </cell>
          <cell r="D827">
            <v>0</v>
          </cell>
        </row>
        <row r="828">
          <cell r="C828">
            <v>1120.25</v>
          </cell>
          <cell r="D828">
            <v>0</v>
          </cell>
        </row>
        <row r="829">
          <cell r="C829">
            <v>1121</v>
          </cell>
          <cell r="D829">
            <v>0</v>
          </cell>
        </row>
        <row r="830">
          <cell r="C830">
            <v>1121.75</v>
          </cell>
          <cell r="D830">
            <v>0</v>
          </cell>
        </row>
        <row r="831">
          <cell r="C831">
            <v>1122.5</v>
          </cell>
          <cell r="D831">
            <v>4.0681255575679574E-8</v>
          </cell>
        </row>
        <row r="832">
          <cell r="C832">
            <v>1123.25</v>
          </cell>
          <cell r="D832">
            <v>6.2122440175308649E-8</v>
          </cell>
        </row>
        <row r="833">
          <cell r="C833">
            <v>1124</v>
          </cell>
          <cell r="D833">
            <v>9.4034154347257591E-8</v>
          </cell>
        </row>
        <row r="834">
          <cell r="C834">
            <v>1124.75</v>
          </cell>
          <cell r="D834">
            <v>1.4109307502250668E-7</v>
          </cell>
        </row>
        <row r="835">
          <cell r="C835">
            <v>1125.5</v>
          </cell>
          <cell r="D835">
            <v>2.098498836626917E-7</v>
          </cell>
        </row>
        <row r="836">
          <cell r="C836">
            <v>1126.25</v>
          </cell>
          <cell r="D836">
            <v>3.0938177409450194E-7</v>
          </cell>
        </row>
        <row r="837">
          <cell r="C837">
            <v>1127</v>
          </cell>
          <cell r="D837">
            <v>4.5213036681167209E-7</v>
          </cell>
        </row>
        <row r="838">
          <cell r="C838">
            <v>1127.75</v>
          </cell>
          <cell r="D838">
            <v>6.5496122089771941E-7</v>
          </cell>
        </row>
        <row r="839">
          <cell r="C839">
            <v>1128.5</v>
          </cell>
          <cell r="D839">
            <v>9.4048193002280004E-7</v>
          </cell>
        </row>
        <row r="840">
          <cell r="C840">
            <v>1129.25</v>
          </cell>
          <cell r="D840">
            <v>1.3386538241530584E-6</v>
          </cell>
        </row>
        <row r="841">
          <cell r="C841">
            <v>1130</v>
          </cell>
          <cell r="D841">
            <v>1.888726479182571E-6</v>
          </cell>
        </row>
        <row r="842">
          <cell r="C842">
            <v>1130.75</v>
          </cell>
          <cell r="D842">
            <v>2.6415133727382932E-6</v>
          </cell>
        </row>
        <row r="843">
          <cell r="C843">
            <v>1131.5</v>
          </cell>
          <cell r="D843">
            <v>3.6620099246260334E-6</v>
          </cell>
        </row>
        <row r="844">
          <cell r="C844">
            <v>1132.25</v>
          </cell>
          <cell r="D844">
            <v>5.0323307680852106E-6</v>
          </cell>
        </row>
        <row r="845">
          <cell r="C845">
            <v>1133</v>
          </cell>
          <cell r="D845">
            <v>6.8549106689631133E-6</v>
          </cell>
        </row>
        <row r="846">
          <cell r="C846">
            <v>1133.75</v>
          </cell>
          <cell r="D846">
            <v>9.2558728259583701E-6</v>
          </cell>
        </row>
        <row r="847">
          <cell r="C847">
            <v>1134.5</v>
          </cell>
          <cell r="D847">
            <v>1.238841988974372E-5</v>
          </cell>
        </row>
        <row r="848">
          <cell r="C848">
            <v>1135.25</v>
          </cell>
          <cell r="D848">
            <v>1.6436048472185423E-5</v>
          </cell>
        </row>
        <row r="849">
          <cell r="C849">
            <v>1136</v>
          </cell>
          <cell r="D849">
            <v>2.1615329918629382E-5</v>
          </cell>
        </row>
        <row r="850">
          <cell r="C850">
            <v>1136.75</v>
          </cell>
          <cell r="D850">
            <v>2.8177942757382541E-5</v>
          </cell>
        </row>
        <row r="851">
          <cell r="C851">
            <v>1137.5</v>
          </cell>
          <cell r="D851">
            <v>3.64115909415549E-5</v>
          </cell>
        </row>
        <row r="852">
          <cell r="C852">
            <v>1138.25</v>
          </cell>
          <cell r="D852">
            <v>4.6639403390621394E-5</v>
          </cell>
        </row>
        <row r="853">
          <cell r="C853">
            <v>1139</v>
          </cell>
          <cell r="D853">
            <v>5.9217391934055562E-5</v>
          </cell>
        </row>
        <row r="854">
          <cell r="C854">
            <v>1139.75</v>
          </cell>
          <cell r="D854">
            <v>7.4529554406625132E-5</v>
          </cell>
        </row>
        <row r="855">
          <cell r="C855">
            <v>1140.5</v>
          </cell>
          <cell r="D855">
            <v>9.2980254779654155E-5</v>
          </cell>
        </row>
        <row r="856">
          <cell r="C856">
            <v>1141.25</v>
          </cell>
          <cell r="D856">
            <v>1.1498359892675779E-4</v>
          </cell>
        </row>
        <row r="857">
          <cell r="C857">
            <v>1142</v>
          </cell>
          <cell r="D857">
            <v>1.4094965662564201E-4</v>
          </cell>
        </row>
        <row r="858">
          <cell r="C858">
            <v>1142.75</v>
          </cell>
          <cell r="D858">
            <v>1.7126755796751655E-4</v>
          </cell>
        </row>
        <row r="859">
          <cell r="C859">
            <v>1143.5</v>
          </cell>
          <cell r="D859">
            <v>2.0628571140115528E-4</v>
          </cell>
        </row>
        <row r="860">
          <cell r="C860">
            <v>1144.25</v>
          </cell>
          <cell r="D860">
            <v>2.4628964208057487E-4</v>
          </cell>
        </row>
        <row r="861">
          <cell r="C861">
            <v>1145</v>
          </cell>
          <cell r="D861">
            <v>2.914782186580858E-4</v>
          </cell>
        </row>
        <row r="862">
          <cell r="C862">
            <v>1145.75</v>
          </cell>
          <cell r="D862">
            <v>3.4193930486717928E-4</v>
          </cell>
        </row>
        <row r="863">
          <cell r="C863">
            <v>1146.5</v>
          </cell>
          <cell r="D863">
            <v>3.9762611587442913E-4</v>
          </cell>
        </row>
        <row r="864">
          <cell r="C864">
            <v>1147.25</v>
          </cell>
          <cell r="D864">
            <v>4.583357527583585E-4</v>
          </cell>
        </row>
        <row r="865">
          <cell r="C865">
            <v>1148</v>
          </cell>
          <cell r="D865">
            <v>5.2369150572228681E-4</v>
          </cell>
        </row>
        <row r="866">
          <cell r="C866">
            <v>1148.75</v>
          </cell>
          <cell r="D866">
            <v>5.9313053435653827E-4</v>
          </cell>
        </row>
        <row r="867">
          <cell r="C867">
            <v>1149.5</v>
          </cell>
          <cell r="D867">
            <v>6.6589843333728972E-4</v>
          </cell>
        </row>
        <row r="868">
          <cell r="C868">
            <v>1150.25</v>
          </cell>
          <cell r="D868">
            <v>7.410519643492019E-4</v>
          </cell>
        </row>
        <row r="869">
          <cell r="C869">
            <v>1151</v>
          </cell>
          <cell r="D869">
            <v>8.174708800590811E-4</v>
          </cell>
        </row>
        <row r="870">
          <cell r="C870">
            <v>1151.75</v>
          </cell>
          <cell r="D870">
            <v>8.9387929579084536E-4</v>
          </cell>
        </row>
        <row r="871">
          <cell r="C871">
            <v>1152.5</v>
          </cell>
          <cell r="D871">
            <v>9.6887650351346706E-4</v>
          </cell>
        </row>
        <row r="872">
          <cell r="C872">
            <v>1153.25</v>
          </cell>
          <cell r="D872">
            <v>1.0409765065077931E-3</v>
          </cell>
        </row>
        <row r="873">
          <cell r="C873">
            <v>1154</v>
          </cell>
          <cell r="D873">
            <v>1.1086549263139979E-3</v>
          </cell>
        </row>
        <row r="874">
          <cell r="C874">
            <v>1154.75</v>
          </cell>
          <cell r="D874">
            <v>1.1704013464970805E-3</v>
          </cell>
        </row>
        <row r="875">
          <cell r="C875">
            <v>1155.5</v>
          </cell>
          <cell r="D875">
            <v>1.2247746616862499E-3</v>
          </cell>
        </row>
        <row r="876">
          <cell r="C876">
            <v>1156.25</v>
          </cell>
          <cell r="D876">
            <v>1.2704586425998296E-3</v>
          </cell>
        </row>
        <row r="877">
          <cell r="C877">
            <v>1157</v>
          </cell>
          <cell r="D877">
            <v>1.3063147468015516E-3</v>
          </cell>
        </row>
        <row r="878">
          <cell r="C878">
            <v>1157.75</v>
          </cell>
          <cell r="D878">
            <v>1.3314292258788864E-3</v>
          </cell>
        </row>
        <row r="879">
          <cell r="C879">
            <v>1158.5</v>
          </cell>
          <cell r="D879">
            <v>1.345151811155553E-3</v>
          </cell>
        </row>
        <row r="880">
          <cell r="C880">
            <v>1159.25</v>
          </cell>
          <cell r="D880">
            <v>1.3471236922751924E-3</v>
          </cell>
        </row>
        <row r="881">
          <cell r="C881">
            <v>1160</v>
          </cell>
          <cell r="D881">
            <v>1.3372931082895328E-3</v>
          </cell>
        </row>
        <row r="882">
          <cell r="C882">
            <v>1160.75</v>
          </cell>
          <cell r="D882">
            <v>1.3159176055544573E-3</v>
          </cell>
        </row>
        <row r="883">
          <cell r="C883">
            <v>1161.5</v>
          </cell>
          <cell r="D883">
            <v>1.2835935062007313E-3</v>
          </cell>
        </row>
        <row r="884">
          <cell r="C884">
            <v>1162.25</v>
          </cell>
          <cell r="D884">
            <v>1.2410906222822017E-3</v>
          </cell>
        </row>
        <row r="885">
          <cell r="C885">
            <v>1163</v>
          </cell>
          <cell r="D885">
            <v>1.1895071463406959E-3</v>
          </cell>
        </row>
        <row r="886">
          <cell r="C886">
            <v>1163.75</v>
          </cell>
          <cell r="D886">
            <v>1.1301104009491076E-3</v>
          </cell>
        </row>
        <row r="887">
          <cell r="C887">
            <v>1164.5</v>
          </cell>
          <cell r="D887">
            <v>1.0643125164859068E-3</v>
          </cell>
        </row>
        <row r="888">
          <cell r="C888">
            <v>1165.25</v>
          </cell>
          <cell r="D888">
            <v>9.9361610340114865E-4</v>
          </cell>
        </row>
        <row r="889">
          <cell r="C889">
            <v>1166</v>
          </cell>
          <cell r="D889">
            <v>9.1955934629526202E-4</v>
          </cell>
        </row>
        <row r="890">
          <cell r="C890">
            <v>1166.75</v>
          </cell>
          <cell r="D890">
            <v>8.43663426806209E-4</v>
          </cell>
        </row>
        <row r="891">
          <cell r="C891">
            <v>1167.5</v>
          </cell>
          <cell r="D891">
            <v>7.673848805821509E-4</v>
          </cell>
        </row>
        <row r="892">
          <cell r="C892">
            <v>1168.25</v>
          </cell>
          <cell r="D892">
            <v>6.9207503676196793E-4</v>
          </cell>
        </row>
        <row r="893">
          <cell r="C893">
            <v>1169</v>
          </cell>
          <cell r="D893">
            <v>6.1894812022058297E-4</v>
          </cell>
        </row>
        <row r="894">
          <cell r="C894">
            <v>1169.75</v>
          </cell>
          <cell r="D894">
            <v>5.4905896670977338E-4</v>
          </cell>
        </row>
        <row r="895">
          <cell r="C895">
            <v>1170.5</v>
          </cell>
          <cell r="D895">
            <v>4.8329065885213441E-4</v>
          </cell>
        </row>
        <row r="896">
          <cell r="C896">
            <v>1171.25</v>
          </cell>
          <cell r="D896">
            <v>4.2235178264548819E-4</v>
          </cell>
        </row>
        <row r="897">
          <cell r="C897">
            <v>1172</v>
          </cell>
          <cell r="D897">
            <v>3.6678246794579194E-4</v>
          </cell>
        </row>
        <row r="898">
          <cell r="C898">
            <v>1172.75</v>
          </cell>
          <cell r="D898">
            <v>3.1696794039076984E-4</v>
          </cell>
        </row>
        <row r="899">
          <cell r="C899">
            <v>1173.5</v>
          </cell>
          <cell r="D899">
            <v>2.7315799317989174E-4</v>
          </cell>
        </row>
        <row r="900">
          <cell r="C900">
            <v>1174.25</v>
          </cell>
          <cell r="D900">
            <v>2.3549059071910098E-4</v>
          </cell>
        </row>
        <row r="901">
          <cell r="C901">
            <v>1175</v>
          </cell>
          <cell r="D901">
            <v>2.0401773830289006E-4</v>
          </cell>
        </row>
        <row r="902">
          <cell r="C902">
            <v>1175.75</v>
          </cell>
          <cell r="D902">
            <v>1.7873178111415167E-4</v>
          </cell>
        </row>
        <row r="903">
          <cell r="C903">
            <v>1176.5</v>
          </cell>
          <cell r="D903">
            <v>1.5959041533636749E-4</v>
          </cell>
        </row>
        <row r="904">
          <cell r="C904">
            <v>1177.25</v>
          </cell>
          <cell r="D904">
            <v>1.4653888536147666E-4</v>
          </cell>
        </row>
        <row r="905">
          <cell r="C905">
            <v>1178</v>
          </cell>
          <cell r="D905">
            <v>1.3952808543106753E-4</v>
          </cell>
        </row>
        <row r="906">
          <cell r="C906">
            <v>1178.75</v>
          </cell>
          <cell r="D906">
            <v>1.3852756511302798E-4</v>
          </cell>
        </row>
        <row r="907">
          <cell r="C907">
            <v>1179.5</v>
          </cell>
          <cell r="D907">
            <v>1.4353274245426821E-4</v>
          </cell>
        </row>
        <row r="908">
          <cell r="C908">
            <v>1180.25</v>
          </cell>
          <cell r="D908">
            <v>1.5456594648576705E-4</v>
          </cell>
        </row>
        <row r="909">
          <cell r="C909">
            <v>1181</v>
          </cell>
          <cell r="D909">
            <v>1.7167123484887779E-4</v>
          </cell>
        </row>
        <row r="910">
          <cell r="C910">
            <v>1181.75</v>
          </cell>
          <cell r="D910">
            <v>1.9490325724105497E-4</v>
          </cell>
        </row>
        <row r="911">
          <cell r="C911">
            <v>1182.5</v>
          </cell>
          <cell r="D911">
            <v>2.2431075598141779E-4</v>
          </cell>
        </row>
        <row r="912">
          <cell r="C912">
            <v>1183.25</v>
          </cell>
          <cell r="D912">
            <v>2.5991560485184108E-4</v>
          </cell>
        </row>
        <row r="913">
          <cell r="C913">
            <v>1184</v>
          </cell>
          <cell r="D913">
            <v>3.0168857753810847E-4</v>
          </cell>
        </row>
        <row r="914">
          <cell r="C914">
            <v>1184.75</v>
          </cell>
          <cell r="D914">
            <v>3.4952329527502873E-4</v>
          </cell>
        </row>
        <row r="915">
          <cell r="C915">
            <v>1185.5</v>
          </cell>
          <cell r="D915">
            <v>4.0321001419604238E-4</v>
          </cell>
        </row>
        <row r="916">
          <cell r="C916">
            <v>1186.25</v>
          </cell>
          <cell r="D916">
            <v>4.6241105840896639E-4</v>
          </cell>
        </row>
        <row r="917">
          <cell r="C917">
            <v>1187</v>
          </cell>
          <cell r="D917">
            <v>5.2663976606307427E-4</v>
          </cell>
        </row>
        <row r="918">
          <cell r="C918">
            <v>1187.75</v>
          </cell>
          <cell r="D918">
            <v>5.9524477507602429E-4</v>
          </cell>
        </row>
        <row r="919">
          <cell r="C919">
            <v>1188.5</v>
          </cell>
          <cell r="D919">
            <v>6.6740131918222696E-4</v>
          </cell>
        </row>
        <row r="920">
          <cell r="C920">
            <v>1189.25</v>
          </cell>
          <cell r="D920">
            <v>7.421109266849957E-4</v>
          </cell>
        </row>
        <row r="921">
          <cell r="C921">
            <v>1190</v>
          </cell>
          <cell r="D921">
            <v>8.1821051597558256E-4</v>
          </cell>
        </row>
        <row r="922">
          <cell r="C922">
            <v>1190.75</v>
          </cell>
          <cell r="D922">
            <v>8.9439137651611106E-4</v>
          </cell>
        </row>
        <row r="923">
          <cell r="C923">
            <v>1191.5</v>
          </cell>
          <cell r="D923">
            <v>9.6922793593500129E-4</v>
          </cell>
        </row>
        <row r="924">
          <cell r="C924">
            <v>1192.25</v>
          </cell>
          <cell r="D924">
            <v>1.0412155782131016E-3</v>
          </cell>
        </row>
        <row r="925">
          <cell r="C925">
            <v>1193</v>
          </cell>
          <cell r="D925">
            <v>1.1088161383609762E-3</v>
          </cell>
        </row>
        <row r="926">
          <cell r="C926">
            <v>1193.75</v>
          </cell>
          <cell r="D926">
            <v>1.1705091045570994E-3</v>
          </cell>
        </row>
        <row r="927">
          <cell r="C927">
            <v>1194.5</v>
          </cell>
          <cell r="D927">
            <v>1.2248460595132992E-3</v>
          </cell>
        </row>
        <row r="928">
          <cell r="C928">
            <v>1195.25</v>
          </cell>
          <cell r="D928">
            <v>1.2705055350778461E-3</v>
          </cell>
        </row>
        <row r="929">
          <cell r="C929">
            <v>1196</v>
          </cell>
          <cell r="D929">
            <v>1.3063452752217766E-3</v>
          </cell>
        </row>
        <row r="930">
          <cell r="C930">
            <v>1196.75</v>
          </cell>
          <cell r="D930">
            <v>1.3314292258788864E-3</v>
          </cell>
        </row>
        <row r="931">
          <cell r="C931">
            <v>1197.5</v>
          </cell>
          <cell r="D931">
            <v>1.345151811155553E-3</v>
          </cell>
        </row>
        <row r="932">
          <cell r="C932">
            <v>1198.25</v>
          </cell>
          <cell r="D932">
            <v>1.3471236922751924E-3</v>
          </cell>
        </row>
        <row r="933">
          <cell r="C933">
            <v>1199</v>
          </cell>
          <cell r="D933">
            <v>1.3372931082895328E-3</v>
          </cell>
        </row>
        <row r="934">
          <cell r="C934">
            <v>1199.75</v>
          </cell>
          <cell r="D934">
            <v>1.3159176055544573E-3</v>
          </cell>
        </row>
        <row r="935">
          <cell r="C935">
            <v>1200.5</v>
          </cell>
          <cell r="D935">
            <v>1.2835528249451555E-3</v>
          </cell>
        </row>
        <row r="936">
          <cell r="C936">
            <v>1201.25</v>
          </cell>
          <cell r="D936">
            <v>1.2410284998420264E-3</v>
          </cell>
        </row>
        <row r="937">
          <cell r="C937">
            <v>1202</v>
          </cell>
          <cell r="D937">
            <v>1.1894131121863486E-3</v>
          </cell>
        </row>
        <row r="938">
          <cell r="C938">
            <v>1202.75</v>
          </cell>
          <cell r="D938">
            <v>1.1299693078740851E-3</v>
          </cell>
        </row>
        <row r="939">
          <cell r="C939">
            <v>1203.5</v>
          </cell>
          <cell r="D939">
            <v>1.064102666602244E-3</v>
          </cell>
        </row>
        <row r="940">
          <cell r="C940">
            <v>1204.25</v>
          </cell>
          <cell r="D940">
            <v>9.9330672162705413E-4</v>
          </cell>
        </row>
        <row r="941">
          <cell r="C941">
            <v>1205</v>
          </cell>
          <cell r="D941">
            <v>9.191072159284502E-4</v>
          </cell>
        </row>
        <row r="942">
          <cell r="C942">
            <v>1205.75</v>
          </cell>
          <cell r="D942">
            <v>8.4300846558531121E-4</v>
          </cell>
        </row>
        <row r="943">
          <cell r="C943">
            <v>1206.5</v>
          </cell>
          <cell r="D943">
            <v>7.6644439865212804E-4</v>
          </cell>
        </row>
        <row r="944">
          <cell r="C944">
            <v>1207.25</v>
          </cell>
          <cell r="D944">
            <v>6.9073638293781488E-4</v>
          </cell>
        </row>
        <row r="945">
          <cell r="C945">
            <v>1208</v>
          </cell>
          <cell r="D945">
            <v>6.1705939374140037E-4</v>
          </cell>
        </row>
        <row r="946">
          <cell r="C946">
            <v>1208.75</v>
          </cell>
          <cell r="D946">
            <v>5.4641745333703501E-4</v>
          </cell>
        </row>
        <row r="947">
          <cell r="C947">
            <v>1209.5</v>
          </cell>
          <cell r="D947">
            <v>4.7962864892750836E-4</v>
          </cell>
        </row>
        <row r="948">
          <cell r="C948">
            <v>1210.25</v>
          </cell>
          <cell r="D948">
            <v>4.1731945187740299E-4</v>
          </cell>
        </row>
        <row r="949">
          <cell r="C949">
            <v>1211</v>
          </cell>
          <cell r="D949">
            <v>3.5992755727682881E-4</v>
          </cell>
        </row>
        <row r="950">
          <cell r="C950">
            <v>1211.75</v>
          </cell>
          <cell r="D950">
            <v>3.0771206756481146E-4</v>
          </cell>
        </row>
        <row r="951">
          <cell r="C951">
            <v>1212.5</v>
          </cell>
          <cell r="D951">
            <v>2.6076957329014799E-4</v>
          </cell>
        </row>
        <row r="952">
          <cell r="C952">
            <v>1213.25</v>
          </cell>
          <cell r="D952">
            <v>2.1905454224691555E-4</v>
          </cell>
        </row>
        <row r="953">
          <cell r="C953">
            <v>1214</v>
          </cell>
          <cell r="D953">
            <v>1.8240240838426067E-4</v>
          </cell>
        </row>
        <row r="954">
          <cell r="C954">
            <v>1214.75</v>
          </cell>
          <cell r="D954">
            <v>1.5055383835676914E-4</v>
          </cell>
        </row>
        <row r="955">
          <cell r="C955">
            <v>1215.5</v>
          </cell>
          <cell r="D955">
            <v>1.2317882439481258E-4</v>
          </cell>
        </row>
        <row r="956">
          <cell r="C956">
            <v>1216.25</v>
          </cell>
          <cell r="D956">
            <v>9.9899481970855275E-5</v>
          </cell>
        </row>
        <row r="957">
          <cell r="C957">
            <v>1217</v>
          </cell>
          <cell r="D957">
            <v>8.0310693497011955E-5</v>
          </cell>
        </row>
        <row r="958">
          <cell r="C958">
            <v>1217.75</v>
          </cell>
          <cell r="D958">
            <v>6.3998010706402852E-5</v>
          </cell>
        </row>
        <row r="959">
          <cell r="C959">
            <v>1218.5</v>
          </cell>
          <cell r="D959">
            <v>5.055248767461405E-5</v>
          </cell>
        </row>
        <row r="960">
          <cell r="C960">
            <v>1219.25</v>
          </cell>
          <cell r="D960">
            <v>3.958234755900925E-5</v>
          </cell>
        </row>
        <row r="961">
          <cell r="C961">
            <v>1220</v>
          </cell>
          <cell r="D961">
            <v>3.0721578223235771E-5</v>
          </cell>
        </row>
        <row r="962">
          <cell r="C962">
            <v>1220.75</v>
          </cell>
          <cell r="D962">
            <v>2.3635699273538403E-5</v>
          </cell>
        </row>
        <row r="963">
          <cell r="C963">
            <v>1221.5</v>
          </cell>
          <cell r="D963">
            <v>1.8025044580262477E-5</v>
          </cell>
        </row>
        <row r="964">
          <cell r="C964">
            <v>1222.25</v>
          </cell>
          <cell r="D964">
            <v>1.36259627712662E-5</v>
          </cell>
        </row>
        <row r="965">
          <cell r="C965">
            <v>1223</v>
          </cell>
          <cell r="D965">
            <v>1.0210358880022678E-5</v>
          </cell>
        </row>
        <row r="966">
          <cell r="C966">
            <v>1223.75</v>
          </cell>
          <cell r="D966">
            <v>7.5839904078494633E-6</v>
          </cell>
        </row>
        <row r="967">
          <cell r="C967">
            <v>1224.5</v>
          </cell>
          <cell r="D967">
            <v>5.5838983216132503E-6</v>
          </cell>
        </row>
        <row r="968">
          <cell r="C968">
            <v>1225.25</v>
          </cell>
          <cell r="D968">
            <v>4.0753056506078848E-6</v>
          </cell>
        </row>
        <row r="969">
          <cell r="C969">
            <v>1226</v>
          </cell>
          <cell r="D969">
            <v>2.9482603407874187E-6</v>
          </cell>
        </row>
        <row r="970">
          <cell r="C970">
            <v>1226.75</v>
          </cell>
          <cell r="D970">
            <v>2.1142407194860483E-6</v>
          </cell>
        </row>
        <row r="971">
          <cell r="C971">
            <v>1227.5</v>
          </cell>
          <cell r="D971">
            <v>1.5028858449372243E-6</v>
          </cell>
        </row>
        <row r="972">
          <cell r="C972">
            <v>1228.25</v>
          </cell>
          <cell r="D972">
            <v>1.058962335793812E-6</v>
          </cell>
        </row>
        <row r="973">
          <cell r="C973">
            <v>1229</v>
          </cell>
          <cell r="D973">
            <v>7.396359165013547E-7</v>
          </cell>
        </row>
        <row r="974">
          <cell r="C974">
            <v>1229.75</v>
          </cell>
          <cell r="D974">
            <v>5.1208072526583293E-7</v>
          </cell>
        </row>
        <row r="975">
          <cell r="C975">
            <v>1230.5</v>
          </cell>
          <cell r="D975">
            <v>3.5143242153422491E-7</v>
          </cell>
        </row>
        <row r="976">
          <cell r="C976">
            <v>1231.25</v>
          </cell>
          <cell r="D976">
            <v>2.3907170530877064E-7</v>
          </cell>
        </row>
        <row r="977">
          <cell r="C977">
            <v>1232</v>
          </cell>
          <cell r="D977">
            <v>1.6121204697831986E-7</v>
          </cell>
        </row>
        <row r="978">
          <cell r="C978">
            <v>1232.75</v>
          </cell>
          <cell r="D978">
            <v>1.0775806001894225E-7</v>
          </cell>
        </row>
        <row r="979">
          <cell r="C979">
            <v>1233.5</v>
          </cell>
          <cell r="D979">
            <v>7.1397827049088547E-8</v>
          </cell>
        </row>
        <row r="980">
          <cell r="C980">
            <v>1234.25</v>
          </cell>
          <cell r="D980">
            <v>4.6892478016515893E-8</v>
          </cell>
        </row>
        <row r="981">
          <cell r="C981">
            <v>1235</v>
          </cell>
          <cell r="D981">
            <v>3.052842022479307E-8</v>
          </cell>
        </row>
        <row r="982">
          <cell r="C982">
            <v>1235.75</v>
          </cell>
          <cell r="D982">
            <v>0</v>
          </cell>
        </row>
        <row r="983">
          <cell r="C983">
            <v>1236.5</v>
          </cell>
          <cell r="D983">
            <v>0</v>
          </cell>
        </row>
        <row r="984">
          <cell r="C984">
            <v>1237.25</v>
          </cell>
          <cell r="D984">
            <v>0</v>
          </cell>
        </row>
        <row r="985">
          <cell r="C985">
            <v>1238</v>
          </cell>
          <cell r="D985">
            <v>0</v>
          </cell>
        </row>
        <row r="986">
          <cell r="C986">
            <v>1238.75</v>
          </cell>
          <cell r="D986">
            <v>0</v>
          </cell>
        </row>
        <row r="987">
          <cell r="C987">
            <v>1239.5</v>
          </cell>
          <cell r="D987">
            <v>0</v>
          </cell>
        </row>
        <row r="988">
          <cell r="C988">
            <v>1240.25</v>
          </cell>
          <cell r="D988">
            <v>0</v>
          </cell>
        </row>
        <row r="989">
          <cell r="C989">
            <v>1241</v>
          </cell>
          <cell r="D989">
            <v>0</v>
          </cell>
        </row>
        <row r="990">
          <cell r="C990">
            <v>1241.75</v>
          </cell>
          <cell r="D990">
            <v>0</v>
          </cell>
        </row>
        <row r="991">
          <cell r="C991">
            <v>1242.5</v>
          </cell>
          <cell r="D991">
            <v>0</v>
          </cell>
        </row>
        <row r="992">
          <cell r="C992">
            <v>1243.25</v>
          </cell>
          <cell r="D992">
            <v>0</v>
          </cell>
        </row>
        <row r="993">
          <cell r="C993">
            <v>1244</v>
          </cell>
          <cell r="D993">
            <v>0</v>
          </cell>
        </row>
        <row r="994">
          <cell r="C994">
            <v>1244.75</v>
          </cell>
          <cell r="D994">
            <v>0</v>
          </cell>
        </row>
        <row r="995">
          <cell r="C995">
            <v>1245.5</v>
          </cell>
          <cell r="D995">
            <v>0</v>
          </cell>
        </row>
        <row r="996">
          <cell r="C996">
            <v>1246.25</v>
          </cell>
          <cell r="D996">
            <v>0</v>
          </cell>
        </row>
        <row r="997">
          <cell r="C997">
            <v>1247</v>
          </cell>
          <cell r="D997">
            <v>0</v>
          </cell>
        </row>
        <row r="998">
          <cell r="C998">
            <v>1247.75</v>
          </cell>
          <cell r="D998">
            <v>0</v>
          </cell>
        </row>
        <row r="999">
          <cell r="C999">
            <v>1248.5</v>
          </cell>
          <cell r="D999">
            <v>0</v>
          </cell>
        </row>
        <row r="1000">
          <cell r="C1000">
            <v>1249.25</v>
          </cell>
          <cell r="D1000">
            <v>0</v>
          </cell>
        </row>
        <row r="1001">
          <cell r="C1001">
            <v>1250</v>
          </cell>
          <cell r="D1001">
            <v>0</v>
          </cell>
        </row>
        <row r="1002">
          <cell r="C1002">
            <v>1250.75</v>
          </cell>
          <cell r="D1002">
            <v>0</v>
          </cell>
        </row>
        <row r="1003">
          <cell r="C1003">
            <v>1251.5</v>
          </cell>
          <cell r="D1003">
            <v>0</v>
          </cell>
        </row>
        <row r="1004">
          <cell r="C1004">
            <v>1252.25</v>
          </cell>
          <cell r="D1004">
            <v>0</v>
          </cell>
        </row>
        <row r="1005">
          <cell r="C1005">
            <v>1253</v>
          </cell>
          <cell r="D1005">
            <v>0</v>
          </cell>
        </row>
        <row r="1006">
          <cell r="C1006">
            <v>1253.75</v>
          </cell>
          <cell r="D1006">
            <v>0</v>
          </cell>
        </row>
        <row r="1007">
          <cell r="C1007">
            <v>1254.5</v>
          </cell>
          <cell r="D1007">
            <v>0</v>
          </cell>
        </row>
        <row r="1008">
          <cell r="C1008">
            <v>1255.25</v>
          </cell>
          <cell r="D1008">
            <v>0</v>
          </cell>
        </row>
        <row r="1009">
          <cell r="C1009">
            <v>1256</v>
          </cell>
          <cell r="D1009">
            <v>0</v>
          </cell>
        </row>
        <row r="1010">
          <cell r="C1010">
            <v>1256.75</v>
          </cell>
          <cell r="D1010">
            <v>0</v>
          </cell>
        </row>
        <row r="1011">
          <cell r="C1011">
            <v>1257.5</v>
          </cell>
          <cell r="D1011">
            <v>0</v>
          </cell>
        </row>
        <row r="1012">
          <cell r="C1012">
            <v>1258.25</v>
          </cell>
          <cell r="D1012">
            <v>0</v>
          </cell>
        </row>
        <row r="1013">
          <cell r="C1013">
            <v>1259</v>
          </cell>
          <cell r="D1013">
            <v>0</v>
          </cell>
        </row>
        <row r="1014">
          <cell r="C1014">
            <v>1259.75</v>
          </cell>
          <cell r="D1014">
            <v>0</v>
          </cell>
        </row>
        <row r="1015">
          <cell r="C1015">
            <v>1260.5</v>
          </cell>
          <cell r="D1015">
            <v>0</v>
          </cell>
        </row>
        <row r="1016">
          <cell r="C1016">
            <v>1261.25</v>
          </cell>
          <cell r="D1016">
            <v>0</v>
          </cell>
        </row>
        <row r="1017">
          <cell r="C1017">
            <v>1262</v>
          </cell>
          <cell r="D1017">
            <v>0</v>
          </cell>
        </row>
        <row r="1018">
          <cell r="C1018">
            <v>1262.75</v>
          </cell>
          <cell r="D1018">
            <v>0</v>
          </cell>
        </row>
        <row r="1019">
          <cell r="C1019">
            <v>1263.5</v>
          </cell>
          <cell r="D1019">
            <v>0</v>
          </cell>
        </row>
        <row r="1020">
          <cell r="C1020">
            <v>1264.25</v>
          </cell>
          <cell r="D1020">
            <v>0</v>
          </cell>
        </row>
        <row r="1021">
          <cell r="C1021">
            <v>1265</v>
          </cell>
          <cell r="D1021">
            <v>0</v>
          </cell>
        </row>
        <row r="1022">
          <cell r="C1022">
            <v>1265.75</v>
          </cell>
          <cell r="D1022">
            <v>0</v>
          </cell>
        </row>
        <row r="1023">
          <cell r="C1023">
            <v>1266.5</v>
          </cell>
          <cell r="D1023">
            <v>0</v>
          </cell>
        </row>
        <row r="1024">
          <cell r="C1024">
            <v>1267.25</v>
          </cell>
          <cell r="D1024">
            <v>0</v>
          </cell>
        </row>
        <row r="1025">
          <cell r="C1025">
            <v>1268</v>
          </cell>
          <cell r="D1025">
            <v>0</v>
          </cell>
        </row>
        <row r="1026">
          <cell r="C1026">
            <v>1268.75</v>
          </cell>
          <cell r="D1026">
            <v>0</v>
          </cell>
        </row>
        <row r="1027">
          <cell r="C1027">
            <v>1269.5</v>
          </cell>
          <cell r="D1027">
            <v>0</v>
          </cell>
        </row>
        <row r="1028">
          <cell r="C1028">
            <v>1270.25</v>
          </cell>
          <cell r="D1028">
            <v>0</v>
          </cell>
        </row>
        <row r="1029">
          <cell r="C1029">
            <v>1271</v>
          </cell>
          <cell r="D1029">
            <v>0</v>
          </cell>
        </row>
        <row r="1030">
          <cell r="C1030">
            <v>1271.75</v>
          </cell>
          <cell r="D1030">
            <v>0</v>
          </cell>
        </row>
        <row r="1031">
          <cell r="C1031">
            <v>1272.5</v>
          </cell>
          <cell r="D1031">
            <v>0</v>
          </cell>
        </row>
        <row r="1032">
          <cell r="C1032">
            <v>1273.25</v>
          </cell>
          <cell r="D1032">
            <v>0</v>
          </cell>
        </row>
        <row r="1033">
          <cell r="C1033">
            <v>1274</v>
          </cell>
          <cell r="D1033">
            <v>0</v>
          </cell>
        </row>
        <row r="1034">
          <cell r="C1034">
            <v>1274.75</v>
          </cell>
          <cell r="D1034">
            <v>0</v>
          </cell>
        </row>
        <row r="1035">
          <cell r="C1035">
            <v>1275.5</v>
          </cell>
          <cell r="D1035">
            <v>0</v>
          </cell>
        </row>
        <row r="1036">
          <cell r="C1036">
            <v>1276.25</v>
          </cell>
          <cell r="D1036">
            <v>0</v>
          </cell>
        </row>
        <row r="1037">
          <cell r="C1037">
            <v>1277</v>
          </cell>
          <cell r="D1037">
            <v>0</v>
          </cell>
        </row>
        <row r="1038">
          <cell r="C1038">
            <v>1277.75</v>
          </cell>
          <cell r="D1038">
            <v>0</v>
          </cell>
        </row>
        <row r="1039">
          <cell r="C1039">
            <v>1278.5</v>
          </cell>
          <cell r="D1039">
            <v>0</v>
          </cell>
        </row>
        <row r="1040">
          <cell r="C1040">
            <v>1279.25</v>
          </cell>
          <cell r="D1040">
            <v>0</v>
          </cell>
        </row>
        <row r="1041">
          <cell r="C1041">
            <v>1280</v>
          </cell>
          <cell r="D1041">
            <v>0</v>
          </cell>
        </row>
        <row r="1042">
          <cell r="C1042">
            <v>1280.75</v>
          </cell>
          <cell r="D1042">
            <v>0</v>
          </cell>
        </row>
        <row r="1043">
          <cell r="C1043">
            <v>1281.5</v>
          </cell>
          <cell r="D1043">
            <v>0</v>
          </cell>
        </row>
        <row r="1044">
          <cell r="C1044">
            <v>1282.25</v>
          </cell>
          <cell r="D1044">
            <v>0</v>
          </cell>
        </row>
        <row r="1045">
          <cell r="C1045">
            <v>1283</v>
          </cell>
          <cell r="D1045">
            <v>0</v>
          </cell>
        </row>
        <row r="1046">
          <cell r="C1046">
            <v>1283.75</v>
          </cell>
          <cell r="D1046">
            <v>0</v>
          </cell>
        </row>
        <row r="1047">
          <cell r="C1047">
            <v>1284.5</v>
          </cell>
          <cell r="D1047">
            <v>0</v>
          </cell>
        </row>
        <row r="1048">
          <cell r="C1048">
            <v>1285.25</v>
          </cell>
          <cell r="D1048">
            <v>0</v>
          </cell>
        </row>
        <row r="1049">
          <cell r="C1049">
            <v>1286</v>
          </cell>
          <cell r="D1049">
            <v>0</v>
          </cell>
        </row>
        <row r="1050">
          <cell r="C1050">
            <v>1286.75</v>
          </cell>
          <cell r="D1050">
            <v>0</v>
          </cell>
        </row>
        <row r="1051">
          <cell r="C1051">
            <v>1287.5</v>
          </cell>
          <cell r="D1051">
            <v>0</v>
          </cell>
        </row>
        <row r="1052">
          <cell r="C1052">
            <v>1288.25</v>
          </cell>
          <cell r="D1052">
            <v>0</v>
          </cell>
        </row>
        <row r="1053">
          <cell r="C1053">
            <v>1289</v>
          </cell>
          <cell r="D1053">
            <v>0</v>
          </cell>
        </row>
        <row r="1054">
          <cell r="C1054">
            <v>1289.75</v>
          </cell>
          <cell r="D1054">
            <v>0</v>
          </cell>
        </row>
        <row r="1055">
          <cell r="C1055">
            <v>1290.5</v>
          </cell>
          <cell r="D1055">
            <v>0</v>
          </cell>
        </row>
        <row r="1056">
          <cell r="C1056">
            <v>1291.25</v>
          </cell>
          <cell r="D1056">
            <v>0</v>
          </cell>
        </row>
        <row r="1057">
          <cell r="C1057">
            <v>1292</v>
          </cell>
          <cell r="D1057">
            <v>0</v>
          </cell>
        </row>
        <row r="1058">
          <cell r="C1058">
            <v>1292.75</v>
          </cell>
          <cell r="D1058">
            <v>0</v>
          </cell>
        </row>
        <row r="1059">
          <cell r="C1059">
            <v>1293.5</v>
          </cell>
          <cell r="D1059">
            <v>0</v>
          </cell>
        </row>
        <row r="1060">
          <cell r="C1060">
            <v>1294.25</v>
          </cell>
          <cell r="D1060">
            <v>0</v>
          </cell>
        </row>
        <row r="1061">
          <cell r="C1061">
            <v>1295</v>
          </cell>
          <cell r="D1061">
            <v>0</v>
          </cell>
        </row>
        <row r="1062">
          <cell r="C1062">
            <v>1295.75</v>
          </cell>
          <cell r="D1062">
            <v>0</v>
          </cell>
        </row>
        <row r="1063">
          <cell r="C1063">
            <v>1296.5</v>
          </cell>
          <cell r="D1063">
            <v>0</v>
          </cell>
        </row>
        <row r="1064">
          <cell r="C1064">
            <v>1297.25</v>
          </cell>
          <cell r="D1064">
            <v>0</v>
          </cell>
        </row>
        <row r="1065">
          <cell r="C1065">
            <v>1298</v>
          </cell>
          <cell r="D1065">
            <v>0</v>
          </cell>
        </row>
        <row r="1066">
          <cell r="C1066">
            <v>1298.75</v>
          </cell>
          <cell r="D1066">
            <v>0</v>
          </cell>
        </row>
        <row r="1067">
          <cell r="C1067">
            <v>1299.5</v>
          </cell>
          <cell r="D1067">
            <v>0</v>
          </cell>
        </row>
        <row r="1068">
          <cell r="C1068">
            <v>1300.25</v>
          </cell>
          <cell r="D1068">
            <v>0</v>
          </cell>
        </row>
        <row r="1069">
          <cell r="C1069">
            <v>1301</v>
          </cell>
          <cell r="D1069">
            <v>0</v>
          </cell>
        </row>
        <row r="1070">
          <cell r="C1070">
            <v>1301.75</v>
          </cell>
          <cell r="D1070">
            <v>0</v>
          </cell>
        </row>
        <row r="1071">
          <cell r="C1071">
            <v>1302.5</v>
          </cell>
          <cell r="D1071">
            <v>0</v>
          </cell>
        </row>
        <row r="1072">
          <cell r="C1072">
            <v>1303.25</v>
          </cell>
          <cell r="D1072">
            <v>0</v>
          </cell>
        </row>
        <row r="1073">
          <cell r="C1073">
            <v>1304</v>
          </cell>
          <cell r="D1073">
            <v>0</v>
          </cell>
        </row>
        <row r="1074">
          <cell r="C1074">
            <v>1304.75</v>
          </cell>
          <cell r="D1074">
            <v>0</v>
          </cell>
        </row>
        <row r="1075">
          <cell r="C1075">
            <v>1305.5</v>
          </cell>
          <cell r="D1075">
            <v>0</v>
          </cell>
        </row>
        <row r="1076">
          <cell r="C1076">
            <v>1306.25</v>
          </cell>
          <cell r="D1076">
            <v>0</v>
          </cell>
        </row>
        <row r="1077">
          <cell r="C1077">
            <v>1307</v>
          </cell>
          <cell r="D1077">
            <v>0</v>
          </cell>
        </row>
        <row r="1078">
          <cell r="C1078">
            <v>1307.75</v>
          </cell>
          <cell r="D1078">
            <v>0</v>
          </cell>
        </row>
        <row r="1079">
          <cell r="C1079">
            <v>1308.5</v>
          </cell>
          <cell r="D1079">
            <v>0</v>
          </cell>
        </row>
        <row r="1080">
          <cell r="C1080">
            <v>1309.25</v>
          </cell>
          <cell r="D1080">
            <v>0</v>
          </cell>
        </row>
        <row r="1081">
          <cell r="C1081">
            <v>1310</v>
          </cell>
          <cell r="D1081">
            <v>0</v>
          </cell>
        </row>
        <row r="1082">
          <cell r="C1082">
            <v>1310.75</v>
          </cell>
          <cell r="D1082">
            <v>0</v>
          </cell>
        </row>
        <row r="1083">
          <cell r="C1083">
            <v>1311.5</v>
          </cell>
          <cell r="D1083">
            <v>0</v>
          </cell>
        </row>
        <row r="1084">
          <cell r="C1084">
            <v>1312.25</v>
          </cell>
          <cell r="D1084">
            <v>0</v>
          </cell>
        </row>
        <row r="1085">
          <cell r="C1085">
            <v>1313</v>
          </cell>
          <cell r="D1085">
            <v>0</v>
          </cell>
        </row>
        <row r="1086">
          <cell r="C1086">
            <v>1313.75</v>
          </cell>
          <cell r="D1086">
            <v>0</v>
          </cell>
        </row>
        <row r="1087">
          <cell r="C1087">
            <v>1314.5</v>
          </cell>
          <cell r="D1087">
            <v>0</v>
          </cell>
        </row>
        <row r="1088">
          <cell r="C1088">
            <v>1315.25</v>
          </cell>
          <cell r="D1088">
            <v>0</v>
          </cell>
        </row>
        <row r="1089">
          <cell r="C1089">
            <v>1316</v>
          </cell>
          <cell r="D1089">
            <v>0</v>
          </cell>
        </row>
        <row r="1090">
          <cell r="C1090">
            <v>1316.75</v>
          </cell>
          <cell r="D1090">
            <v>0</v>
          </cell>
        </row>
        <row r="1091">
          <cell r="C1091">
            <v>1317.5</v>
          </cell>
          <cell r="D1091">
            <v>0</v>
          </cell>
        </row>
        <row r="1092">
          <cell r="C1092">
            <v>1318.25</v>
          </cell>
          <cell r="D1092">
            <v>0</v>
          </cell>
        </row>
        <row r="1093">
          <cell r="C1093">
            <v>1319</v>
          </cell>
          <cell r="D1093">
            <v>0</v>
          </cell>
        </row>
        <row r="1094">
          <cell r="C1094">
            <v>1319.75</v>
          </cell>
          <cell r="D1094">
            <v>0</v>
          </cell>
        </row>
        <row r="1095">
          <cell r="C1095">
            <v>1320.5</v>
          </cell>
          <cell r="D1095">
            <v>0</v>
          </cell>
        </row>
        <row r="1096">
          <cell r="C1096">
            <v>1321.25</v>
          </cell>
          <cell r="D1096">
            <v>0</v>
          </cell>
        </row>
        <row r="1097">
          <cell r="C1097">
            <v>1322</v>
          </cell>
          <cell r="D1097">
            <v>0</v>
          </cell>
        </row>
        <row r="1098">
          <cell r="C1098">
            <v>1322.75</v>
          </cell>
          <cell r="D1098">
            <v>0</v>
          </cell>
        </row>
        <row r="1099">
          <cell r="C1099">
            <v>1323.5</v>
          </cell>
          <cell r="D1099">
            <v>0</v>
          </cell>
        </row>
        <row r="1100">
          <cell r="C1100">
            <v>1324.25</v>
          </cell>
          <cell r="D1100">
            <v>0</v>
          </cell>
        </row>
        <row r="1101">
          <cell r="C1101">
            <v>1325</v>
          </cell>
          <cell r="D1101">
            <v>0</v>
          </cell>
        </row>
        <row r="1102">
          <cell r="C1102">
            <v>1325.75</v>
          </cell>
          <cell r="D1102">
            <v>0</v>
          </cell>
        </row>
        <row r="1103">
          <cell r="C1103">
            <v>1326.5</v>
          </cell>
          <cell r="D1103">
            <v>0</v>
          </cell>
        </row>
        <row r="1104">
          <cell r="C1104">
            <v>1327.25</v>
          </cell>
          <cell r="D1104">
            <v>0</v>
          </cell>
        </row>
        <row r="1105">
          <cell r="C1105">
            <v>1328</v>
          </cell>
          <cell r="D1105">
            <v>0</v>
          </cell>
        </row>
        <row r="1106">
          <cell r="C1106">
            <v>1328.75</v>
          </cell>
          <cell r="D1106">
            <v>0</v>
          </cell>
        </row>
        <row r="1107">
          <cell r="C1107">
            <v>1329.5</v>
          </cell>
          <cell r="D1107">
            <v>0</v>
          </cell>
        </row>
        <row r="1108">
          <cell r="C1108">
            <v>1330.25</v>
          </cell>
          <cell r="D1108">
            <v>0</v>
          </cell>
        </row>
        <row r="1109">
          <cell r="C1109">
            <v>1331</v>
          </cell>
          <cell r="D1109">
            <v>0</v>
          </cell>
        </row>
        <row r="1110">
          <cell r="C1110">
            <v>1331.75</v>
          </cell>
          <cell r="D1110">
            <v>0</v>
          </cell>
        </row>
        <row r="1111">
          <cell r="C1111">
            <v>1332.5</v>
          </cell>
          <cell r="D1111">
            <v>0</v>
          </cell>
        </row>
        <row r="1112">
          <cell r="C1112">
            <v>1333.25</v>
          </cell>
          <cell r="D1112">
            <v>0</v>
          </cell>
        </row>
        <row r="1113">
          <cell r="C1113">
            <v>1334</v>
          </cell>
          <cell r="D1113">
            <v>0</v>
          </cell>
        </row>
        <row r="1114">
          <cell r="C1114">
            <v>1334.75</v>
          </cell>
          <cell r="D1114">
            <v>0</v>
          </cell>
        </row>
        <row r="1115">
          <cell r="C1115">
            <v>1335.5</v>
          </cell>
          <cell r="D1115">
            <v>0</v>
          </cell>
        </row>
        <row r="1116">
          <cell r="C1116">
            <v>1336.25</v>
          </cell>
          <cell r="D1116">
            <v>0</v>
          </cell>
        </row>
        <row r="1117">
          <cell r="C1117">
            <v>1337</v>
          </cell>
          <cell r="D1117">
            <v>0</v>
          </cell>
        </row>
        <row r="1118">
          <cell r="C1118">
            <v>1337.75</v>
          </cell>
          <cell r="D1118">
            <v>0</v>
          </cell>
        </row>
        <row r="1119">
          <cell r="C1119">
            <v>1338.5</v>
          </cell>
          <cell r="D1119">
            <v>0</v>
          </cell>
        </row>
        <row r="1120">
          <cell r="C1120">
            <v>1339.25</v>
          </cell>
          <cell r="D1120">
            <v>0</v>
          </cell>
        </row>
        <row r="1121">
          <cell r="C1121">
            <v>1340</v>
          </cell>
          <cell r="D1121">
            <v>0</v>
          </cell>
        </row>
        <row r="1122">
          <cell r="C1122">
            <v>1340.75</v>
          </cell>
          <cell r="D1122">
            <v>0</v>
          </cell>
        </row>
        <row r="1123">
          <cell r="C1123">
            <v>1341.5</v>
          </cell>
          <cell r="D1123">
            <v>0</v>
          </cell>
        </row>
        <row r="1124">
          <cell r="C1124">
            <v>1342.25</v>
          </cell>
          <cell r="D1124">
            <v>0</v>
          </cell>
        </row>
        <row r="1125">
          <cell r="C1125">
            <v>1343</v>
          </cell>
          <cell r="D1125">
            <v>0</v>
          </cell>
        </row>
        <row r="1126">
          <cell r="C1126">
            <v>1343.75</v>
          </cell>
          <cell r="D1126">
            <v>0</v>
          </cell>
        </row>
        <row r="1127">
          <cell r="C1127">
            <v>1344.5</v>
          </cell>
          <cell r="D1127">
            <v>0</v>
          </cell>
        </row>
        <row r="1128">
          <cell r="C1128">
            <v>1345.25</v>
          </cell>
          <cell r="D1128">
            <v>0</v>
          </cell>
        </row>
        <row r="1129">
          <cell r="C1129">
            <v>1346</v>
          </cell>
          <cell r="D1129">
            <v>0</v>
          </cell>
        </row>
        <row r="1130">
          <cell r="C1130">
            <v>1346.75</v>
          </cell>
          <cell r="D1130">
            <v>0</v>
          </cell>
        </row>
        <row r="1131">
          <cell r="C1131">
            <v>1347.5</v>
          </cell>
          <cell r="D1131">
            <v>0</v>
          </cell>
        </row>
        <row r="1132">
          <cell r="C1132">
            <v>1348.25</v>
          </cell>
          <cell r="D1132">
            <v>0</v>
          </cell>
        </row>
        <row r="1133">
          <cell r="C1133">
            <v>1349</v>
          </cell>
          <cell r="D1133">
            <v>0</v>
          </cell>
        </row>
        <row r="1134">
          <cell r="C1134">
            <v>1349.75</v>
          </cell>
          <cell r="D1134">
            <v>0</v>
          </cell>
        </row>
        <row r="1135">
          <cell r="C1135">
            <v>1350.5</v>
          </cell>
          <cell r="D1135">
            <v>0</v>
          </cell>
        </row>
        <row r="1136">
          <cell r="C1136">
            <v>1351.25</v>
          </cell>
          <cell r="D1136">
            <v>0</v>
          </cell>
        </row>
        <row r="1137">
          <cell r="C1137">
            <v>1352</v>
          </cell>
          <cell r="D1137">
            <v>0</v>
          </cell>
        </row>
        <row r="1138">
          <cell r="C1138">
            <v>1352.75</v>
          </cell>
          <cell r="D1138">
            <v>0</v>
          </cell>
        </row>
        <row r="1139">
          <cell r="C1139">
            <v>1353.5</v>
          </cell>
          <cell r="D1139">
            <v>0</v>
          </cell>
        </row>
        <row r="1140">
          <cell r="C1140">
            <v>1354.25</v>
          </cell>
          <cell r="D1140">
            <v>0</v>
          </cell>
        </row>
        <row r="1141">
          <cell r="C1141">
            <v>1355</v>
          </cell>
          <cell r="D1141">
            <v>0</v>
          </cell>
        </row>
        <row r="1142">
          <cell r="C1142">
            <v>1355.75</v>
          </cell>
          <cell r="D1142">
            <v>0</v>
          </cell>
        </row>
        <row r="1143">
          <cell r="C1143">
            <v>1356.5</v>
          </cell>
          <cell r="D1143">
            <v>0</v>
          </cell>
        </row>
        <row r="1144">
          <cell r="C1144">
            <v>1357.25</v>
          </cell>
          <cell r="D1144">
            <v>0</v>
          </cell>
        </row>
        <row r="1145">
          <cell r="C1145">
            <v>1358</v>
          </cell>
          <cell r="D1145">
            <v>0</v>
          </cell>
        </row>
        <row r="1146">
          <cell r="C1146">
            <v>1358.75</v>
          </cell>
          <cell r="D1146">
            <v>0</v>
          </cell>
        </row>
        <row r="1147">
          <cell r="C1147">
            <v>1359.5</v>
          </cell>
          <cell r="D1147">
            <v>0</v>
          </cell>
        </row>
        <row r="1148">
          <cell r="C1148">
            <v>1360.25</v>
          </cell>
          <cell r="D1148">
            <v>0</v>
          </cell>
        </row>
        <row r="1149">
          <cell r="C1149">
            <v>1361</v>
          </cell>
          <cell r="D1149">
            <v>0</v>
          </cell>
        </row>
        <row r="1150">
          <cell r="C1150">
            <v>1361.75</v>
          </cell>
          <cell r="D1150">
            <v>0</v>
          </cell>
        </row>
        <row r="1151">
          <cell r="C1151">
            <v>1362.5</v>
          </cell>
          <cell r="D1151">
            <v>0</v>
          </cell>
        </row>
        <row r="1152">
          <cell r="C1152">
            <v>1363.25</v>
          </cell>
          <cell r="D1152">
            <v>0</v>
          </cell>
        </row>
        <row r="1153">
          <cell r="C1153">
            <v>1364</v>
          </cell>
          <cell r="D1153">
            <v>0</v>
          </cell>
        </row>
        <row r="1154">
          <cell r="C1154">
            <v>1364.75</v>
          </cell>
          <cell r="D1154">
            <v>0</v>
          </cell>
        </row>
        <row r="1155">
          <cell r="C1155">
            <v>1365.5</v>
          </cell>
          <cell r="D1155">
            <v>0</v>
          </cell>
        </row>
        <row r="1156">
          <cell r="C1156">
            <v>1366.25</v>
          </cell>
          <cell r="D1156">
            <v>0</v>
          </cell>
        </row>
        <row r="1157">
          <cell r="C1157">
            <v>1367</v>
          </cell>
          <cell r="D1157">
            <v>0</v>
          </cell>
        </row>
        <row r="1158">
          <cell r="C1158">
            <v>1367.75</v>
          </cell>
          <cell r="D1158">
            <v>0</v>
          </cell>
        </row>
        <row r="1159">
          <cell r="C1159">
            <v>1368.5</v>
          </cell>
          <cell r="D1159">
            <v>0</v>
          </cell>
        </row>
        <row r="1160">
          <cell r="C1160">
            <v>1369.25</v>
          </cell>
          <cell r="D1160">
            <v>0</v>
          </cell>
        </row>
        <row r="1161">
          <cell r="C1161">
            <v>1370</v>
          </cell>
          <cell r="D1161">
            <v>0</v>
          </cell>
        </row>
        <row r="1162">
          <cell r="C1162">
            <v>1370.75</v>
          </cell>
          <cell r="D1162">
            <v>0</v>
          </cell>
        </row>
        <row r="1163">
          <cell r="C1163">
            <v>1371.5</v>
          </cell>
          <cell r="D1163">
            <v>0</v>
          </cell>
        </row>
        <row r="1164">
          <cell r="C1164">
            <v>1372.25</v>
          </cell>
          <cell r="D1164">
            <v>0</v>
          </cell>
        </row>
        <row r="1165">
          <cell r="C1165">
            <v>1373</v>
          </cell>
          <cell r="D1165">
            <v>0</v>
          </cell>
        </row>
        <row r="1166">
          <cell r="C1166">
            <v>1373.75</v>
          </cell>
          <cell r="D1166">
            <v>0</v>
          </cell>
        </row>
        <row r="1167">
          <cell r="C1167">
            <v>1374.5</v>
          </cell>
          <cell r="D1167">
            <v>0</v>
          </cell>
        </row>
        <row r="1168">
          <cell r="C1168">
            <v>1375.25</v>
          </cell>
          <cell r="D1168">
            <v>0</v>
          </cell>
        </row>
        <row r="1169">
          <cell r="C1169">
            <v>1376</v>
          </cell>
          <cell r="D1169">
            <v>0</v>
          </cell>
        </row>
        <row r="1170">
          <cell r="C1170">
            <v>1376.75</v>
          </cell>
          <cell r="D1170">
            <v>0</v>
          </cell>
        </row>
        <row r="1171">
          <cell r="C1171">
            <v>1377.5</v>
          </cell>
          <cell r="D1171">
            <v>0</v>
          </cell>
        </row>
        <row r="1172">
          <cell r="C1172">
            <v>1378.25</v>
          </cell>
          <cell r="D1172">
            <v>0</v>
          </cell>
        </row>
        <row r="1173">
          <cell r="C1173">
            <v>1379</v>
          </cell>
          <cell r="D1173">
            <v>0</v>
          </cell>
        </row>
        <row r="1174">
          <cell r="C1174">
            <v>1379.75</v>
          </cell>
          <cell r="D1174">
            <v>0</v>
          </cell>
        </row>
        <row r="1175">
          <cell r="C1175">
            <v>1380.5</v>
          </cell>
          <cell r="D1175">
            <v>0</v>
          </cell>
        </row>
        <row r="1176">
          <cell r="C1176">
            <v>1381.25</v>
          </cell>
          <cell r="D1176">
            <v>0</v>
          </cell>
        </row>
        <row r="1177">
          <cell r="C1177">
            <v>1382</v>
          </cell>
          <cell r="D1177">
            <v>0</v>
          </cell>
        </row>
        <row r="1178">
          <cell r="C1178">
            <v>1382.75</v>
          </cell>
          <cell r="D1178">
            <v>0</v>
          </cell>
        </row>
        <row r="1179">
          <cell r="C1179">
            <v>1383.5</v>
          </cell>
          <cell r="D1179">
            <v>0</v>
          </cell>
        </row>
        <row r="1180">
          <cell r="C1180">
            <v>1384.25</v>
          </cell>
          <cell r="D1180">
            <v>0</v>
          </cell>
        </row>
        <row r="1181">
          <cell r="C1181">
            <v>1385</v>
          </cell>
          <cell r="D1181">
            <v>0</v>
          </cell>
        </row>
        <row r="1182">
          <cell r="C1182">
            <v>1385.75</v>
          </cell>
          <cell r="D1182">
            <v>0</v>
          </cell>
        </row>
        <row r="1183">
          <cell r="C1183">
            <v>1386.5</v>
          </cell>
          <cell r="D1183">
            <v>0</v>
          </cell>
        </row>
        <row r="1184">
          <cell r="C1184">
            <v>1387.25</v>
          </cell>
          <cell r="D1184">
            <v>0</v>
          </cell>
        </row>
        <row r="1185">
          <cell r="C1185">
            <v>1388</v>
          </cell>
          <cell r="D1185">
            <v>0</v>
          </cell>
        </row>
        <row r="1186">
          <cell r="C1186">
            <v>1388.75</v>
          </cell>
          <cell r="D1186">
            <v>0</v>
          </cell>
        </row>
        <row r="1187">
          <cell r="C1187">
            <v>1389.5</v>
          </cell>
          <cell r="D1187">
            <v>0</v>
          </cell>
        </row>
        <row r="1188">
          <cell r="C1188">
            <v>1390.25</v>
          </cell>
          <cell r="D1188">
            <v>0</v>
          </cell>
        </row>
        <row r="1189">
          <cell r="C1189">
            <v>1391</v>
          </cell>
          <cell r="D1189">
            <v>0</v>
          </cell>
        </row>
        <row r="1190">
          <cell r="C1190">
            <v>1391.75</v>
          </cell>
          <cell r="D1190">
            <v>0</v>
          </cell>
        </row>
        <row r="1191">
          <cell r="C1191">
            <v>1392.5</v>
          </cell>
          <cell r="D1191">
            <v>0</v>
          </cell>
        </row>
        <row r="1192">
          <cell r="C1192">
            <v>1393.25</v>
          </cell>
          <cell r="D1192">
            <v>0</v>
          </cell>
        </row>
        <row r="1193">
          <cell r="C1193">
            <v>1394</v>
          </cell>
          <cell r="D1193">
            <v>0</v>
          </cell>
        </row>
        <row r="1194">
          <cell r="C1194">
            <v>1394.75</v>
          </cell>
          <cell r="D1194">
            <v>0</v>
          </cell>
        </row>
        <row r="1195">
          <cell r="C1195">
            <v>1395.5</v>
          </cell>
          <cell r="D1195">
            <v>0</v>
          </cell>
        </row>
        <row r="1196">
          <cell r="C1196">
            <v>1396.25</v>
          </cell>
          <cell r="D1196">
            <v>0</v>
          </cell>
        </row>
        <row r="1197">
          <cell r="C1197">
            <v>1397</v>
          </cell>
          <cell r="D1197">
            <v>0</v>
          </cell>
        </row>
        <row r="1198">
          <cell r="C1198">
            <v>1397.75</v>
          </cell>
          <cell r="D1198">
            <v>0</v>
          </cell>
        </row>
        <row r="1199">
          <cell r="C1199">
            <v>1398.5</v>
          </cell>
          <cell r="D1199">
            <v>0</v>
          </cell>
        </row>
        <row r="1200">
          <cell r="C1200">
            <v>1399.25</v>
          </cell>
          <cell r="D1200">
            <v>0</v>
          </cell>
        </row>
        <row r="1201">
          <cell r="C1201">
            <v>1400</v>
          </cell>
          <cell r="D1201">
            <v>0</v>
          </cell>
        </row>
        <row r="1202">
          <cell r="C1202">
            <v>1400.75</v>
          </cell>
          <cell r="D1202">
            <v>0</v>
          </cell>
        </row>
        <row r="1203">
          <cell r="C1203">
            <v>1401.5</v>
          </cell>
          <cell r="D1203">
            <v>0</v>
          </cell>
        </row>
        <row r="1204">
          <cell r="C1204">
            <v>1402.25</v>
          </cell>
          <cell r="D1204">
            <v>0</v>
          </cell>
        </row>
        <row r="1205">
          <cell r="C1205">
            <v>1403</v>
          </cell>
          <cell r="D1205">
            <v>0</v>
          </cell>
        </row>
        <row r="1206">
          <cell r="C1206">
            <v>1403.75</v>
          </cell>
          <cell r="D1206">
            <v>0</v>
          </cell>
        </row>
        <row r="1207">
          <cell r="C1207">
            <v>1404.5</v>
          </cell>
          <cell r="D1207">
            <v>0</v>
          </cell>
        </row>
        <row r="1208">
          <cell r="C1208">
            <v>1405.25</v>
          </cell>
          <cell r="D1208">
            <v>0</v>
          </cell>
        </row>
        <row r="1209">
          <cell r="C1209">
            <v>1406</v>
          </cell>
          <cell r="D1209">
            <v>3.052842022479307E-8</v>
          </cell>
        </row>
        <row r="1210">
          <cell r="C1210">
            <v>1406.75</v>
          </cell>
          <cell r="D1210">
            <v>4.6892478016515893E-8</v>
          </cell>
        </row>
        <row r="1211">
          <cell r="C1211">
            <v>1407.5</v>
          </cell>
          <cell r="D1211">
            <v>7.1397827049088547E-8</v>
          </cell>
        </row>
        <row r="1212">
          <cell r="C1212">
            <v>1408.25</v>
          </cell>
          <cell r="D1212">
            <v>1.0775806001894225E-7</v>
          </cell>
        </row>
        <row r="1213">
          <cell r="C1213">
            <v>1409</v>
          </cell>
          <cell r="D1213">
            <v>1.6121204697831986E-7</v>
          </cell>
        </row>
        <row r="1214">
          <cell r="C1214">
            <v>1409.75</v>
          </cell>
          <cell r="D1214">
            <v>2.3907170530877064E-7</v>
          </cell>
        </row>
        <row r="1215">
          <cell r="C1215">
            <v>1410.5</v>
          </cell>
          <cell r="D1215">
            <v>3.5143242153422491E-7</v>
          </cell>
        </row>
        <row r="1216">
          <cell r="C1216">
            <v>1411.25</v>
          </cell>
          <cell r="D1216">
            <v>5.1208072526583293E-7</v>
          </cell>
        </row>
        <row r="1217">
          <cell r="C1217">
            <v>1412</v>
          </cell>
          <cell r="D1217">
            <v>7.396359165013547E-7</v>
          </cell>
        </row>
        <row r="1218">
          <cell r="C1218">
            <v>1412.75</v>
          </cell>
          <cell r="D1218">
            <v>1.058962335793812E-6</v>
          </cell>
        </row>
        <row r="1219">
          <cell r="C1219">
            <v>1413.5</v>
          </cell>
          <cell r="D1219">
            <v>1.5028858449372243E-6</v>
          </cell>
        </row>
        <row r="1220">
          <cell r="C1220">
            <v>1414.25</v>
          </cell>
          <cell r="D1220">
            <v>2.1142407194860483E-6</v>
          </cell>
        </row>
        <row r="1221">
          <cell r="C1221">
            <v>1415</v>
          </cell>
          <cell r="D1221">
            <v>2.9482603407874187E-6</v>
          </cell>
        </row>
        <row r="1222">
          <cell r="C1222">
            <v>1415.75</v>
          </cell>
          <cell r="D1222">
            <v>4.0753056506078848E-6</v>
          </cell>
        </row>
        <row r="1223">
          <cell r="C1223">
            <v>1416.5</v>
          </cell>
          <cell r="D1223">
            <v>5.5838983216132503E-6</v>
          </cell>
        </row>
        <row r="1224">
          <cell r="C1224">
            <v>1417.25</v>
          </cell>
          <cell r="D1224">
            <v>7.5839904078494633E-6</v>
          </cell>
        </row>
        <row r="1225">
          <cell r="C1225">
            <v>1418</v>
          </cell>
          <cell r="D1225">
            <v>1.0210358880022678E-5</v>
          </cell>
        </row>
        <row r="1226">
          <cell r="C1226">
            <v>1418.75</v>
          </cell>
          <cell r="D1226">
            <v>1.36259627712662E-5</v>
          </cell>
        </row>
        <row r="1227">
          <cell r="C1227">
            <v>1419.5</v>
          </cell>
          <cell r="D1227">
            <v>1.8025044580262477E-5</v>
          </cell>
        </row>
        <row r="1228">
          <cell r="C1228">
            <v>1420.25</v>
          </cell>
          <cell r="D1228">
            <v>2.3635699273538403E-5</v>
          </cell>
        </row>
        <row r="1229">
          <cell r="C1229">
            <v>1421</v>
          </cell>
          <cell r="D1229">
            <v>3.0721578223235771E-5</v>
          </cell>
        </row>
        <row r="1230">
          <cell r="C1230">
            <v>1421.75</v>
          </cell>
          <cell r="D1230">
            <v>3.958234755900925E-5</v>
          </cell>
        </row>
        <row r="1231">
          <cell r="C1231">
            <v>1422.5</v>
          </cell>
          <cell r="D1231">
            <v>5.055248767461405E-5</v>
          </cell>
        </row>
        <row r="1232">
          <cell r="C1232">
            <v>1423.25</v>
          </cell>
          <cell r="D1232">
            <v>6.3998010706402852E-5</v>
          </cell>
        </row>
        <row r="1233">
          <cell r="C1233">
            <v>1424</v>
          </cell>
          <cell r="D1233">
            <v>8.0310693497011955E-5</v>
          </cell>
        </row>
        <row r="1234">
          <cell r="C1234">
            <v>1424.75</v>
          </cell>
          <cell r="D1234">
            <v>9.9899481970855275E-5</v>
          </cell>
        </row>
        <row r="1235">
          <cell r="C1235">
            <v>1425.5</v>
          </cell>
          <cell r="D1235">
            <v>1.2317882439481258E-4</v>
          </cell>
        </row>
        <row r="1236">
          <cell r="C1236">
            <v>1426.25</v>
          </cell>
          <cell r="D1236">
            <v>1.5055383835676914E-4</v>
          </cell>
        </row>
        <row r="1237">
          <cell r="C1237">
            <v>1427</v>
          </cell>
          <cell r="D1237">
            <v>1.8240240838426067E-4</v>
          </cell>
        </row>
        <row r="1238">
          <cell r="C1238">
            <v>1427.75</v>
          </cell>
          <cell r="D1238">
            <v>2.1905454224691555E-4</v>
          </cell>
        </row>
        <row r="1239">
          <cell r="C1239">
            <v>1428.5</v>
          </cell>
          <cell r="D1239">
            <v>2.6079850721234533E-4</v>
          </cell>
        </row>
        <row r="1240">
          <cell r="C1240">
            <v>1429.25</v>
          </cell>
          <cell r="D1240">
            <v>3.0775441050570455E-4</v>
          </cell>
        </row>
        <row r="1241">
          <cell r="C1241">
            <v>1430</v>
          </cell>
          <cell r="D1241">
            <v>3.5998909462727928E-4</v>
          </cell>
        </row>
        <row r="1242">
          <cell r="C1242">
            <v>1430.75</v>
          </cell>
          <cell r="D1242">
            <v>4.1740826571467658E-4</v>
          </cell>
        </row>
        <row r="1243">
          <cell r="C1243">
            <v>1431.5</v>
          </cell>
          <cell r="D1243">
            <v>4.7975594251953437E-4</v>
          </cell>
        </row>
        <row r="1244">
          <cell r="C1244">
            <v>1432.25</v>
          </cell>
          <cell r="D1244">
            <v>5.465986359485341E-4</v>
          </cell>
        </row>
        <row r="1245">
          <cell r="C1245">
            <v>1433</v>
          </cell>
          <cell r="D1245">
            <v>6.1731549431700726E-4</v>
          </cell>
        </row>
        <row r="1246">
          <cell r="C1246">
            <v>1433.75</v>
          </cell>
          <cell r="D1246">
            <v>6.9109587446593724E-4</v>
          </cell>
        </row>
        <row r="1247">
          <cell r="C1247">
            <v>1434.5</v>
          </cell>
          <cell r="D1247">
            <v>7.669455291475565E-4</v>
          </cell>
        </row>
        <row r="1248">
          <cell r="C1248">
            <v>1435.25</v>
          </cell>
          <cell r="D1248">
            <v>8.4370220611812094E-4</v>
          </cell>
        </row>
        <row r="1249">
          <cell r="C1249">
            <v>1436</v>
          </cell>
          <cell r="D1249">
            <v>9.2006095016595947E-4</v>
          </cell>
        </row>
        <row r="1250">
          <cell r="C1250">
            <v>1436.75</v>
          </cell>
          <cell r="D1250">
            <v>9.946088138450273E-4</v>
          </cell>
        </row>
        <row r="1251">
          <cell r="C1251">
            <v>1437.5</v>
          </cell>
          <cell r="D1251">
            <v>1.065868054639508E-3</v>
          </cell>
        </row>
        <row r="1252">
          <cell r="C1252">
            <v>1438.25</v>
          </cell>
          <cell r="D1252">
            <v>1.1323462722970514E-3</v>
          </cell>
        </row>
        <row r="1253">
          <cell r="C1253">
            <v>1439</v>
          </cell>
          <cell r="D1253">
            <v>1.1925913709248876E-3</v>
          </cell>
        </row>
        <row r="1254">
          <cell r="C1254">
            <v>1439.75</v>
          </cell>
          <cell r="D1254">
            <v>1.2452487664155762E-3</v>
          </cell>
        </row>
        <row r="1255">
          <cell r="C1255">
            <v>1440.5</v>
          </cell>
          <cell r="D1255">
            <v>1.2891179456000225E-3</v>
          </cell>
        </row>
        <row r="1256">
          <cell r="C1256">
            <v>1441.25</v>
          </cell>
          <cell r="D1256">
            <v>1.3232053536234316E-3</v>
          </cell>
        </row>
        <row r="1257">
          <cell r="C1257">
            <v>1442</v>
          </cell>
          <cell r="D1257">
            <v>1.3467706604586688E-3</v>
          </cell>
        </row>
        <row r="1258">
          <cell r="C1258">
            <v>1442.75</v>
          </cell>
          <cell r="D1258">
            <v>1.3593637391896248E-3</v>
          </cell>
        </row>
        <row r="1259">
          <cell r="C1259">
            <v>1443.5</v>
          </cell>
          <cell r="D1259">
            <v>1.3608501625881524E-3</v>
          </cell>
        </row>
        <row r="1260">
          <cell r="C1260">
            <v>1444.25</v>
          </cell>
          <cell r="D1260">
            <v>1.3514236581968482E-3</v>
          </cell>
        </row>
        <row r="1261">
          <cell r="C1261">
            <v>1445</v>
          </cell>
          <cell r="D1261">
            <v>1.3316047087077048E-3</v>
          </cell>
        </row>
        <row r="1262">
          <cell r="C1262">
            <v>1445.75</v>
          </cell>
          <cell r="D1262">
            <v>1.302225286765124E-3</v>
          </cell>
        </row>
        <row r="1263">
          <cell r="C1263">
            <v>1446.5</v>
          </cell>
          <cell r="D1263">
            <v>1.2644005095227709E-3</v>
          </cell>
        </row>
        <row r="1264">
          <cell r="C1264">
            <v>1447.25</v>
          </cell>
          <cell r="D1264">
            <v>1.2194887276534439E-3</v>
          </cell>
        </row>
        <row r="1265">
          <cell r="C1265">
            <v>1448</v>
          </cell>
          <cell r="D1265">
            <v>1.1690421723784259E-3</v>
          </cell>
        </row>
        <row r="1266">
          <cell r="C1266">
            <v>1448.75</v>
          </cell>
          <cell r="D1266">
            <v>1.1147507307989219E-3</v>
          </cell>
        </row>
        <row r="1267">
          <cell r="C1267">
            <v>1449.5</v>
          </cell>
          <cell r="D1267">
            <v>1.0583816783747647E-3</v>
          </cell>
        </row>
        <row r="1268">
          <cell r="C1268">
            <v>1450.25</v>
          </cell>
          <cell r="D1268">
            <v>1.0017182593150909E-3</v>
          </cell>
        </row>
        <row r="1269">
          <cell r="C1269">
            <v>1451</v>
          </cell>
          <cell r="D1269">
            <v>9.4649987989537754E-4</v>
          </cell>
        </row>
        <row r="1270">
          <cell r="C1270">
            <v>1451.75</v>
          </cell>
          <cell r="D1270">
            <v>8.9436639084238803E-4</v>
          </cell>
        </row>
        <row r="1271">
          <cell r="C1271">
            <v>1452.5</v>
          </cell>
          <cell r="D1271">
            <v>8.4680851962399075E-4</v>
          </cell>
        </row>
        <row r="1272">
          <cell r="C1272">
            <v>1453.25</v>
          </cell>
          <cell r="D1272">
            <v>8.0512601607733388E-4</v>
          </cell>
        </row>
        <row r="1273">
          <cell r="C1273">
            <v>1454</v>
          </cell>
          <cell r="D1273">
            <v>7.7039454228300494E-4</v>
          </cell>
        </row>
        <row r="1274">
          <cell r="C1274">
            <v>1454.75</v>
          </cell>
          <cell r="D1274">
            <v>7.4344181467169183E-4</v>
          </cell>
        </row>
        <row r="1275">
          <cell r="C1275">
            <v>1455.5</v>
          </cell>
          <cell r="D1275">
            <v>7.2483303127249602E-4</v>
          </cell>
        </row>
        <row r="1276">
          <cell r="C1276">
            <v>1456.25</v>
          </cell>
          <cell r="D1276">
            <v>7.148652183786502E-4</v>
          </cell>
        </row>
        <row r="1277">
          <cell r="C1277">
            <v>1457</v>
          </cell>
          <cell r="D1277">
            <v>7.1356982588497895E-4</v>
          </cell>
        </row>
        <row r="1278">
          <cell r="C1278">
            <v>1457.75</v>
          </cell>
          <cell r="D1278">
            <v>7.2072269452774036E-4</v>
          </cell>
        </row>
        <row r="1279">
          <cell r="C1279">
            <v>1458.5</v>
          </cell>
          <cell r="D1279">
            <v>7.358604058342852E-4</v>
          </cell>
        </row>
        <row r="1280">
          <cell r="C1280">
            <v>1459.25</v>
          </cell>
          <cell r="D1280">
            <v>7.5830199268955357E-4</v>
          </cell>
        </row>
        <row r="1281">
          <cell r="C1281">
            <v>1460</v>
          </cell>
          <cell r="D1281">
            <v>7.8717501514209253E-4</v>
          </cell>
        </row>
        <row r="1282">
          <cell r="C1282">
            <v>1460.75</v>
          </cell>
          <cell r="D1282">
            <v>8.2144506985978242E-4</v>
          </cell>
        </row>
        <row r="1283">
          <cell r="C1283">
            <v>1461.5</v>
          </cell>
          <cell r="D1283">
            <v>8.5994788044623362E-4</v>
          </cell>
        </row>
        <row r="1284">
          <cell r="C1284">
            <v>1462.25</v>
          </cell>
          <cell r="D1284">
            <v>9.0142319076592892E-4</v>
          </cell>
        </row>
        <row r="1285">
          <cell r="C1285">
            <v>1463</v>
          </cell>
          <cell r="D1285">
            <v>9.4454974080123691E-4</v>
          </cell>
        </row>
        <row r="1286">
          <cell r="C1286">
            <v>1463.75</v>
          </cell>
          <cell r="D1286">
            <v>9.8798063699392837E-4</v>
          </cell>
        </row>
        <row r="1287">
          <cell r="C1287">
            <v>1464.5</v>
          </cell>
          <cell r="D1287">
            <v>1.0303784356697372E-3</v>
          </cell>
        </row>
        <row r="1288">
          <cell r="C1288">
            <v>1465.25</v>
          </cell>
          <cell r="D1288">
            <v>1.0704492441041213E-3</v>
          </cell>
        </row>
        <row r="1289">
          <cell r="C1289">
            <v>1466</v>
          </cell>
          <cell r="D1289">
            <v>1.106975118796525E-3</v>
          </cell>
        </row>
        <row r="1290">
          <cell r="C1290">
            <v>1466.75</v>
          </cell>
          <cell r="D1290">
            <v>1.1388440171875385E-3</v>
          </cell>
        </row>
        <row r="1291">
          <cell r="C1291">
            <v>1467.5</v>
          </cell>
          <cell r="D1291">
            <v>1.1650765508723802E-3</v>
          </cell>
        </row>
        <row r="1292">
          <cell r="C1292">
            <v>1468.25</v>
          </cell>
          <cell r="D1292">
            <v>1.1848488077560967E-3</v>
          </cell>
        </row>
        <row r="1293">
          <cell r="C1293">
            <v>1469</v>
          </cell>
          <cell r="D1293">
            <v>1.197510567200548E-3</v>
          </cell>
        </row>
        <row r="1294">
          <cell r="C1294">
            <v>1469.75</v>
          </cell>
          <cell r="D1294">
            <v>1.2025983316061042E-3</v>
          </cell>
        </row>
        <row r="1295">
          <cell r="C1295">
            <v>1470.5</v>
          </cell>
          <cell r="D1295">
            <v>1.1998427408179046E-3</v>
          </cell>
        </row>
        <row r="1296">
          <cell r="C1296">
            <v>1471.25</v>
          </cell>
          <cell r="D1296">
            <v>1.1891701180417177E-3</v>
          </cell>
        </row>
        <row r="1297">
          <cell r="C1297">
            <v>1472</v>
          </cell>
          <cell r="D1297">
            <v>1.170698108821076E-3</v>
          </cell>
        </row>
        <row r="1298">
          <cell r="C1298">
            <v>1472.75</v>
          </cell>
          <cell r="D1298">
            <v>1.1447256056035533E-3</v>
          </cell>
        </row>
        <row r="1299">
          <cell r="C1299">
            <v>1473.5</v>
          </cell>
          <cell r="D1299">
            <v>1.1117173846109498E-3</v>
          </cell>
        </row>
        <row r="1300">
          <cell r="C1300">
            <v>1474.25</v>
          </cell>
          <cell r="D1300">
            <v>1.0722841032509076E-3</v>
          </cell>
        </row>
        <row r="1301">
          <cell r="C1301">
            <v>1475</v>
          </cell>
          <cell r="D1301">
            <v>1.0271584998265049E-3</v>
          </cell>
        </row>
        <row r="1302">
          <cell r="C1302">
            <v>1475.75</v>
          </cell>
          <cell r="D1302">
            <v>9.7716878941949705E-4</v>
          </cell>
        </row>
        <row r="1303">
          <cell r="C1303">
            <v>1476.5</v>
          </cell>
          <cell r="D1303">
            <v>9.2321035025972849E-4</v>
          </cell>
        </row>
        <row r="1304">
          <cell r="C1304">
            <v>1477.25</v>
          </cell>
          <cell r="D1304">
            <v>8.6621683731202197E-4</v>
          </cell>
        </row>
        <row r="1305">
          <cell r="C1305">
            <v>1478</v>
          </cell>
          <cell r="D1305">
            <v>8.0713184225782327E-4</v>
          </cell>
        </row>
        <row r="1306">
          <cell r="C1306">
            <v>1478.75</v>
          </cell>
          <cell r="D1306">
            <v>7.4688214396760285E-4</v>
          </cell>
        </row>
        <row r="1307">
          <cell r="C1307">
            <v>1479.5</v>
          </cell>
          <cell r="D1307">
            <v>6.8635346742579686E-4</v>
          </cell>
        </row>
        <row r="1308">
          <cell r="C1308">
            <v>1480.25</v>
          </cell>
          <cell r="D1308">
            <v>6.263430944355345E-4</v>
          </cell>
        </row>
        <row r="1309">
          <cell r="C1309">
            <v>1481</v>
          </cell>
          <cell r="D1309">
            <v>5.6765773933626338E-4</v>
          </cell>
        </row>
        <row r="1310">
          <cell r="C1310">
            <v>1481.75</v>
          </cell>
          <cell r="D1310">
            <v>5.1091058345421631E-4</v>
          </cell>
        </row>
        <row r="1311">
          <cell r="C1311">
            <v>1482.5</v>
          </cell>
          <cell r="D1311">
            <v>4.5665403670363511E-4</v>
          </cell>
        </row>
        <row r="1312">
          <cell r="C1312">
            <v>1483.25</v>
          </cell>
          <cell r="D1312">
            <v>4.053346855670211E-4</v>
          </cell>
        </row>
        <row r="1313">
          <cell r="C1313">
            <v>1484</v>
          </cell>
          <cell r="D1313">
            <v>3.5729283174727202E-4</v>
          </cell>
        </row>
        <row r="1314">
          <cell r="C1314">
            <v>1484.75</v>
          </cell>
          <cell r="D1314">
            <v>3.1276554448318955E-4</v>
          </cell>
        </row>
        <row r="1315">
          <cell r="C1315">
            <v>1485.5</v>
          </cell>
          <cell r="D1315">
            <v>2.7189271392842271E-4</v>
          </cell>
        </row>
        <row r="1316">
          <cell r="C1316">
            <v>1486.25</v>
          </cell>
          <cell r="D1316">
            <v>2.3472551581212936E-4</v>
          </cell>
        </row>
        <row r="1317">
          <cell r="C1317">
            <v>1487</v>
          </cell>
          <cell r="D1317">
            <v>2.0123666001738944E-4</v>
          </cell>
        </row>
        <row r="1318">
          <cell r="C1318">
            <v>1487.75</v>
          </cell>
          <cell r="D1318">
            <v>1.7133179511935815E-4</v>
          </cell>
        </row>
        <row r="1319">
          <cell r="C1319">
            <v>1488.5</v>
          </cell>
          <cell r="D1319">
            <v>1.4489592499774881E-4</v>
          </cell>
        </row>
        <row r="1320">
          <cell r="C1320">
            <v>1489.25</v>
          </cell>
          <cell r="D1320">
            <v>1.2168146098280368E-4</v>
          </cell>
        </row>
        <row r="1321">
          <cell r="C1321">
            <v>1490</v>
          </cell>
          <cell r="D1321">
            <v>1.0149006270287586E-4</v>
          </cell>
        </row>
        <row r="1322">
          <cell r="C1322">
            <v>1490.75</v>
          </cell>
          <cell r="D1322">
            <v>8.4078574200728378E-5</v>
          </cell>
        </row>
        <row r="1323">
          <cell r="C1323">
            <v>1491.5</v>
          </cell>
          <cell r="D1323">
            <v>6.919321641033529E-5</v>
          </cell>
        </row>
        <row r="1324">
          <cell r="C1324">
            <v>1492.25</v>
          </cell>
          <cell r="D1324">
            <v>5.6578113142978391E-5</v>
          </cell>
        </row>
        <row r="1325">
          <cell r="C1325">
            <v>1493</v>
          </cell>
          <cell r="D1325">
            <v>4.5982481469849986E-5</v>
          </cell>
        </row>
        <row r="1326">
          <cell r="C1326">
            <v>1493.75</v>
          </cell>
          <cell r="D1326">
            <v>3.716647217113718E-5</v>
          </cell>
        </row>
        <row r="1327">
          <cell r="C1327">
            <v>1494.5</v>
          </cell>
          <cell r="D1327">
            <v>2.9905710670241956E-5</v>
          </cell>
        </row>
        <row r="1328">
          <cell r="C1328">
            <v>1495.25</v>
          </cell>
          <cell r="D1328">
            <v>2.3994639433022269E-5</v>
          </cell>
        </row>
        <row r="1329">
          <cell r="C1329">
            <v>1496</v>
          </cell>
          <cell r="D1329">
            <v>1.924879887016937E-5</v>
          </cell>
        </row>
        <row r="1330">
          <cell r="C1330">
            <v>1496.75</v>
          </cell>
          <cell r="D1330">
            <v>1.5506205933293622E-5</v>
          </cell>
        </row>
        <row r="1331">
          <cell r="C1331">
            <v>1497.5</v>
          </cell>
          <cell r="D1331">
            <v>1.2627999131809508E-5</v>
          </cell>
        </row>
        <row r="1332">
          <cell r="C1332">
            <v>1498.25</v>
          </cell>
          <cell r="D1332">
            <v>1.0498517373554402E-5</v>
          </cell>
        </row>
        <row r="1333">
          <cell r="C1333">
            <v>1499</v>
          </cell>
          <cell r="D1333">
            <v>9.0249698541476896E-6</v>
          </cell>
        </row>
        <row r="1334">
          <cell r="C1334">
            <v>1499.75</v>
          </cell>
          <cell r="D1334">
            <v>8.1368372618462487E-6</v>
          </cell>
        </row>
        <row r="1335">
          <cell r="C1335">
            <v>1500.5</v>
          </cell>
          <cell r="D1335">
            <v>7.785122819381563E-6</v>
          </cell>
        </row>
        <row r="1336">
          <cell r="C1336">
            <v>1501.25</v>
          </cell>
          <cell r="D1336">
            <v>7.9415469612551057E-6</v>
          </cell>
        </row>
        <row r="1337">
          <cell r="C1337">
            <v>1502</v>
          </cell>
          <cell r="D1337">
            <v>8.5977533081064158E-6</v>
          </cell>
        </row>
        <row r="1338">
          <cell r="C1338">
            <v>1502.75</v>
          </cell>
          <cell r="D1338">
            <v>9.7645673445483316E-6</v>
          </cell>
        </row>
        <row r="1339">
          <cell r="C1339">
            <v>1503.5</v>
          </cell>
          <cell r="D1339">
            <v>1.1471323868997871E-5</v>
          </cell>
        </row>
        <row r="1340">
          <cell r="C1340">
            <v>1504.25</v>
          </cell>
          <cell r="D1340">
            <v>1.3765255671273133E-5</v>
          </cell>
        </row>
        <row r="1341">
          <cell r="C1341">
            <v>1505</v>
          </cell>
          <cell r="D1341">
            <v>1.6710914631898103E-5</v>
          </cell>
        </row>
        <row r="1342">
          <cell r="C1342">
            <v>1505.75</v>
          </cell>
          <cell r="D1342">
            <v>2.0389578021573199E-5</v>
          </cell>
        </row>
        <row r="1343">
          <cell r="C1343">
            <v>1506.5</v>
          </cell>
          <cell r="D1343">
            <v>2.4898577624301544E-5</v>
          </cell>
        </row>
        <row r="1344">
          <cell r="C1344">
            <v>1507.25</v>
          </cell>
          <cell r="D1344">
            <v>3.0350477786498122E-5</v>
          </cell>
        </row>
        <row r="1345">
          <cell r="C1345">
            <v>1508</v>
          </cell>
          <cell r="D1345">
            <v>3.687202096623936E-5</v>
          </cell>
        </row>
        <row r="1346">
          <cell r="C1346">
            <v>1508.75</v>
          </cell>
          <cell r="D1346">
            <v>4.4602756176928004E-5</v>
          </cell>
        </row>
        <row r="1347">
          <cell r="C1347">
            <v>1509.5</v>
          </cell>
          <cell r="D1347">
            <v>5.3693267231992911E-5</v>
          </cell>
        </row>
        <row r="1348">
          <cell r="C1348">
            <v>1510.25</v>
          </cell>
          <cell r="D1348">
            <v>6.4302924209933555E-5</v>
          </cell>
        </row>
        <row r="1349">
          <cell r="C1349">
            <v>1511</v>
          </cell>
          <cell r="D1349">
            <v>7.6597093305166611E-5</v>
          </cell>
        </row>
        <row r="1350">
          <cell r="C1350">
            <v>1511.75</v>
          </cell>
          <cell r="D1350">
            <v>9.0718311727439903E-5</v>
          </cell>
        </row>
        <row r="1351">
          <cell r="C1351">
            <v>1512.5</v>
          </cell>
          <cell r="D1351">
            <v>1.0689229407792391E-4</v>
          </cell>
        </row>
        <row r="1352">
          <cell r="C1352">
            <v>1513.25</v>
          </cell>
          <cell r="D1352">
            <v>1.2524342331207504E-4</v>
          </cell>
        </row>
        <row r="1353">
          <cell r="C1353">
            <v>1514</v>
          </cell>
          <cell r="D1353">
            <v>1.4592192670740854E-4</v>
          </cell>
        </row>
        <row r="1354">
          <cell r="C1354">
            <v>1514.75</v>
          </cell>
          <cell r="D1354">
            <v>1.6906093804877427E-4</v>
          </cell>
        </row>
        <row r="1355">
          <cell r="C1355">
            <v>1515.5</v>
          </cell>
          <cell r="D1355">
            <v>1.9477045865625618E-4</v>
          </cell>
        </row>
        <row r="1356">
          <cell r="C1356">
            <v>1516.25</v>
          </cell>
          <cell r="D1356">
            <v>2.2313104176371724E-4</v>
          </cell>
        </row>
        <row r="1357">
          <cell r="C1357">
            <v>1517</v>
          </cell>
          <cell r="D1357">
            <v>2.541873847088337E-4</v>
          </cell>
        </row>
        <row r="1358">
          <cell r="C1358">
            <v>1517.75</v>
          </cell>
          <cell r="D1358">
            <v>2.8794204582146307E-4</v>
          </cell>
        </row>
        <row r="1359">
          <cell r="C1359">
            <v>1518.5</v>
          </cell>
          <cell r="D1359">
            <v>3.2434952983583518E-4</v>
          </cell>
        </row>
        <row r="1360">
          <cell r="C1360">
            <v>1519.25</v>
          </cell>
          <cell r="D1360">
            <v>3.6331100484075064E-4</v>
          </cell>
        </row>
        <row r="1361">
          <cell r="C1361">
            <v>1520</v>
          </cell>
          <cell r="D1361">
            <v>4.0466992309256736E-4</v>
          </cell>
        </row>
        <row r="1362">
          <cell r="C1362">
            <v>1520.75</v>
          </cell>
          <cell r="D1362">
            <v>4.4820881561287218E-4</v>
          </cell>
        </row>
        <row r="1363">
          <cell r="C1363">
            <v>1521.5</v>
          </cell>
          <cell r="D1363">
            <v>4.9364751499312036E-4</v>
          </cell>
        </row>
        <row r="1364">
          <cell r="C1364">
            <v>1522.25</v>
          </cell>
          <cell r="D1364">
            <v>5.4064303144939717E-4</v>
          </cell>
        </row>
        <row r="1365">
          <cell r="C1365">
            <v>1523</v>
          </cell>
          <cell r="D1365">
            <v>5.8879126385389335E-4</v>
          </cell>
        </row>
        <row r="1366">
          <cell r="C1366">
            <v>1523.75</v>
          </cell>
          <cell r="D1366">
            <v>6.3763067097068508E-4</v>
          </cell>
        </row>
        <row r="1367">
          <cell r="C1367">
            <v>1524.5</v>
          </cell>
          <cell r="D1367">
            <v>6.8664796005077648E-4</v>
          </cell>
        </row>
        <row r="1368">
          <cell r="C1368">
            <v>1525.25</v>
          </cell>
          <cell r="D1368">
            <v>7.3528577274276021E-4</v>
          </cell>
        </row>
        <row r="1369">
          <cell r="C1369">
            <v>1526</v>
          </cell>
          <cell r="D1369">
            <v>7.8295226516255875E-4</v>
          </cell>
        </row>
        <row r="1370">
          <cell r="C1370">
            <v>1526.75</v>
          </cell>
          <cell r="D1370">
            <v>8.2903239377857046E-4</v>
          </cell>
        </row>
        <row r="1371">
          <cell r="C1371">
            <v>1527.5</v>
          </cell>
          <cell r="D1371">
            <v>8.7290063578447533E-4</v>
          </cell>
        </row>
        <row r="1372">
          <cell r="C1372">
            <v>1528.25</v>
          </cell>
          <cell r="D1372">
            <v>9.139347963281288E-4</v>
          </cell>
        </row>
        <row r="1373">
          <cell r="C1373">
            <v>1529</v>
          </cell>
          <cell r="D1373">
            <v>9.5153048974907877E-4</v>
          </cell>
        </row>
        <row r="1374">
          <cell r="C1374">
            <v>1529.75</v>
          </cell>
          <cell r="D1374">
            <v>9.8511583190406381E-4</v>
          </cell>
        </row>
        <row r="1375">
          <cell r="C1375">
            <v>1530.5</v>
          </cell>
          <cell r="D1375">
            <v>1.0141658491536927E-3</v>
          </cell>
        </row>
        <row r="1376">
          <cell r="C1376">
            <v>1531.25</v>
          </cell>
          <cell r="D1376">
            <v>1.0382160991878227E-3</v>
          </cell>
        </row>
        <row r="1377">
          <cell r="C1377">
            <v>1532</v>
          </cell>
          <cell r="D1377">
            <v>1.0568750110412624E-3</v>
          </cell>
        </row>
        <row r="1378">
          <cell r="C1378">
            <v>1532.75</v>
          </cell>
          <cell r="D1378">
            <v>1.069834486631626E-3</v>
          </cell>
        </row>
        <row r="1379">
          <cell r="C1379">
            <v>1533.5</v>
          </cell>
          <cell r="D1379">
            <v>1.0768783628895993E-3</v>
          </cell>
        </row>
        <row r="1380">
          <cell r="C1380">
            <v>1534.25</v>
          </cell>
          <cell r="D1380">
            <v>1.0778884097402915E-3</v>
          </cell>
        </row>
        <row r="1381">
          <cell r="C1381">
            <v>1535</v>
          </cell>
          <cell r="D1381">
            <v>1.0728476313738677E-3</v>
          </cell>
        </row>
        <row r="1382">
          <cell r="C1382">
            <v>1535.75</v>
          </cell>
          <cell r="D1382">
            <v>1.0618407419949194E-3</v>
          </cell>
        </row>
        <row r="1383">
          <cell r="C1383">
            <v>1536.5</v>
          </cell>
          <cell r="D1383">
            <v>1.0450517974412413E-3</v>
          </cell>
        </row>
        <row r="1384">
          <cell r="C1384">
            <v>1537.25</v>
          </cell>
          <cell r="D1384">
            <v>1.0227590751980416E-3</v>
          </cell>
        </row>
        <row r="1385">
          <cell r="C1385">
            <v>1538</v>
          </cell>
          <cell r="D1385">
            <v>9.9532740183012219E-4</v>
          </cell>
        </row>
        <row r="1386">
          <cell r="C1386">
            <v>1538.75</v>
          </cell>
          <cell r="D1386">
            <v>9.6319822342294135E-4</v>
          </cell>
        </row>
        <row r="1387">
          <cell r="C1387">
            <v>1539.5</v>
          </cell>
          <cell r="D1387">
            <v>9.2687779657863606E-4</v>
          </cell>
        </row>
        <row r="1388">
          <cell r="C1388">
            <v>1540.25</v>
          </cell>
          <cell r="D1388">
            <v>8.869239410511983E-4</v>
          </cell>
        </row>
        <row r="1389">
          <cell r="C1389">
            <v>1541</v>
          </cell>
          <cell r="D1389">
            <v>8.4393183751794369E-4</v>
          </cell>
        </row>
        <row r="1390">
          <cell r="C1390">
            <v>1541.75</v>
          </cell>
          <cell r="D1390">
            <v>7.9851937379724926E-4</v>
          </cell>
        </row>
        <row r="1391">
          <cell r="C1391">
            <v>1542.5</v>
          </cell>
          <cell r="D1391">
            <v>7.5131253984620232E-4</v>
          </cell>
        </row>
        <row r="1392">
          <cell r="C1392">
            <v>1543.25</v>
          </cell>
          <cell r="D1392">
            <v>7.0293134716978365E-4</v>
          </cell>
        </row>
        <row r="1393">
          <cell r="C1393">
            <v>1544</v>
          </cell>
          <cell r="D1393">
            <v>6.5397670404726495E-4</v>
          </cell>
        </row>
        <row r="1394">
          <cell r="C1394">
            <v>1544.75</v>
          </cell>
          <cell r="D1394">
            <v>6.050186173882444E-4</v>
          </cell>
        </row>
        <row r="1395">
          <cell r="C1395">
            <v>1545.5</v>
          </cell>
          <cell r="D1395">
            <v>5.5658601894472586E-4</v>
          </cell>
        </row>
        <row r="1396">
          <cell r="C1396">
            <v>1546.25</v>
          </cell>
          <cell r="D1396">
            <v>5.0915843234851583E-4</v>
          </cell>
        </row>
        <row r="1397">
          <cell r="C1397">
            <v>1547</v>
          </cell>
          <cell r="D1397">
            <v>4.631596125000607E-4</v>
          </cell>
        </row>
        <row r="1398">
          <cell r="C1398">
            <v>1547.75</v>
          </cell>
          <cell r="D1398">
            <v>4.1895320457782946E-4</v>
          </cell>
        </row>
        <row r="1399">
          <cell r="C1399">
            <v>1548.5</v>
          </cell>
          <cell r="D1399">
            <v>3.7684039037609232E-4</v>
          </cell>
        </row>
        <row r="1400">
          <cell r="C1400">
            <v>1549.25</v>
          </cell>
          <cell r="D1400">
            <v>3.3705941825248783E-4</v>
          </cell>
        </row>
        <row r="1401">
          <cell r="C1401">
            <v>1550</v>
          </cell>
          <cell r="D1401">
            <v>2.9978685238884334E-4</v>
          </cell>
        </row>
        <row r="1402">
          <cell r="C1402">
            <v>1550.75</v>
          </cell>
          <cell r="D1402">
            <v>2.6514032923229125E-4</v>
          </cell>
        </row>
        <row r="1403">
          <cell r="C1403">
            <v>1551.5</v>
          </cell>
          <cell r="D1403">
            <v>2.3318257492646862E-4</v>
          </cell>
        </row>
        <row r="1404">
          <cell r="C1404">
            <v>1552.25</v>
          </cell>
          <cell r="D1404">
            <v>2.0392641746991801E-4</v>
          </cell>
        </row>
        <row r="1405">
          <cell r="C1405">
            <v>1553</v>
          </cell>
          <cell r="D1405">
            <v>1.7734052069726285E-4</v>
          </cell>
        </row>
        <row r="1406">
          <cell r="C1406">
            <v>1553.75</v>
          </cell>
          <cell r="D1406">
            <v>1.5335557276966352E-4</v>
          </cell>
        </row>
        <row r="1407">
          <cell r="C1407">
            <v>1554.5</v>
          </cell>
          <cell r="D1407">
            <v>1.3187067798237887E-4</v>
          </cell>
        </row>
        <row r="1408">
          <cell r="C1408">
            <v>1555.25</v>
          </cell>
          <cell r="D1408">
            <v>1.127597253005136E-4</v>
          </cell>
        </row>
        <row r="1409">
          <cell r="C1409">
            <v>1556</v>
          </cell>
          <cell r="D1409">
            <v>9.5877537884388536E-5</v>
          </cell>
        </row>
        <row r="1410">
          <cell r="C1410">
            <v>1556.75</v>
          </cell>
          <cell r="D1410">
            <v>8.1065642693803691E-5</v>
          </cell>
        </row>
        <row r="1411">
          <cell r="C1411">
            <v>1557.5</v>
          </cell>
          <cell r="D1411">
            <v>6.8157535895517623E-5</v>
          </cell>
        </row>
        <row r="1412">
          <cell r="C1412">
            <v>1558.25</v>
          </cell>
          <cell r="D1412">
            <v>5.6983356279542123E-5</v>
          </cell>
        </row>
        <row r="1413">
          <cell r="C1413">
            <v>1559</v>
          </cell>
          <cell r="D1413">
            <v>4.7373913547244453E-5</v>
          </cell>
        </row>
        <row r="1414">
          <cell r="C1414">
            <v>1559.75</v>
          </cell>
          <cell r="D1414">
            <v>3.9164049840455486E-5</v>
          </cell>
        </row>
        <row r="1415">
          <cell r="C1415">
            <v>1560.5</v>
          </cell>
          <cell r="D1415">
            <v>3.2195340274287635E-5</v>
          </cell>
        </row>
        <row r="1416">
          <cell r="C1416">
            <v>1561.25</v>
          </cell>
          <cell r="D1416">
            <v>2.6318160918533731E-5</v>
          </cell>
        </row>
        <row r="1417">
          <cell r="C1417">
            <v>1562</v>
          </cell>
          <cell r="D1417">
            <v>2.139317038278078E-5</v>
          </cell>
        </row>
        <row r="1418">
          <cell r="C1418">
            <v>1562.75</v>
          </cell>
          <cell r="D1418">
            <v>1.7292263934903504E-5</v>
          </cell>
        </row>
        <row r="1419">
          <cell r="C1419">
            <v>1563.5</v>
          </cell>
          <cell r="D1419">
            <v>1.3899067201790043E-5</v>
          </cell>
        </row>
        <row r="1420">
          <cell r="C1420">
            <v>1564.25</v>
          </cell>
          <cell r="D1420">
            <v>1.1109040431282894E-5</v>
          </cell>
        </row>
        <row r="1421">
          <cell r="C1421">
            <v>1565</v>
          </cell>
          <cell r="D1421">
            <v>8.8292646283472093E-6</v>
          </cell>
        </row>
        <row r="1422">
          <cell r="C1422">
            <v>1565.75</v>
          </cell>
          <cell r="D1422">
            <v>6.9779782798598558E-6</v>
          </cell>
        </row>
        <row r="1423">
          <cell r="C1423">
            <v>1566.5</v>
          </cell>
          <cell r="D1423">
            <v>5.4839285351704908E-6</v>
          </cell>
        </row>
        <row r="1424">
          <cell r="C1424">
            <v>1567.25</v>
          </cell>
          <cell r="D1424">
            <v>4.2855942766506561E-6</v>
          </cell>
        </row>
        <row r="1425">
          <cell r="C1425">
            <v>1568</v>
          </cell>
          <cell r="D1425">
            <v>3.3303311053982204E-6</v>
          </cell>
        </row>
        <row r="1426">
          <cell r="C1426">
            <v>1568.75</v>
          </cell>
          <cell r="D1426">
            <v>2.5734804157118704E-6</v>
          </cell>
        </row>
        <row r="1427">
          <cell r="C1427">
            <v>1569.5</v>
          </cell>
          <cell r="D1427">
            <v>1.9774768820532406E-6</v>
          </cell>
        </row>
        <row r="1428">
          <cell r="C1428">
            <v>1570.25</v>
          </cell>
          <cell r="D1428">
            <v>1.5109811833460566E-6</v>
          </cell>
        </row>
        <row r="1429">
          <cell r="C1429">
            <v>1571</v>
          </cell>
          <cell r="D1429">
            <v>1.1480578976284719E-6</v>
          </cell>
        </row>
        <row r="1430">
          <cell r="C1430">
            <v>1571.75</v>
          </cell>
          <cell r="D1430">
            <v>8.6741238454873756E-7</v>
          </cell>
        </row>
        <row r="1431">
          <cell r="C1431">
            <v>1572.5</v>
          </cell>
          <cell r="D1431">
            <v>6.5169522679966939E-7</v>
          </cell>
        </row>
        <row r="1432">
          <cell r="C1432">
            <v>1573.25</v>
          </cell>
          <cell r="D1432">
            <v>4.8687845315227389E-7</v>
          </cell>
        </row>
        <row r="1433">
          <cell r="C1433">
            <v>1574</v>
          </cell>
          <cell r="D1433">
            <v>3.6170429344933772E-7</v>
          </cell>
        </row>
        <row r="1434">
          <cell r="C1434">
            <v>1574.75</v>
          </cell>
          <cell r="D1434">
            <v>2.672045604534281E-7</v>
          </cell>
        </row>
        <row r="1435">
          <cell r="C1435">
            <v>1575.5</v>
          </cell>
          <cell r="D1435">
            <v>1.9628683024287003E-7</v>
          </cell>
        </row>
        <row r="1436">
          <cell r="C1436">
            <v>1576.25</v>
          </cell>
          <cell r="D1436">
            <v>1.4338230279554178E-7</v>
          </cell>
        </row>
        <row r="1437">
          <cell r="C1437">
            <v>1577</v>
          </cell>
          <cell r="D1437">
            <v>1.04149462730601E-7</v>
          </cell>
        </row>
        <row r="1438">
          <cell r="C1438">
            <v>1577.75</v>
          </cell>
          <cell r="D1438">
            <v>7.5227323477806081E-8</v>
          </cell>
        </row>
        <row r="1439">
          <cell r="C1439">
            <v>1578.5</v>
          </cell>
          <cell r="D1439">
            <v>5.4032029471160161E-8</v>
          </cell>
        </row>
        <row r="1440">
          <cell r="C1440">
            <v>1579.25</v>
          </cell>
          <cell r="D1440">
            <v>3.8590823269802186E-8</v>
          </cell>
        </row>
        <row r="1441">
          <cell r="C1441">
            <v>1580</v>
          </cell>
          <cell r="D1441">
            <v>2.7407782586910644E-8</v>
          </cell>
        </row>
        <row r="1442">
          <cell r="C1442">
            <v>1580.75</v>
          </cell>
          <cell r="D1442">
            <v>0</v>
          </cell>
        </row>
        <row r="1443">
          <cell r="C1443">
            <v>1581.5</v>
          </cell>
          <cell r="D1443">
            <v>0</v>
          </cell>
        </row>
        <row r="1444">
          <cell r="C1444">
            <v>1582.25</v>
          </cell>
          <cell r="D1444">
            <v>0</v>
          </cell>
        </row>
        <row r="1445">
          <cell r="C1445">
            <v>1583</v>
          </cell>
          <cell r="D1445">
            <v>0</v>
          </cell>
        </row>
        <row r="1446">
          <cell r="C1446">
            <v>1583.75</v>
          </cell>
          <cell r="D1446">
            <v>0</v>
          </cell>
        </row>
        <row r="1447">
          <cell r="C1447">
            <v>1584.5</v>
          </cell>
          <cell r="D1447">
            <v>0</v>
          </cell>
        </row>
        <row r="1448">
          <cell r="C1448">
            <v>1585.25</v>
          </cell>
          <cell r="D1448">
            <v>0</v>
          </cell>
        </row>
        <row r="1449">
          <cell r="C1449">
            <v>1586</v>
          </cell>
          <cell r="D1449">
            <v>0</v>
          </cell>
        </row>
        <row r="1450">
          <cell r="C1450">
            <v>1586.75</v>
          </cell>
          <cell r="D1450">
            <v>0</v>
          </cell>
        </row>
        <row r="1451">
          <cell r="C1451">
            <v>1587.5</v>
          </cell>
          <cell r="D1451">
            <v>0</v>
          </cell>
        </row>
        <row r="1452">
          <cell r="C1452">
            <v>1588.25</v>
          </cell>
          <cell r="D1452">
            <v>0</v>
          </cell>
        </row>
        <row r="1453">
          <cell r="C1453">
            <v>1589</v>
          </cell>
          <cell r="D1453">
            <v>0</v>
          </cell>
        </row>
        <row r="1454">
          <cell r="C1454">
            <v>1589.75</v>
          </cell>
          <cell r="D1454">
            <v>0</v>
          </cell>
        </row>
        <row r="1455">
          <cell r="C1455">
            <v>1590.5</v>
          </cell>
          <cell r="D1455">
            <v>0</v>
          </cell>
        </row>
        <row r="1456">
          <cell r="C1456">
            <v>1591.25</v>
          </cell>
          <cell r="D1456">
            <v>0</v>
          </cell>
        </row>
        <row r="1457">
          <cell r="C1457">
            <v>1592</v>
          </cell>
          <cell r="D1457">
            <v>0</v>
          </cell>
        </row>
        <row r="1458">
          <cell r="C1458">
            <v>1592.75</v>
          </cell>
          <cell r="D1458">
            <v>0</v>
          </cell>
        </row>
        <row r="1459">
          <cell r="C1459">
            <v>1593.5</v>
          </cell>
          <cell r="D1459">
            <v>0</v>
          </cell>
        </row>
        <row r="1460">
          <cell r="C1460">
            <v>1594.25</v>
          </cell>
          <cell r="D1460">
            <v>0</v>
          </cell>
        </row>
        <row r="1461">
          <cell r="C1461">
            <v>1595</v>
          </cell>
          <cell r="D1461">
            <v>0</v>
          </cell>
        </row>
        <row r="1462">
          <cell r="C1462">
            <v>1595.75</v>
          </cell>
          <cell r="D1462">
            <v>0</v>
          </cell>
        </row>
        <row r="1463">
          <cell r="C1463">
            <v>1596.5</v>
          </cell>
          <cell r="D1463">
            <v>0</v>
          </cell>
        </row>
        <row r="1464">
          <cell r="C1464">
            <v>1597.25</v>
          </cell>
          <cell r="D1464">
            <v>0</v>
          </cell>
        </row>
        <row r="1465">
          <cell r="C1465">
            <v>1598</v>
          </cell>
          <cell r="D1465">
            <v>0</v>
          </cell>
        </row>
        <row r="1466">
          <cell r="C1466">
            <v>1598.75</v>
          </cell>
          <cell r="D1466">
            <v>0</v>
          </cell>
        </row>
        <row r="1467">
          <cell r="C1467">
            <v>1599.5</v>
          </cell>
          <cell r="D1467">
            <v>0</v>
          </cell>
        </row>
        <row r="1468">
          <cell r="C1468">
            <v>1600.25</v>
          </cell>
          <cell r="D1468">
            <v>0</v>
          </cell>
        </row>
        <row r="1469">
          <cell r="C1469">
            <v>1601</v>
          </cell>
          <cell r="D1469">
            <v>0</v>
          </cell>
        </row>
        <row r="1470">
          <cell r="C1470">
            <v>1601.75</v>
          </cell>
          <cell r="D1470">
            <v>0</v>
          </cell>
        </row>
        <row r="1471">
          <cell r="C1471">
            <v>1602.5</v>
          </cell>
          <cell r="D1471">
            <v>0</v>
          </cell>
        </row>
        <row r="1472">
          <cell r="C1472">
            <v>1603.25</v>
          </cell>
          <cell r="D1472">
            <v>0</v>
          </cell>
        </row>
        <row r="1473">
          <cell r="C1473">
            <v>1604</v>
          </cell>
          <cell r="D1473">
            <v>0</v>
          </cell>
        </row>
        <row r="1474">
          <cell r="C1474">
            <v>1604.75</v>
          </cell>
          <cell r="D1474">
            <v>0</v>
          </cell>
        </row>
        <row r="1475">
          <cell r="C1475">
            <v>1605.5</v>
          </cell>
          <cell r="D1475">
            <v>0</v>
          </cell>
        </row>
        <row r="1476">
          <cell r="C1476">
            <v>1606.25</v>
          </cell>
          <cell r="D1476">
            <v>0</v>
          </cell>
        </row>
        <row r="1477">
          <cell r="C1477">
            <v>1607</v>
          </cell>
          <cell r="D1477">
            <v>0</v>
          </cell>
        </row>
        <row r="1478">
          <cell r="C1478">
            <v>1607.75</v>
          </cell>
          <cell r="D1478">
            <v>0</v>
          </cell>
        </row>
        <row r="1479">
          <cell r="C1479">
            <v>1608.5</v>
          </cell>
          <cell r="D1479">
            <v>0</v>
          </cell>
        </row>
        <row r="1480">
          <cell r="C1480">
            <v>1609.25</v>
          </cell>
          <cell r="D1480">
            <v>0</v>
          </cell>
        </row>
        <row r="1481">
          <cell r="C1481">
            <v>1610</v>
          </cell>
          <cell r="D1481">
            <v>0</v>
          </cell>
        </row>
        <row r="1482">
          <cell r="C1482">
            <v>1610.75</v>
          </cell>
          <cell r="D1482">
            <v>0</v>
          </cell>
        </row>
        <row r="1483">
          <cell r="C1483">
            <v>1611.5</v>
          </cell>
          <cell r="D1483">
            <v>0</v>
          </cell>
        </row>
        <row r="1484">
          <cell r="C1484">
            <v>1612.25</v>
          </cell>
          <cell r="D1484">
            <v>0</v>
          </cell>
        </row>
        <row r="1485">
          <cell r="C1485">
            <v>1613</v>
          </cell>
          <cell r="D1485">
            <v>0</v>
          </cell>
        </row>
        <row r="1486">
          <cell r="C1486">
            <v>1613.75</v>
          </cell>
          <cell r="D1486">
            <v>0</v>
          </cell>
        </row>
        <row r="1487">
          <cell r="C1487">
            <v>1614.5</v>
          </cell>
          <cell r="D1487">
            <v>0</v>
          </cell>
        </row>
        <row r="1488">
          <cell r="C1488">
            <v>1615.25</v>
          </cell>
          <cell r="D1488">
            <v>0</v>
          </cell>
        </row>
        <row r="1489">
          <cell r="C1489">
            <v>1616</v>
          </cell>
          <cell r="D1489">
            <v>0</v>
          </cell>
        </row>
        <row r="1490">
          <cell r="C1490">
            <v>1616.75</v>
          </cell>
          <cell r="D1490">
            <v>0</v>
          </cell>
        </row>
        <row r="1491">
          <cell r="C1491">
            <v>1617.5</v>
          </cell>
          <cell r="D1491">
            <v>0</v>
          </cell>
        </row>
        <row r="1492">
          <cell r="C1492">
            <v>1618.25</v>
          </cell>
          <cell r="D1492">
            <v>0</v>
          </cell>
        </row>
        <row r="1493">
          <cell r="C1493">
            <v>1619</v>
          </cell>
          <cell r="D1493">
            <v>0</v>
          </cell>
        </row>
        <row r="1494">
          <cell r="C1494">
            <v>1619.75</v>
          </cell>
          <cell r="D1494">
            <v>0</v>
          </cell>
        </row>
        <row r="1495">
          <cell r="C1495">
            <v>1620.5</v>
          </cell>
          <cell r="D1495">
            <v>0</v>
          </cell>
        </row>
        <row r="1496">
          <cell r="C1496">
            <v>1621.25</v>
          </cell>
          <cell r="D1496">
            <v>0</v>
          </cell>
        </row>
        <row r="1497">
          <cell r="C1497">
            <v>1622</v>
          </cell>
          <cell r="D1497">
            <v>0</v>
          </cell>
        </row>
        <row r="1498">
          <cell r="C1498">
            <v>1622.75</v>
          </cell>
          <cell r="D1498">
            <v>0</v>
          </cell>
        </row>
        <row r="1499">
          <cell r="C1499">
            <v>1623.5</v>
          </cell>
          <cell r="D1499">
            <v>0</v>
          </cell>
        </row>
        <row r="1500">
          <cell r="C1500">
            <v>1624.25</v>
          </cell>
          <cell r="D1500">
            <v>0</v>
          </cell>
        </row>
        <row r="1501">
          <cell r="C1501">
            <v>1625</v>
          </cell>
          <cell r="D1501">
            <v>0</v>
          </cell>
        </row>
        <row r="1502">
          <cell r="C1502">
            <v>1625.75</v>
          </cell>
          <cell r="D1502">
            <v>0</v>
          </cell>
        </row>
        <row r="1503">
          <cell r="C1503">
            <v>1626.5</v>
          </cell>
          <cell r="D1503">
            <v>0</v>
          </cell>
        </row>
        <row r="1504">
          <cell r="C1504">
            <v>1627.25</v>
          </cell>
          <cell r="D1504">
            <v>0</v>
          </cell>
        </row>
        <row r="1505">
          <cell r="C1505">
            <v>1628</v>
          </cell>
          <cell r="D1505">
            <v>0</v>
          </cell>
        </row>
        <row r="1506">
          <cell r="C1506">
            <v>1628.75</v>
          </cell>
          <cell r="D1506">
            <v>0</v>
          </cell>
        </row>
        <row r="1507">
          <cell r="C1507">
            <v>1629.5</v>
          </cell>
          <cell r="D1507">
            <v>0</v>
          </cell>
        </row>
        <row r="1508">
          <cell r="C1508">
            <v>1630.25</v>
          </cell>
          <cell r="D1508">
            <v>0</v>
          </cell>
        </row>
        <row r="1509">
          <cell r="C1509">
            <v>1631</v>
          </cell>
          <cell r="D1509">
            <v>3.0856726715336418E-8</v>
          </cell>
        </row>
        <row r="1510">
          <cell r="C1510">
            <v>1631.75</v>
          </cell>
          <cell r="D1510">
            <v>3.9212330544954899E-8</v>
          </cell>
        </row>
        <row r="1511">
          <cell r="C1511">
            <v>1632.5</v>
          </cell>
          <cell r="D1511">
            <v>4.9687720676132454E-8</v>
          </cell>
        </row>
        <row r="1512">
          <cell r="C1512">
            <v>1633.25</v>
          </cell>
          <cell r="D1512">
            <v>6.2781127912159414E-8</v>
          </cell>
        </row>
        <row r="1513">
          <cell r="C1513">
            <v>1634</v>
          </cell>
          <cell r="D1513">
            <v>7.909750271791166E-8</v>
          </cell>
        </row>
        <row r="1514">
          <cell r="C1514">
            <v>1634.75</v>
          </cell>
          <cell r="D1514">
            <v>9.9368800967568591E-8</v>
          </cell>
        </row>
        <row r="1515">
          <cell r="C1515">
            <v>1635.5</v>
          </cell>
          <cell r="D1515">
            <v>1.2447752538635114E-7</v>
          </cell>
        </row>
        <row r="1516">
          <cell r="C1516">
            <v>1636.25</v>
          </cell>
          <cell r="D1516">
            <v>1.5548391293305482E-7</v>
          </cell>
        </row>
        <row r="1517">
          <cell r="C1517">
            <v>1637</v>
          </cell>
          <cell r="D1517">
            <v>1.9365717687511895E-7</v>
          </cell>
        </row>
        <row r="1518">
          <cell r="C1518">
            <v>1637.75</v>
          </cell>
          <cell r="D1518">
            <v>2.4051122504893423E-7</v>
          </cell>
        </row>
        <row r="1519">
          <cell r="C1519">
            <v>1638.5</v>
          </cell>
          <cell r="D1519">
            <v>2.9784528094405799E-7</v>
          </cell>
        </row>
        <row r="1520">
          <cell r="C1520">
            <v>1639.25</v>
          </cell>
          <cell r="D1520">
            <v>3.6778982975183566E-7</v>
          </cell>
        </row>
        <row r="1521">
          <cell r="C1521">
            <v>1640</v>
          </cell>
          <cell r="D1521">
            <v>4.5285829512678066E-7</v>
          </cell>
        </row>
        <row r="1522">
          <cell r="C1522">
            <v>1640.75</v>
          </cell>
          <cell r="D1522">
            <v>5.5600482170173648E-7</v>
          </cell>
        </row>
        <row r="1523">
          <cell r="C1523">
            <v>1641.5</v>
          </cell>
          <cell r="D1523">
            <v>6.8068849082642799E-7</v>
          </cell>
        </row>
        <row r="1524">
          <cell r="C1524">
            <v>1642.25</v>
          </cell>
          <cell r="D1524">
            <v>8.3094422994526748E-7</v>
          </cell>
        </row>
        <row r="1525">
          <cell r="C1525">
            <v>1643</v>
          </cell>
          <cell r="D1525">
            <v>1.0114605868818218E-6</v>
          </cell>
        </row>
        <row r="1526">
          <cell r="C1526">
            <v>1643.75</v>
          </cell>
          <cell r="D1526">
            <v>1.2276644265406072E-6</v>
          </cell>
        </row>
        <row r="1527">
          <cell r="C1527">
            <v>1644.5</v>
          </cell>
          <cell r="D1527">
            <v>1.4858124668668592E-6</v>
          </cell>
        </row>
        <row r="1528">
          <cell r="C1528">
            <v>1645.25</v>
          </cell>
          <cell r="D1528">
            <v>1.7930894013525777E-6</v>
          </cell>
        </row>
        <row r="1529">
          <cell r="C1529">
            <v>1646</v>
          </cell>
          <cell r="D1529">
            <v>2.1577121554530507E-6</v>
          </cell>
        </row>
        <row r="1530">
          <cell r="C1530">
            <v>1646.75</v>
          </cell>
          <cell r="D1530">
            <v>2.5890395931271605E-6</v>
          </cell>
        </row>
        <row r="1531">
          <cell r="C1531">
            <v>1647.5</v>
          </cell>
          <cell r="D1531">
            <v>3.0976867272847761E-6</v>
          </cell>
        </row>
        <row r="1532">
          <cell r="C1532">
            <v>1648.25</v>
          </cell>
          <cell r="D1532">
            <v>3.6956421951346728E-6</v>
          </cell>
        </row>
        <row r="1533">
          <cell r="C1533">
            <v>1649</v>
          </cell>
          <cell r="D1533">
            <v>4.3963874383402772E-6</v>
          </cell>
        </row>
        <row r="1534">
          <cell r="C1534">
            <v>1649.75</v>
          </cell>
          <cell r="D1534">
            <v>5.2150156818769278E-6</v>
          </cell>
        </row>
        <row r="1535">
          <cell r="C1535">
            <v>1650.5</v>
          </cell>
          <cell r="D1535">
            <v>6.1683484393643342E-6</v>
          </cell>
        </row>
        <row r="1536">
          <cell r="C1536">
            <v>1651.25</v>
          </cell>
          <cell r="D1536">
            <v>7.2750468928171124E-6</v>
          </cell>
        </row>
        <row r="1537">
          <cell r="C1537">
            <v>1652</v>
          </cell>
          <cell r="D1537">
            <v>8.5557151092673496E-6</v>
          </cell>
        </row>
        <row r="1538">
          <cell r="C1538">
            <v>1652.75</v>
          </cell>
          <cell r="D1538">
            <v>1.00329916753217E-5</v>
          </cell>
        </row>
        <row r="1539">
          <cell r="C1539">
            <v>1653.5</v>
          </cell>
          <cell r="D1539">
            <v>1.1731625964856985E-5</v>
          </cell>
        </row>
        <row r="1540">
          <cell r="C1540">
            <v>1654.25</v>
          </cell>
          <cell r="D1540">
            <v>1.3678534917774628E-5</v>
          </cell>
        </row>
        <row r="1541">
          <cell r="C1541">
            <v>1655</v>
          </cell>
          <cell r="D1541">
            <v>1.5902835913511409E-5</v>
          </cell>
        </row>
        <row r="1542">
          <cell r="C1542">
            <v>1655.75</v>
          </cell>
          <cell r="D1542">
            <v>1.8435851087537084E-5</v>
          </cell>
        </row>
        <row r="1543">
          <cell r="C1543">
            <v>1656.5</v>
          </cell>
          <cell r="D1543">
            <v>2.1311078278940404E-5</v>
          </cell>
        </row>
        <row r="1544">
          <cell r="C1544">
            <v>1657.25</v>
          </cell>
          <cell r="D1544">
            <v>2.456412372946366E-5</v>
          </cell>
        </row>
        <row r="1545">
          <cell r="C1545">
            <v>1658</v>
          </cell>
          <cell r="D1545">
            <v>2.8232591696018005E-5</v>
          </cell>
        </row>
        <row r="1546">
          <cell r="C1546">
            <v>1658.75</v>
          </cell>
          <cell r="D1546">
            <v>3.2355926306208547E-5</v>
          </cell>
        </row>
        <row r="1547">
          <cell r="C1547">
            <v>1659.5</v>
          </cell>
          <cell r="D1547">
            <v>3.6975201294870757E-5</v>
          </cell>
        </row>
        <row r="1548">
          <cell r="C1548">
            <v>1660.25</v>
          </cell>
          <cell r="D1548">
            <v>4.2132853722243042E-5</v>
          </cell>
        </row>
        <row r="1549">
          <cell r="C1549">
            <v>1661</v>
          </cell>
          <cell r="D1549">
            <v>4.7872358401623678E-5</v>
          </cell>
        </row>
        <row r="1550">
          <cell r="C1550">
            <v>1661.75</v>
          </cell>
          <cell r="D1550">
            <v>5.4237840563155683E-5</v>
          </cell>
        </row>
        <row r="1551">
          <cell r="C1551">
            <v>1662.5</v>
          </cell>
          <cell r="D1551">
            <v>6.1273625253476606E-5</v>
          </cell>
        </row>
        <row r="1552">
          <cell r="C1552">
            <v>1663.25</v>
          </cell>
          <cell r="D1552">
            <v>6.9023723116169597E-5</v>
          </cell>
        </row>
        <row r="1553">
          <cell r="C1553">
            <v>1664</v>
          </cell>
          <cell r="D1553">
            <v>7.7531253507490824E-5</v>
          </cell>
        </row>
        <row r="1554">
          <cell r="C1554">
            <v>1664.75</v>
          </cell>
          <cell r="D1554">
            <v>8.6837807361921494E-5</v>
          </cell>
        </row>
        <row r="1555">
          <cell r="C1555">
            <v>1665.5</v>
          </cell>
          <cell r="D1555">
            <v>9.6982753812469152E-5</v>
          </cell>
        </row>
        <row r="1556">
          <cell r="C1556">
            <v>1666.25</v>
          </cell>
          <cell r="D1556">
            <v>1.0800249626452172E-4</v>
          </cell>
        </row>
        <row r="1557">
          <cell r="C1557">
            <v>1667</v>
          </cell>
          <cell r="D1557">
            <v>1.1992968538613269E-4</v>
          </cell>
        </row>
        <row r="1558">
          <cell r="C1558">
            <v>1667.75</v>
          </cell>
          <cell r="D1558">
            <v>1.327923982723287E-4</v>
          </cell>
        </row>
        <row r="1559">
          <cell r="C1559">
            <v>1668.5</v>
          </cell>
          <cell r="D1559">
            <v>1.4661329482120123E-4</v>
          </cell>
        </row>
        <row r="1560">
          <cell r="C1560">
            <v>1669.25</v>
          </cell>
          <cell r="D1560">
            <v>1.6140876407512905E-4</v>
          </cell>
        </row>
        <row r="1561">
          <cell r="C1561">
            <v>1670</v>
          </cell>
          <cell r="D1561">
            <v>1.7718807487773281E-4</v>
          </cell>
        </row>
        <row r="1562">
          <cell r="C1562">
            <v>1670.75</v>
          </cell>
          <cell r="D1562">
            <v>1.939525466199756E-4</v>
          </cell>
        </row>
        <row r="1563">
          <cell r="C1563">
            <v>1671.5</v>
          </cell>
          <cell r="D1563">
            <v>2.1169475704032467E-4</v>
          </cell>
        </row>
        <row r="1564">
          <cell r="C1564">
            <v>1672.25</v>
          </cell>
          <cell r="D1564">
            <v>2.3039780494824087E-4</v>
          </cell>
        </row>
        <row r="1565">
          <cell r="C1565">
            <v>1673</v>
          </cell>
          <cell r="D1565">
            <v>2.5003464630462852E-4</v>
          </cell>
        </row>
        <row r="1566">
          <cell r="C1566">
            <v>1673.75</v>
          </cell>
          <cell r="D1566">
            <v>2.7056752226942192E-4</v>
          </cell>
        </row>
        <row r="1567">
          <cell r="C1567">
            <v>1674.5</v>
          </cell>
          <cell r="D1567">
            <v>2.9194749757446321E-4</v>
          </cell>
        </row>
        <row r="1568">
          <cell r="C1568">
            <v>1675.25</v>
          </cell>
          <cell r="D1568">
            <v>3.141141268675566E-4</v>
          </cell>
        </row>
        <row r="1569">
          <cell r="C1569">
            <v>1676</v>
          </cell>
          <cell r="D1569">
            <v>3.3699526548030878E-4</v>
          </cell>
        </row>
        <row r="1570">
          <cell r="C1570">
            <v>1676.75</v>
          </cell>
          <cell r="D1570">
            <v>3.6050703938986917E-4</v>
          </cell>
        </row>
        <row r="1571">
          <cell r="C1571">
            <v>1677.5</v>
          </cell>
          <cell r="D1571">
            <v>3.8455398697861796E-4</v>
          </cell>
        </row>
        <row r="1572">
          <cell r="C1572">
            <v>1678.25</v>
          </cell>
          <cell r="D1572">
            <v>4.0902938256666052E-4</v>
          </cell>
        </row>
        <row r="1573">
          <cell r="C1573">
            <v>1679</v>
          </cell>
          <cell r="D1573">
            <v>4.3381574863536783E-4</v>
          </cell>
        </row>
        <row r="1574">
          <cell r="C1574">
            <v>1679.75</v>
          </cell>
          <cell r="D1574">
            <v>4.5878556022711651E-4</v>
          </cell>
        </row>
        <row r="1575">
          <cell r="C1575">
            <v>1680.5</v>
          </cell>
          <cell r="D1575">
            <v>4.8380214126243212E-4</v>
          </cell>
        </row>
        <row r="1576">
          <cell r="C1576">
            <v>1681.25</v>
          </cell>
          <cell r="D1576">
            <v>5.0872074854007307E-4</v>
          </cell>
        </row>
        <row r="1577">
          <cell r="C1577">
            <v>1682</v>
          </cell>
          <cell r="D1577">
            <v>5.3338983506920996E-4</v>
          </cell>
        </row>
        <row r="1578">
          <cell r="C1578">
            <v>1682.75</v>
          </cell>
          <cell r="D1578">
            <v>5.576524802263891E-4</v>
          </cell>
        </row>
        <row r="1579">
          <cell r="C1579">
            <v>1683.5</v>
          </cell>
          <cell r="D1579">
            <v>5.8134797014101284E-4</v>
          </cell>
        </row>
        <row r="1580">
          <cell r="C1580">
            <v>1684.25</v>
          </cell>
          <cell r="D1580">
            <v>6.0431350780308505E-4</v>
          </cell>
        </row>
        <row r="1581">
          <cell r="C1581">
            <v>1685</v>
          </cell>
          <cell r="D1581">
            <v>6.2638602876790835E-4</v>
          </cell>
        </row>
        <row r="1582">
          <cell r="C1582">
            <v>1685.75</v>
          </cell>
          <cell r="D1582">
            <v>6.4740409511314032E-4</v>
          </cell>
        </row>
        <row r="1583">
          <cell r="C1583">
            <v>1686.5</v>
          </cell>
          <cell r="D1583">
            <v>6.67209837586242E-4</v>
          </cell>
        </row>
        <row r="1584">
          <cell r="C1584">
            <v>1687.25</v>
          </cell>
          <cell r="D1584">
            <v>6.8565091375670604E-4</v>
          </cell>
        </row>
        <row r="1585">
          <cell r="C1585">
            <v>1688</v>
          </cell>
          <cell r="D1585">
            <v>7.0258244853568439E-4</v>
          </cell>
        </row>
        <row r="1586">
          <cell r="C1586">
            <v>1688.75</v>
          </cell>
          <cell r="D1586">
            <v>7.1786892270721313E-4</v>
          </cell>
        </row>
        <row r="1587">
          <cell r="C1587">
            <v>1689.5</v>
          </cell>
          <cell r="D1587">
            <v>7.3138597517239876E-4</v>
          </cell>
        </row>
        <row r="1588">
          <cell r="C1588">
            <v>1690.25</v>
          </cell>
          <cell r="D1588">
            <v>7.4302208546170832E-4</v>
          </cell>
        </row>
        <row r="1589">
          <cell r="C1589">
            <v>1691</v>
          </cell>
          <cell r="D1589">
            <v>7.5268010471947488E-4</v>
          </cell>
        </row>
        <row r="1590">
          <cell r="C1590">
            <v>1691.75</v>
          </cell>
          <cell r="D1590">
            <v>7.6027860578442086E-4</v>
          </cell>
        </row>
        <row r="1591">
          <cell r="C1591">
            <v>1692.5</v>
          </cell>
          <cell r="D1591">
            <v>7.6575302613317514E-4</v>
          </cell>
        </row>
        <row r="1592">
          <cell r="C1592">
            <v>1693.25</v>
          </cell>
          <cell r="D1592">
            <v>7.6905658125144352E-4</v>
          </cell>
        </row>
        <row r="1593">
          <cell r="C1593">
            <v>1694</v>
          </cell>
          <cell r="D1593">
            <v>7.7016093036077734E-4</v>
          </cell>
        </row>
        <row r="1594">
          <cell r="C1594">
            <v>1694.75</v>
          </cell>
          <cell r="D1594">
            <v>7.6905658125144352E-4</v>
          </cell>
        </row>
        <row r="1595">
          <cell r="C1595">
            <v>1695.5</v>
          </cell>
          <cell r="D1595">
            <v>7.6575302613317514E-4</v>
          </cell>
        </row>
        <row r="1596">
          <cell r="C1596">
            <v>1696.25</v>
          </cell>
          <cell r="D1596">
            <v>7.6027860578442086E-4</v>
          </cell>
        </row>
        <row r="1597">
          <cell r="C1597">
            <v>1697</v>
          </cell>
          <cell r="D1597">
            <v>7.5268010471947488E-4</v>
          </cell>
        </row>
        <row r="1598">
          <cell r="C1598">
            <v>1697.75</v>
          </cell>
          <cell r="D1598">
            <v>7.4302208546170832E-4</v>
          </cell>
        </row>
        <row r="1599">
          <cell r="C1599">
            <v>1698.5</v>
          </cell>
          <cell r="D1599">
            <v>7.3138597517239876E-4</v>
          </cell>
        </row>
        <row r="1600">
          <cell r="C1600">
            <v>1699.25</v>
          </cell>
          <cell r="D1600">
            <v>7.1786892270721313E-4</v>
          </cell>
        </row>
        <row r="1601">
          <cell r="C1601">
            <v>1700</v>
          </cell>
          <cell r="D1601">
            <v>7.0258244853568439E-4</v>
          </cell>
        </row>
        <row r="1602">
          <cell r="C1602">
            <v>1700.75</v>
          </cell>
          <cell r="D1602">
            <v>6.8565091375670604E-4</v>
          </cell>
        </row>
        <row r="1603">
          <cell r="C1603">
            <v>1701.5</v>
          </cell>
          <cell r="D1603">
            <v>6.67209837586242E-4</v>
          </cell>
        </row>
        <row r="1604">
          <cell r="C1604">
            <v>1702.25</v>
          </cell>
          <cell r="D1604">
            <v>6.4740409511314032E-4</v>
          </cell>
        </row>
        <row r="1605">
          <cell r="C1605">
            <v>1703</v>
          </cell>
          <cell r="D1605">
            <v>6.2638602876790835E-4</v>
          </cell>
        </row>
        <row r="1606">
          <cell r="C1606">
            <v>1703.75</v>
          </cell>
          <cell r="D1606">
            <v>6.0431350780308505E-4</v>
          </cell>
        </row>
        <row r="1607">
          <cell r="C1607">
            <v>1704.5</v>
          </cell>
          <cell r="D1607">
            <v>5.8134797014101284E-4</v>
          </cell>
        </row>
        <row r="1608">
          <cell r="C1608">
            <v>1705.25</v>
          </cell>
          <cell r="D1608">
            <v>5.576524802263891E-4</v>
          </cell>
        </row>
        <row r="1609">
          <cell r="C1609">
            <v>1706</v>
          </cell>
          <cell r="D1609">
            <v>5.3338983506920996E-4</v>
          </cell>
        </row>
        <row r="1610">
          <cell r="C1610">
            <v>1706.75</v>
          </cell>
          <cell r="D1610">
            <v>5.0872074854007307E-4</v>
          </cell>
        </row>
        <row r="1611">
          <cell r="C1611">
            <v>1707.5</v>
          </cell>
          <cell r="D1611">
            <v>4.8380214126243212E-4</v>
          </cell>
        </row>
        <row r="1612">
          <cell r="C1612">
            <v>1708.25</v>
          </cell>
          <cell r="D1612">
            <v>4.5878556022711651E-4</v>
          </cell>
        </row>
        <row r="1613">
          <cell r="C1613">
            <v>1709</v>
          </cell>
          <cell r="D1613">
            <v>4.3381574863536783E-4</v>
          </cell>
        </row>
        <row r="1614">
          <cell r="C1614">
            <v>1709.75</v>
          </cell>
          <cell r="D1614">
            <v>4.0902938256666052E-4</v>
          </cell>
        </row>
        <row r="1615">
          <cell r="C1615">
            <v>1710.5</v>
          </cell>
          <cell r="D1615">
            <v>3.8455398697861796E-4</v>
          </cell>
        </row>
        <row r="1616">
          <cell r="C1616">
            <v>1711.25</v>
          </cell>
          <cell r="D1616">
            <v>3.6050703938986917E-4</v>
          </cell>
        </row>
        <row r="1617">
          <cell r="C1617">
            <v>1712</v>
          </cell>
          <cell r="D1617">
            <v>3.3699526548030878E-4</v>
          </cell>
        </row>
        <row r="1618">
          <cell r="C1618">
            <v>1712.75</v>
          </cell>
          <cell r="D1618">
            <v>3.141141268675566E-4</v>
          </cell>
        </row>
        <row r="1619">
          <cell r="C1619">
            <v>1713.5</v>
          </cell>
          <cell r="D1619">
            <v>2.9194749757446321E-4</v>
          </cell>
        </row>
        <row r="1620">
          <cell r="C1620">
            <v>1714.25</v>
          </cell>
          <cell r="D1620">
            <v>2.7056752226942192E-4</v>
          </cell>
        </row>
        <row r="1621">
          <cell r="C1621">
            <v>1715</v>
          </cell>
          <cell r="D1621">
            <v>2.5003464630462852E-4</v>
          </cell>
        </row>
        <row r="1622">
          <cell r="C1622">
            <v>1715.75</v>
          </cell>
          <cell r="D1622">
            <v>2.3039780494824087E-4</v>
          </cell>
        </row>
        <row r="1623">
          <cell r="C1623">
            <v>1716.5</v>
          </cell>
          <cell r="D1623">
            <v>2.1169475704032467E-4</v>
          </cell>
        </row>
        <row r="1624">
          <cell r="C1624">
            <v>1717.25</v>
          </cell>
          <cell r="D1624">
            <v>1.939525466199756E-4</v>
          </cell>
        </row>
        <row r="1625">
          <cell r="C1625">
            <v>1718</v>
          </cell>
          <cell r="D1625">
            <v>1.7718807487773281E-4</v>
          </cell>
        </row>
        <row r="1626">
          <cell r="C1626">
            <v>1718.75</v>
          </cell>
          <cell r="D1626">
            <v>1.6140876407512905E-4</v>
          </cell>
        </row>
        <row r="1627">
          <cell r="C1627">
            <v>1719.5</v>
          </cell>
          <cell r="D1627">
            <v>1.4661329482120123E-4</v>
          </cell>
        </row>
        <row r="1628">
          <cell r="C1628">
            <v>1720.25</v>
          </cell>
          <cell r="D1628">
            <v>1.327923982723287E-4</v>
          </cell>
        </row>
        <row r="1629">
          <cell r="C1629">
            <v>1721</v>
          </cell>
          <cell r="D1629">
            <v>1.1992968538613269E-4</v>
          </cell>
        </row>
        <row r="1630">
          <cell r="C1630">
            <v>1721.75</v>
          </cell>
          <cell r="D1630">
            <v>1.0800249626452172E-4</v>
          </cell>
        </row>
        <row r="1631">
          <cell r="C1631">
            <v>1722.5</v>
          </cell>
          <cell r="D1631">
            <v>9.6982753812469152E-5</v>
          </cell>
        </row>
        <row r="1632">
          <cell r="C1632">
            <v>1723.25</v>
          </cell>
          <cell r="D1632">
            <v>8.6837807361921494E-5</v>
          </cell>
        </row>
        <row r="1633">
          <cell r="C1633">
            <v>1724</v>
          </cell>
          <cell r="D1633">
            <v>7.7531253507490824E-5</v>
          </cell>
        </row>
        <row r="1634">
          <cell r="C1634">
            <v>1724.75</v>
          </cell>
          <cell r="D1634">
            <v>6.9023723116169597E-5</v>
          </cell>
        </row>
        <row r="1635">
          <cell r="C1635">
            <v>1725.5</v>
          </cell>
          <cell r="D1635">
            <v>6.1273625253476606E-5</v>
          </cell>
        </row>
        <row r="1636">
          <cell r="C1636">
            <v>1726.25</v>
          </cell>
          <cell r="D1636">
            <v>5.4237840563155683E-5</v>
          </cell>
        </row>
        <row r="1637">
          <cell r="C1637">
            <v>1727</v>
          </cell>
          <cell r="D1637">
            <v>4.7872358401623678E-5</v>
          </cell>
        </row>
        <row r="1638">
          <cell r="C1638">
            <v>1727.75</v>
          </cell>
          <cell r="D1638">
            <v>4.2132853722243042E-5</v>
          </cell>
        </row>
        <row r="1639">
          <cell r="C1639">
            <v>1728.5</v>
          </cell>
          <cell r="D1639">
            <v>3.6975201294870757E-5</v>
          </cell>
        </row>
        <row r="1640">
          <cell r="C1640">
            <v>1729.25</v>
          </cell>
          <cell r="D1640">
            <v>3.2355926306208547E-5</v>
          </cell>
        </row>
        <row r="1641">
          <cell r="C1641">
            <v>1730</v>
          </cell>
          <cell r="D1641">
            <v>2.8232591696018005E-5</v>
          </cell>
        </row>
        <row r="1642">
          <cell r="C1642">
            <v>1730.75</v>
          </cell>
          <cell r="D1642">
            <v>2.456412372946366E-5</v>
          </cell>
        </row>
        <row r="1643">
          <cell r="C1643">
            <v>1731.5</v>
          </cell>
          <cell r="D1643">
            <v>2.1311078278940404E-5</v>
          </cell>
        </row>
        <row r="1644">
          <cell r="C1644">
            <v>1732.25</v>
          </cell>
          <cell r="D1644">
            <v>1.8435851087537084E-5</v>
          </cell>
        </row>
        <row r="1645">
          <cell r="C1645">
            <v>1733</v>
          </cell>
          <cell r="D1645">
            <v>1.5902835913511409E-5</v>
          </cell>
        </row>
        <row r="1646">
          <cell r="C1646">
            <v>1733.75</v>
          </cell>
          <cell r="D1646">
            <v>1.3678534917774628E-5</v>
          </cell>
        </row>
        <row r="1647">
          <cell r="C1647">
            <v>1734.5</v>
          </cell>
          <cell r="D1647">
            <v>1.1731625964856985E-5</v>
          </cell>
        </row>
        <row r="1648">
          <cell r="C1648">
            <v>1735.25</v>
          </cell>
          <cell r="D1648">
            <v>1.00329916753217E-5</v>
          </cell>
        </row>
        <row r="1649">
          <cell r="C1649">
            <v>1736</v>
          </cell>
          <cell r="D1649">
            <v>8.5557151092673496E-6</v>
          </cell>
        </row>
        <row r="1650">
          <cell r="C1650">
            <v>1736.75</v>
          </cell>
          <cell r="D1650">
            <v>7.2750468928171124E-6</v>
          </cell>
        </row>
        <row r="1651">
          <cell r="C1651">
            <v>1737.5</v>
          </cell>
          <cell r="D1651">
            <v>6.1683484393643342E-6</v>
          </cell>
        </row>
        <row r="1652">
          <cell r="C1652">
            <v>1738.25</v>
          </cell>
          <cell r="D1652">
            <v>5.2150156818769278E-6</v>
          </cell>
        </row>
        <row r="1653">
          <cell r="C1653">
            <v>1739</v>
          </cell>
          <cell r="D1653">
            <v>4.3963874383402772E-6</v>
          </cell>
        </row>
        <row r="1654">
          <cell r="C1654">
            <v>1739.75</v>
          </cell>
          <cell r="D1654">
            <v>3.6956421951346728E-6</v>
          </cell>
        </row>
        <row r="1655">
          <cell r="C1655">
            <v>1740.5</v>
          </cell>
          <cell r="D1655">
            <v>3.0976867272847761E-6</v>
          </cell>
        </row>
        <row r="1656">
          <cell r="C1656">
            <v>1741.25</v>
          </cell>
          <cell r="D1656">
            <v>2.5890395931271605E-6</v>
          </cell>
        </row>
        <row r="1657">
          <cell r="C1657">
            <v>1742</v>
          </cell>
          <cell r="D1657">
            <v>2.1577121554530507E-6</v>
          </cell>
        </row>
        <row r="1658">
          <cell r="C1658">
            <v>1742.75</v>
          </cell>
          <cell r="D1658">
            <v>1.7930894013525777E-6</v>
          </cell>
        </row>
        <row r="1659">
          <cell r="C1659">
            <v>1743.5</v>
          </cell>
          <cell r="D1659">
            <v>1.4858124668668592E-6</v>
          </cell>
        </row>
        <row r="1660">
          <cell r="C1660">
            <v>1744.25</v>
          </cell>
          <cell r="D1660">
            <v>1.2276644265406072E-6</v>
          </cell>
        </row>
        <row r="1661">
          <cell r="C1661">
            <v>1745</v>
          </cell>
          <cell r="D1661">
            <v>1.0114605868818218E-6</v>
          </cell>
        </row>
        <row r="1662">
          <cell r="C1662">
            <v>1745.75</v>
          </cell>
          <cell r="D1662">
            <v>8.3094422994526748E-7</v>
          </cell>
        </row>
        <row r="1663">
          <cell r="C1663">
            <v>1746.5</v>
          </cell>
          <cell r="D1663">
            <v>6.8068849082642799E-7</v>
          </cell>
        </row>
        <row r="1664">
          <cell r="C1664">
            <v>1747.25</v>
          </cell>
          <cell r="D1664">
            <v>5.5600482170173648E-7</v>
          </cell>
        </row>
        <row r="1665">
          <cell r="C1665">
            <v>1748</v>
          </cell>
          <cell r="D1665">
            <v>4.5285829512678066E-7</v>
          </cell>
        </row>
        <row r="1666">
          <cell r="C1666">
            <v>1748.75</v>
          </cell>
          <cell r="D1666">
            <v>3.6778982975183566E-7</v>
          </cell>
        </row>
        <row r="1667">
          <cell r="C1667">
            <v>1749.5</v>
          </cell>
          <cell r="D1667">
            <v>2.9784528094405799E-7</v>
          </cell>
        </row>
        <row r="1668">
          <cell r="C1668">
            <v>1750.25</v>
          </cell>
          <cell r="D1668">
            <v>2.4051122504893423E-7</v>
          </cell>
        </row>
        <row r="1669">
          <cell r="C1669">
            <v>1751</v>
          </cell>
          <cell r="D1669">
            <v>1.9365717687511895E-7</v>
          </cell>
        </row>
        <row r="1670">
          <cell r="C1670">
            <v>1751.75</v>
          </cell>
          <cell r="D1670">
            <v>1.5548391293305482E-7</v>
          </cell>
        </row>
        <row r="1671">
          <cell r="C1671">
            <v>1752.5</v>
          </cell>
          <cell r="D1671">
            <v>1.2447752538635114E-7</v>
          </cell>
        </row>
        <row r="1672">
          <cell r="C1672">
            <v>1753.25</v>
          </cell>
          <cell r="D1672">
            <v>9.9368800967568591E-8</v>
          </cell>
        </row>
        <row r="1673">
          <cell r="C1673">
            <v>1754</v>
          </cell>
          <cell r="D1673">
            <v>7.909750271791166E-8</v>
          </cell>
        </row>
        <row r="1674">
          <cell r="C1674">
            <v>1754.75</v>
          </cell>
          <cell r="D1674">
            <v>6.2781127912159414E-8</v>
          </cell>
        </row>
        <row r="1675">
          <cell r="C1675">
            <v>1755.5</v>
          </cell>
          <cell r="D1675">
            <v>4.9687720676132454E-8</v>
          </cell>
        </row>
        <row r="1676">
          <cell r="C1676">
            <v>1756.25</v>
          </cell>
          <cell r="D1676">
            <v>3.9212330544954899E-8</v>
          </cell>
        </row>
        <row r="1677">
          <cell r="C1677">
            <v>1757</v>
          </cell>
          <cell r="D1677">
            <v>3.0856726715336418E-8</v>
          </cell>
        </row>
        <row r="1678">
          <cell r="C1678">
            <v>1757.75</v>
          </cell>
          <cell r="D1678">
            <v>0</v>
          </cell>
        </row>
        <row r="1679">
          <cell r="C1679">
            <v>1758.5</v>
          </cell>
          <cell r="D1679">
            <v>0</v>
          </cell>
        </row>
        <row r="1680">
          <cell r="C1680">
            <v>1759.25</v>
          </cell>
          <cell r="D1680">
            <v>0</v>
          </cell>
        </row>
        <row r="1681">
          <cell r="C1681">
            <v>1760</v>
          </cell>
          <cell r="D1681">
            <v>0</v>
          </cell>
        </row>
        <row r="1682">
          <cell r="C1682">
            <v>1760.75</v>
          </cell>
          <cell r="D1682">
            <v>0</v>
          </cell>
        </row>
        <row r="1683">
          <cell r="C1683">
            <v>1761.5</v>
          </cell>
          <cell r="D1683">
            <v>0</v>
          </cell>
        </row>
        <row r="1684">
          <cell r="C1684">
            <v>1762.25</v>
          </cell>
          <cell r="D1684">
            <v>0</v>
          </cell>
        </row>
        <row r="1685">
          <cell r="C1685">
            <v>1763</v>
          </cell>
          <cell r="D1685">
            <v>0</v>
          </cell>
        </row>
        <row r="1686">
          <cell r="C1686">
            <v>1763.75</v>
          </cell>
          <cell r="D1686">
            <v>0</v>
          </cell>
        </row>
        <row r="1687">
          <cell r="C1687">
            <v>1764.5</v>
          </cell>
          <cell r="D1687">
            <v>0</v>
          </cell>
        </row>
        <row r="1688">
          <cell r="C1688">
            <v>1765.25</v>
          </cell>
          <cell r="D1688">
            <v>0</v>
          </cell>
        </row>
        <row r="1689">
          <cell r="C1689">
            <v>1766</v>
          </cell>
          <cell r="D1689">
            <v>0</v>
          </cell>
        </row>
        <row r="1690">
          <cell r="C1690">
            <v>1766.75</v>
          </cell>
          <cell r="D1690">
            <v>0</v>
          </cell>
        </row>
        <row r="1691">
          <cell r="C1691">
            <v>1767.5</v>
          </cell>
          <cell r="D1691">
            <v>0</v>
          </cell>
        </row>
        <row r="1692">
          <cell r="C1692">
            <v>1768.25</v>
          </cell>
          <cell r="D1692">
            <v>0</v>
          </cell>
        </row>
        <row r="1693">
          <cell r="C1693">
            <v>1769</v>
          </cell>
          <cell r="D1693">
            <v>0</v>
          </cell>
        </row>
        <row r="1694">
          <cell r="C1694">
            <v>1769.75</v>
          </cell>
          <cell r="D1694">
            <v>0</v>
          </cell>
        </row>
        <row r="1695">
          <cell r="C1695">
            <v>1770.5</v>
          </cell>
          <cell r="D1695">
            <v>0</v>
          </cell>
        </row>
        <row r="1696">
          <cell r="C1696">
            <v>1771.25</v>
          </cell>
          <cell r="D1696">
            <v>0</v>
          </cell>
        </row>
        <row r="1697">
          <cell r="C1697">
            <v>1772</v>
          </cell>
          <cell r="D1697">
            <v>0</v>
          </cell>
        </row>
        <row r="1698">
          <cell r="C1698">
            <v>1772.75</v>
          </cell>
          <cell r="D1698">
            <v>0</v>
          </cell>
        </row>
        <row r="1699">
          <cell r="C1699">
            <v>1773.5</v>
          </cell>
          <cell r="D1699">
            <v>0</v>
          </cell>
        </row>
        <row r="1700">
          <cell r="C1700">
            <v>1774.25</v>
          </cell>
          <cell r="D1700">
            <v>0</v>
          </cell>
        </row>
        <row r="1701">
          <cell r="C1701">
            <v>1775</v>
          </cell>
          <cell r="D1701">
            <v>0</v>
          </cell>
        </row>
        <row r="1702">
          <cell r="C1702">
            <v>1775.75</v>
          </cell>
          <cell r="D1702">
            <v>0</v>
          </cell>
        </row>
        <row r="1703">
          <cell r="C1703">
            <v>1776.5</v>
          </cell>
          <cell r="D1703">
            <v>0</v>
          </cell>
        </row>
        <row r="1704">
          <cell r="C1704">
            <v>1777.25</v>
          </cell>
          <cell r="D1704">
            <v>0</v>
          </cell>
        </row>
        <row r="1705">
          <cell r="C1705">
            <v>1778</v>
          </cell>
          <cell r="D1705">
            <v>0</v>
          </cell>
        </row>
        <row r="1706">
          <cell r="C1706">
            <v>1778.75</v>
          </cell>
          <cell r="D1706">
            <v>0</v>
          </cell>
        </row>
        <row r="1707">
          <cell r="C1707">
            <v>1779.5</v>
          </cell>
          <cell r="D1707">
            <v>0</v>
          </cell>
        </row>
        <row r="1708">
          <cell r="C1708">
            <v>1780.25</v>
          </cell>
          <cell r="D1708">
            <v>0</v>
          </cell>
        </row>
        <row r="1709">
          <cell r="C1709">
            <v>1781</v>
          </cell>
          <cell r="D1709">
            <v>0</v>
          </cell>
        </row>
        <row r="1710">
          <cell r="C1710">
            <v>1781.75</v>
          </cell>
          <cell r="D1710">
            <v>0</v>
          </cell>
        </row>
        <row r="1711">
          <cell r="C1711">
            <v>1782.5</v>
          </cell>
          <cell r="D1711">
            <v>0</v>
          </cell>
        </row>
        <row r="1712">
          <cell r="C1712">
            <v>1783.25</v>
          </cell>
          <cell r="D1712">
            <v>0</v>
          </cell>
        </row>
        <row r="1713">
          <cell r="C1713">
            <v>1784</v>
          </cell>
          <cell r="D1713">
            <v>0</v>
          </cell>
        </row>
        <row r="1714">
          <cell r="C1714">
            <v>1784.75</v>
          </cell>
          <cell r="D1714">
            <v>0</v>
          </cell>
        </row>
        <row r="1715">
          <cell r="C1715">
            <v>1785.5</v>
          </cell>
          <cell r="D1715">
            <v>0</v>
          </cell>
        </row>
        <row r="1716">
          <cell r="C1716">
            <v>1786.25</v>
          </cell>
          <cell r="D1716">
            <v>0</v>
          </cell>
        </row>
        <row r="1717">
          <cell r="C1717">
            <v>1787</v>
          </cell>
          <cell r="D1717">
            <v>0</v>
          </cell>
        </row>
        <row r="1718">
          <cell r="C1718">
            <v>1787.75</v>
          </cell>
          <cell r="D1718">
            <v>0</v>
          </cell>
        </row>
        <row r="1719">
          <cell r="C1719">
            <v>1788.5</v>
          </cell>
          <cell r="D1719">
            <v>0</v>
          </cell>
        </row>
        <row r="1720">
          <cell r="C1720">
            <v>1789.25</v>
          </cell>
          <cell r="D1720">
            <v>0</v>
          </cell>
        </row>
        <row r="1721">
          <cell r="C1721">
            <v>1790</v>
          </cell>
          <cell r="D1721">
            <v>0</v>
          </cell>
        </row>
        <row r="1722">
          <cell r="C1722">
            <v>1790.75</v>
          </cell>
          <cell r="D1722">
            <v>0</v>
          </cell>
        </row>
        <row r="1723">
          <cell r="C1723">
            <v>1791.5</v>
          </cell>
          <cell r="D1723">
            <v>0</v>
          </cell>
        </row>
        <row r="1724">
          <cell r="C1724">
            <v>1792.25</v>
          </cell>
          <cell r="D1724">
            <v>0</v>
          </cell>
        </row>
        <row r="1725">
          <cell r="C1725">
            <v>1793</v>
          </cell>
          <cell r="D1725">
            <v>0</v>
          </cell>
        </row>
        <row r="1726">
          <cell r="C1726">
            <v>1793.75</v>
          </cell>
          <cell r="D1726">
            <v>0</v>
          </cell>
        </row>
        <row r="1727">
          <cell r="C1727">
            <v>1794.5</v>
          </cell>
          <cell r="D1727">
            <v>0</v>
          </cell>
        </row>
        <row r="1728">
          <cell r="C1728">
            <v>1795.25</v>
          </cell>
          <cell r="D1728">
            <v>0</v>
          </cell>
        </row>
        <row r="1729">
          <cell r="C1729">
            <v>1796</v>
          </cell>
          <cell r="D1729">
            <v>0</v>
          </cell>
        </row>
        <row r="1730">
          <cell r="C1730">
            <v>1796.75</v>
          </cell>
          <cell r="D1730">
            <v>0</v>
          </cell>
        </row>
        <row r="1731">
          <cell r="C1731">
            <v>1797.5</v>
          </cell>
          <cell r="D1731">
            <v>0</v>
          </cell>
        </row>
        <row r="1732">
          <cell r="C1732">
            <v>1798.25</v>
          </cell>
          <cell r="D1732">
            <v>0</v>
          </cell>
        </row>
        <row r="1733">
          <cell r="C1733">
            <v>1799</v>
          </cell>
          <cell r="D1733">
            <v>0</v>
          </cell>
        </row>
        <row r="1734">
          <cell r="C1734">
            <v>1799.75</v>
          </cell>
          <cell r="D1734">
            <v>0</v>
          </cell>
        </row>
        <row r="1735">
          <cell r="C1735">
            <v>1800.5</v>
          </cell>
          <cell r="D1735">
            <v>0</v>
          </cell>
        </row>
        <row r="1736">
          <cell r="C1736">
            <v>1801.25</v>
          </cell>
          <cell r="D1736">
            <v>0</v>
          </cell>
        </row>
        <row r="1737">
          <cell r="C1737">
            <v>1802</v>
          </cell>
          <cell r="D1737">
            <v>0</v>
          </cell>
        </row>
        <row r="1738">
          <cell r="C1738">
            <v>1802.75</v>
          </cell>
          <cell r="D1738">
            <v>0</v>
          </cell>
        </row>
        <row r="1739">
          <cell r="C1739">
            <v>1803.5</v>
          </cell>
          <cell r="D1739">
            <v>0</v>
          </cell>
        </row>
        <row r="1740">
          <cell r="C1740">
            <v>1804.25</v>
          </cell>
          <cell r="D1740">
            <v>0</v>
          </cell>
        </row>
        <row r="1741">
          <cell r="C1741">
            <v>1805</v>
          </cell>
          <cell r="D1741">
            <v>0</v>
          </cell>
        </row>
        <row r="1742">
          <cell r="C1742">
            <v>1805.75</v>
          </cell>
          <cell r="D1742">
            <v>0</v>
          </cell>
        </row>
        <row r="1743">
          <cell r="C1743">
            <v>1806.5</v>
          </cell>
          <cell r="D1743">
            <v>0</v>
          </cell>
        </row>
        <row r="1744">
          <cell r="C1744">
            <v>1807.25</v>
          </cell>
          <cell r="D1744">
            <v>0</v>
          </cell>
        </row>
        <row r="1745">
          <cell r="C1745">
            <v>1808</v>
          </cell>
          <cell r="D1745">
            <v>0</v>
          </cell>
        </row>
        <row r="1746">
          <cell r="C1746">
            <v>1808.75</v>
          </cell>
          <cell r="D1746">
            <v>0</v>
          </cell>
        </row>
        <row r="1747">
          <cell r="C1747">
            <v>1809.5</v>
          </cell>
          <cell r="D1747">
            <v>0</v>
          </cell>
        </row>
        <row r="1748">
          <cell r="C1748">
            <v>1810.25</v>
          </cell>
          <cell r="D1748">
            <v>0</v>
          </cell>
        </row>
        <row r="1749">
          <cell r="C1749">
            <v>1811</v>
          </cell>
          <cell r="D1749">
            <v>0</v>
          </cell>
        </row>
        <row r="1750">
          <cell r="C1750">
            <v>1811.75</v>
          </cell>
          <cell r="D1750">
            <v>0</v>
          </cell>
        </row>
        <row r="1751">
          <cell r="C1751">
            <v>1812.5</v>
          </cell>
          <cell r="D1751">
            <v>0</v>
          </cell>
        </row>
        <row r="1752">
          <cell r="C1752">
            <v>1813.25</v>
          </cell>
          <cell r="D1752">
            <v>0</v>
          </cell>
        </row>
        <row r="1753">
          <cell r="C1753">
            <v>1814</v>
          </cell>
          <cell r="D1753">
            <v>0</v>
          </cell>
        </row>
        <row r="1754">
          <cell r="C1754">
            <v>1814.75</v>
          </cell>
          <cell r="D1754">
            <v>0</v>
          </cell>
        </row>
        <row r="1755">
          <cell r="C1755">
            <v>1815.5</v>
          </cell>
          <cell r="D1755">
            <v>0</v>
          </cell>
        </row>
        <row r="1756">
          <cell r="C1756">
            <v>1816.25</v>
          </cell>
          <cell r="D1756">
            <v>0</v>
          </cell>
        </row>
        <row r="1757">
          <cell r="C1757">
            <v>1817</v>
          </cell>
          <cell r="D1757">
            <v>0</v>
          </cell>
        </row>
        <row r="1758">
          <cell r="C1758">
            <v>1817.75</v>
          </cell>
          <cell r="D1758">
            <v>0</v>
          </cell>
        </row>
        <row r="1759">
          <cell r="C1759">
            <v>1818.5</v>
          </cell>
          <cell r="D1759">
            <v>0</v>
          </cell>
        </row>
        <row r="1760">
          <cell r="C1760">
            <v>1819.25</v>
          </cell>
          <cell r="D1760">
            <v>0</v>
          </cell>
        </row>
        <row r="1761">
          <cell r="C1761">
            <v>1820</v>
          </cell>
          <cell r="D1761">
            <v>0</v>
          </cell>
        </row>
        <row r="1762">
          <cell r="C1762">
            <v>1820.75</v>
          </cell>
          <cell r="D1762">
            <v>0</v>
          </cell>
        </row>
        <row r="1763">
          <cell r="C1763">
            <v>1821.5</v>
          </cell>
          <cell r="D1763">
            <v>0</v>
          </cell>
        </row>
        <row r="1764">
          <cell r="C1764">
            <v>1822.25</v>
          </cell>
          <cell r="D1764">
            <v>0</v>
          </cell>
        </row>
        <row r="1765">
          <cell r="C1765">
            <v>1823</v>
          </cell>
          <cell r="D1765">
            <v>0</v>
          </cell>
        </row>
        <row r="1766">
          <cell r="C1766">
            <v>1823.75</v>
          </cell>
          <cell r="D1766">
            <v>0</v>
          </cell>
        </row>
        <row r="1767">
          <cell r="C1767">
            <v>1824.5</v>
          </cell>
          <cell r="D1767">
            <v>0</v>
          </cell>
        </row>
        <row r="1768">
          <cell r="C1768">
            <v>1825.25</v>
          </cell>
          <cell r="D1768">
            <v>0</v>
          </cell>
        </row>
        <row r="1769">
          <cell r="C1769">
            <v>1826</v>
          </cell>
          <cell r="D1769">
            <v>0</v>
          </cell>
        </row>
        <row r="1770">
          <cell r="C1770">
            <v>1826.75</v>
          </cell>
          <cell r="D1770">
            <v>0</v>
          </cell>
        </row>
        <row r="1771">
          <cell r="C1771">
            <v>1827.5</v>
          </cell>
          <cell r="D1771">
            <v>2.8799611600980657E-8</v>
          </cell>
        </row>
        <row r="1772">
          <cell r="C1772">
            <v>1828.25</v>
          </cell>
          <cell r="D1772">
            <v>3.6021352980773443E-8</v>
          </cell>
        </row>
        <row r="1773">
          <cell r="C1773">
            <v>1829</v>
          </cell>
          <cell r="D1773">
            <v>4.4941511547118982E-8</v>
          </cell>
        </row>
        <row r="1774">
          <cell r="C1774">
            <v>1829.75</v>
          </cell>
          <cell r="D1774">
            <v>5.5930614793791926E-8</v>
          </cell>
        </row>
        <row r="1775">
          <cell r="C1775">
            <v>1830.5</v>
          </cell>
          <cell r="D1775">
            <v>6.9432975153733991E-8</v>
          </cell>
        </row>
        <row r="1776">
          <cell r="C1776">
            <v>1831.25</v>
          </cell>
          <cell r="D1776">
            <v>8.5979758388437268E-8</v>
          </cell>
        </row>
        <row r="1777">
          <cell r="C1777">
            <v>1832</v>
          </cell>
          <cell r="D1777">
            <v>1.062040136038768E-7</v>
          </cell>
        </row>
        <row r="1778">
          <cell r="C1778">
            <v>1832.75</v>
          </cell>
          <cell r="D1778">
            <v>1.3085788682857999E-7</v>
          </cell>
        </row>
        <row r="1779">
          <cell r="C1779">
            <v>1833.5</v>
          </cell>
          <cell r="D1779">
            <v>1.6083225074577143E-7</v>
          </cell>
        </row>
        <row r="1780">
          <cell r="C1780">
            <v>1834.25</v>
          </cell>
          <cell r="D1780">
            <v>1.9717899119558977E-7</v>
          </cell>
        </row>
        <row r="1781">
          <cell r="C1781">
            <v>1835</v>
          </cell>
          <cell r="D1781">
            <v>2.4113619563289176E-7</v>
          </cell>
        </row>
        <row r="1782">
          <cell r="C1782">
            <v>1835.75</v>
          </cell>
          <cell r="D1782">
            <v>2.9415648892157126E-7</v>
          </cell>
        </row>
        <row r="1783">
          <cell r="C1783">
            <v>1836.5</v>
          </cell>
          <cell r="D1783">
            <v>3.5793875665627745E-7</v>
          </cell>
        </row>
        <row r="1784">
          <cell r="C1784">
            <v>1837.25</v>
          </cell>
          <cell r="D1784">
            <v>4.3446348453311293E-7</v>
          </cell>
        </row>
        <row r="1785">
          <cell r="C1785">
            <v>1838</v>
          </cell>
          <cell r="D1785">
            <v>5.2603192298090194E-7</v>
          </cell>
        </row>
        <row r="1786">
          <cell r="C1786">
            <v>1838.75</v>
          </cell>
          <cell r="D1786">
            <v>6.3530925810466616E-7</v>
          </cell>
        </row>
        <row r="1787">
          <cell r="C1787">
            <v>1839.5</v>
          </cell>
          <cell r="D1787">
            <v>7.6537193175231459E-7</v>
          </cell>
        </row>
        <row r="1788">
          <cell r="C1788">
            <v>1840.25</v>
          </cell>
          <cell r="D1788">
            <v>9.1975920397420138E-7</v>
          </cell>
        </row>
        <row r="1789">
          <cell r="C1789">
            <v>1841</v>
          </cell>
          <cell r="D1789">
            <v>1.1025289891334359E-6</v>
          </cell>
        </row>
        <row r="1790">
          <cell r="C1790">
            <v>1841.75</v>
          </cell>
          <cell r="D1790">
            <v>1.318317921368827E-6</v>
          </cell>
        </row>
        <row r="1791">
          <cell r="C1791">
            <v>1842.5</v>
          </cell>
          <cell r="D1791">
            <v>1.5724055150866233E-6</v>
          </cell>
        </row>
        <row r="1792">
          <cell r="C1792">
            <v>1843.25</v>
          </cell>
          <cell r="D1792">
            <v>1.8707821809434178E-6</v>
          </cell>
        </row>
        <row r="1793">
          <cell r="C1793">
            <v>1844</v>
          </cell>
          <cell r="D1793">
            <v>2.2202207369321468E-6</v>
          </cell>
        </row>
        <row r="1794">
          <cell r="C1794">
            <v>1844.75</v>
          </cell>
          <cell r="D1794">
            <v>2.6283509175857617E-6</v>
          </cell>
        </row>
        <row r="1795">
          <cell r="C1795">
            <v>1845.5</v>
          </cell>
          <cell r="D1795">
            <v>3.1037362322658343E-6</v>
          </cell>
        </row>
        <row r="1796">
          <cell r="C1796">
            <v>1846.25</v>
          </cell>
          <cell r="D1796">
            <v>3.6559523567803268E-6</v>
          </cell>
        </row>
        <row r="1797">
          <cell r="C1797">
            <v>1847</v>
          </cell>
          <cell r="D1797">
            <v>4.2956660624967401E-6</v>
          </cell>
        </row>
        <row r="1798">
          <cell r="C1798">
            <v>1847.75</v>
          </cell>
          <cell r="D1798">
            <v>5.034713495611666E-6</v>
          </cell>
        </row>
        <row r="1799">
          <cell r="C1799">
            <v>1848.5</v>
          </cell>
          <cell r="D1799">
            <v>5.8861764188981398E-6</v>
          </cell>
        </row>
        <row r="1800">
          <cell r="C1800">
            <v>1849.25</v>
          </cell>
          <cell r="D1800">
            <v>6.8644548223771557E-6</v>
          </cell>
        </row>
        <row r="1801">
          <cell r="C1801">
            <v>1850</v>
          </cell>
          <cell r="D1801">
            <v>7.9853341019828593E-6</v>
          </cell>
        </row>
        <row r="1802">
          <cell r="C1802">
            <v>1850.75</v>
          </cell>
          <cell r="D1802">
            <v>9.2660448011933616E-6</v>
          </cell>
        </row>
        <row r="1803">
          <cell r="C1803">
            <v>1851.5</v>
          </cell>
          <cell r="D1803">
            <v>1.0725312715289586E-5</v>
          </cell>
        </row>
        <row r="1804">
          <cell r="C1804">
            <v>1852.25</v>
          </cell>
          <cell r="D1804">
            <v>1.238339697759033E-5</v>
          </cell>
        </row>
        <row r="1805">
          <cell r="C1805">
            <v>1853</v>
          </cell>
          <cell r="D1805">
            <v>1.4262113588520519E-5</v>
          </cell>
        </row>
        <row r="1806">
          <cell r="C1806">
            <v>1853.75</v>
          </cell>
          <cell r="D1806">
            <v>1.6384841719059081E-5</v>
          </cell>
        </row>
        <row r="1807">
          <cell r="C1807">
            <v>1854.5</v>
          </cell>
          <cell r="D1807">
            <v>1.8776510027733576E-5</v>
          </cell>
        </row>
        <row r="1808">
          <cell r="C1808">
            <v>1855.25</v>
          </cell>
          <cell r="D1808">
            <v>2.1463560182858424E-5</v>
          </cell>
        </row>
        <row r="1809">
          <cell r="C1809">
            <v>1856</v>
          </cell>
          <cell r="D1809">
            <v>2.4473884787161107E-5</v>
          </cell>
        </row>
        <row r="1810">
          <cell r="C1810">
            <v>1856.75</v>
          </cell>
          <cell r="D1810">
            <v>2.783673696811059E-5</v>
          </cell>
        </row>
        <row r="1811">
          <cell r="C1811">
            <v>1857.5</v>
          </cell>
          <cell r="D1811">
            <v>3.1582609031496293E-5</v>
          </cell>
        </row>
        <row r="1812">
          <cell r="C1812">
            <v>1858.25</v>
          </cell>
          <cell r="D1812">
            <v>3.5743077784705231E-5</v>
          </cell>
        </row>
        <row r="1813">
          <cell r="C1813">
            <v>1859</v>
          </cell>
          <cell r="D1813">
            <v>4.0350614425256812E-5</v>
          </cell>
        </row>
        <row r="1814">
          <cell r="C1814">
            <v>1859.75</v>
          </cell>
          <cell r="D1814">
            <v>4.5438357263678413E-5</v>
          </cell>
        </row>
        <row r="1815">
          <cell r="C1815">
            <v>1860.5</v>
          </cell>
          <cell r="D1815">
            <v>5.1039846010267277E-5</v>
          </cell>
        </row>
        <row r="1816">
          <cell r="C1816">
            <v>1861.25</v>
          </cell>
          <cell r="D1816">
            <v>5.7188716903244833E-5</v>
          </cell>
        </row>
        <row r="1817">
          <cell r="C1817">
            <v>1862</v>
          </cell>
          <cell r="D1817">
            <v>6.3918358589592353E-5</v>
          </cell>
        </row>
        <row r="1818">
          <cell r="C1818">
            <v>1862.75</v>
          </cell>
          <cell r="D1818">
            <v>7.1261529385282607E-5</v>
          </cell>
        </row>
        <row r="1819">
          <cell r="C1819">
            <v>1863.5</v>
          </cell>
          <cell r="D1819">
            <v>7.9249937331848965E-5</v>
          </cell>
        </row>
        <row r="1820">
          <cell r="C1820">
            <v>1864.25</v>
          </cell>
          <cell r="D1820">
            <v>8.7913785321585902E-5</v>
          </cell>
        </row>
        <row r="1821">
          <cell r="C1821">
            <v>1865</v>
          </cell>
          <cell r="D1821">
            <v>9.7281284471605674E-5</v>
          </cell>
        </row>
        <row r="1822">
          <cell r="C1822">
            <v>1865.75</v>
          </cell>
          <cell r="D1822">
            <v>1.0737813987208606E-4</v>
          </cell>
        </row>
        <row r="1823">
          <cell r="C1823">
            <v>1866.5</v>
          </cell>
          <cell r="D1823">
            <v>1.1822701379817521E-4</v>
          </cell>
        </row>
        <row r="1824">
          <cell r="C1824">
            <v>1867.25</v>
          </cell>
          <cell r="D1824">
            <v>1.2984697243750411E-4</v>
          </cell>
        </row>
        <row r="1825">
          <cell r="C1825">
            <v>1868</v>
          </cell>
          <cell r="D1825">
            <v>1.4225292312319588E-4</v>
          </cell>
        </row>
        <row r="1826">
          <cell r="C1826">
            <v>1868.75</v>
          </cell>
          <cell r="D1826">
            <v>1.5545504995097907E-4</v>
          </cell>
        </row>
        <row r="1827">
          <cell r="C1827">
            <v>1869.5</v>
          </cell>
          <cell r="D1827">
            <v>1.694582564725558E-4</v>
          </cell>
        </row>
        <row r="1828">
          <cell r="C1828">
            <v>1870.25</v>
          </cell>
          <cell r="D1828">
            <v>1.8426162486914527E-4</v>
          </cell>
        </row>
        <row r="1829">
          <cell r="C1829">
            <v>1871</v>
          </cell>
          <cell r="D1829">
            <v>1.9985790159256217E-4</v>
          </cell>
        </row>
        <row r="1830">
          <cell r="C1830">
            <v>1871.75</v>
          </cell>
          <cell r="D1830">
            <v>2.1623301989055679E-4</v>
          </cell>
        </row>
        <row r="1831">
          <cell r="C1831">
            <v>1872.5</v>
          </cell>
          <cell r="D1831">
            <v>2.3336566988431994E-4</v>
          </cell>
        </row>
        <row r="1832">
          <cell r="C1832">
            <v>1873.25</v>
          </cell>
          <cell r="D1832">
            <v>2.5122692691739485E-4</v>
          </cell>
        </row>
        <row r="1833">
          <cell r="C1833">
            <v>1874</v>
          </cell>
          <cell r="D1833">
            <v>2.6977994872837824E-4</v>
          </cell>
        </row>
        <row r="1834">
          <cell r="C1834">
            <v>1874.75</v>
          </cell>
          <cell r="D1834">
            <v>2.8897975160049877E-4</v>
          </cell>
        </row>
        <row r="1835">
          <cell r="C1835">
            <v>1875.5</v>
          </cell>
          <cell r="D1835">
            <v>3.0877307500004045E-4</v>
          </cell>
        </row>
        <row r="1836">
          <cell r="C1836">
            <v>1876.25</v>
          </cell>
          <cell r="D1836">
            <v>3.2909834332874689E-4</v>
          </cell>
        </row>
        <row r="1837">
          <cell r="C1837">
            <v>1877</v>
          </cell>
          <cell r="D1837">
            <v>3.4988573228498306E-4</v>
          </cell>
        </row>
        <row r="1838">
          <cell r="C1838">
            <v>1877.75</v>
          </cell>
          <cell r="D1838">
            <v>3.7105734596315054E-4</v>
          </cell>
        </row>
        <row r="1839">
          <cell r="C1839">
            <v>1878.5</v>
          </cell>
          <cell r="D1839">
            <v>3.9252750923592881E-4</v>
          </cell>
        </row>
        <row r="1840">
          <cell r="C1840">
            <v>1879.25</v>
          </cell>
          <cell r="D1840">
            <v>4.1420317818133544E-4</v>
          </cell>
        </row>
        <row r="1841">
          <cell r="C1841">
            <v>1880</v>
          </cell>
          <cell r="D1841">
            <v>4.3598446936484332E-4</v>
          </cell>
        </row>
        <row r="1842">
          <cell r="C1842">
            <v>1880.75</v>
          </cell>
          <cell r="D1842">
            <v>4.5776530670051769E-4</v>
          </cell>
        </row>
        <row r="1843">
          <cell r="C1843">
            <v>1881.5</v>
          </cell>
          <cell r="D1843">
            <v>4.7943418243450505E-4</v>
          </cell>
        </row>
        <row r="1844">
          <cell r="C1844">
            <v>1882.25</v>
          </cell>
          <cell r="D1844">
            <v>5.0087502656413481E-4</v>
          </cell>
        </row>
        <row r="1845">
          <cell r="C1845">
            <v>1883</v>
          </cell>
          <cell r="D1845">
            <v>5.219681767750392E-4</v>
          </cell>
        </row>
        <row r="1846">
          <cell r="C1846">
            <v>1883.75</v>
          </cell>
          <cell r="D1846">
            <v>5.4259143879827857E-4</v>
          </cell>
        </row>
        <row r="1847">
          <cell r="C1847">
            <v>1884.5</v>
          </cell>
          <cell r="D1847">
            <v>5.6262122501196242E-4</v>
          </cell>
        </row>
        <row r="1848">
          <cell r="C1848">
            <v>1885.25</v>
          </cell>
          <cell r="D1848">
            <v>5.8193375718965025E-4</v>
          </cell>
        </row>
        <row r="1849">
          <cell r="C1849">
            <v>1886</v>
          </cell>
          <cell r="D1849">
            <v>6.0040631758160516E-4</v>
          </cell>
        </row>
        <row r="1850">
          <cell r="C1850">
            <v>1886.75</v>
          </cell>
          <cell r="D1850">
            <v>6.17918531052424E-4</v>
          </cell>
        </row>
        <row r="1851">
          <cell r="C1851">
            <v>1887.5</v>
          </cell>
          <cell r="D1851">
            <v>6.3435365983271921E-4</v>
          </cell>
        </row>
        <row r="1852">
          <cell r="C1852">
            <v>1888.25</v>
          </cell>
          <cell r="D1852">
            <v>6.4959989161054413E-4</v>
          </cell>
        </row>
        <row r="1853">
          <cell r="C1853">
            <v>1889</v>
          </cell>
          <cell r="D1853">
            <v>6.635516012200815E-4</v>
          </cell>
        </row>
        <row r="1854">
          <cell r="C1854">
            <v>1889.75</v>
          </cell>
          <cell r="D1854">
            <v>6.7611056610246195E-4</v>
          </cell>
        </row>
        <row r="1855">
          <cell r="C1855">
            <v>1890.5</v>
          </cell>
          <cell r="D1855">
            <v>6.8718711602906452E-4</v>
          </cell>
        </row>
        <row r="1856">
          <cell r="C1856">
            <v>1891.25</v>
          </cell>
          <cell r="D1856">
            <v>6.967011982941608E-4</v>
          </cell>
        </row>
        <row r="1857">
          <cell r="C1857">
            <v>1892</v>
          </cell>
          <cell r="D1857">
            <v>7.0458334069417486E-4</v>
          </cell>
        </row>
        <row r="1858">
          <cell r="C1858">
            <v>1892.75</v>
          </cell>
          <cell r="D1858">
            <v>7.1077549609794937E-4</v>
          </cell>
        </row>
        <row r="1859">
          <cell r="C1859">
            <v>1893.5</v>
          </cell>
          <cell r="D1859">
            <v>7.1523175424924518E-4</v>
          </cell>
        </row>
        <row r="1860">
          <cell r="C1860">
            <v>1894.25</v>
          </cell>
          <cell r="D1860">
            <v>7.1791890859306624E-4</v>
          </cell>
        </row>
        <row r="1861">
          <cell r="C1861">
            <v>1895</v>
          </cell>
          <cell r="D1861">
            <v>7.1881686833672549E-4</v>
          </cell>
        </row>
        <row r="1862">
          <cell r="C1862">
            <v>1895.75</v>
          </cell>
          <cell r="D1862">
            <v>7.1791890859306624E-4</v>
          </cell>
        </row>
        <row r="1863">
          <cell r="C1863">
            <v>1896.5</v>
          </cell>
          <cell r="D1863">
            <v>7.1523175424924518E-4</v>
          </cell>
        </row>
        <row r="1864">
          <cell r="C1864">
            <v>1897.25</v>
          </cell>
          <cell r="D1864">
            <v>7.1077549609794937E-4</v>
          </cell>
        </row>
        <row r="1865">
          <cell r="C1865">
            <v>1898</v>
          </cell>
          <cell r="D1865">
            <v>7.0458334069417486E-4</v>
          </cell>
        </row>
        <row r="1866">
          <cell r="C1866">
            <v>1898.75</v>
          </cell>
          <cell r="D1866">
            <v>6.967011982941608E-4</v>
          </cell>
        </row>
        <row r="1867">
          <cell r="C1867">
            <v>1899.5</v>
          </cell>
          <cell r="D1867">
            <v>6.8718711602906452E-4</v>
          </cell>
        </row>
        <row r="1868">
          <cell r="C1868">
            <v>1900.25</v>
          </cell>
          <cell r="D1868">
            <v>6.7611056610246195E-4</v>
          </cell>
        </row>
        <row r="1869">
          <cell r="C1869">
            <v>1901</v>
          </cell>
          <cell r="D1869">
            <v>6.635516012200815E-4</v>
          </cell>
        </row>
        <row r="1870">
          <cell r="C1870">
            <v>1901.75</v>
          </cell>
          <cell r="D1870">
            <v>6.4959989161054413E-4</v>
          </cell>
        </row>
        <row r="1871">
          <cell r="C1871">
            <v>1902.5</v>
          </cell>
          <cell r="D1871">
            <v>6.3435365983271921E-4</v>
          </cell>
        </row>
        <row r="1872">
          <cell r="C1872">
            <v>1903.25</v>
          </cell>
          <cell r="D1872">
            <v>6.17918531052424E-4</v>
          </cell>
        </row>
        <row r="1873">
          <cell r="C1873">
            <v>1904</v>
          </cell>
          <cell r="D1873">
            <v>6.0040631758160516E-4</v>
          </cell>
        </row>
        <row r="1874">
          <cell r="C1874">
            <v>1904.75</v>
          </cell>
          <cell r="D1874">
            <v>5.8193375718965025E-4</v>
          </cell>
        </row>
        <row r="1875">
          <cell r="C1875">
            <v>1905.5</v>
          </cell>
          <cell r="D1875">
            <v>5.6262122501196242E-4</v>
          </cell>
        </row>
        <row r="1876">
          <cell r="C1876">
            <v>1906.25</v>
          </cell>
          <cell r="D1876">
            <v>5.4259143879827857E-4</v>
          </cell>
        </row>
        <row r="1877">
          <cell r="C1877">
            <v>1907</v>
          </cell>
          <cell r="D1877">
            <v>5.219681767750392E-4</v>
          </cell>
        </row>
        <row r="1878">
          <cell r="C1878">
            <v>1907.75</v>
          </cell>
          <cell r="D1878">
            <v>5.0087502656413481E-4</v>
          </cell>
        </row>
        <row r="1879">
          <cell r="C1879">
            <v>1908.5</v>
          </cell>
          <cell r="D1879">
            <v>4.7943418243450505E-4</v>
          </cell>
        </row>
        <row r="1880">
          <cell r="C1880">
            <v>1909.25</v>
          </cell>
          <cell r="D1880">
            <v>4.5776530670051769E-4</v>
          </cell>
        </row>
        <row r="1881">
          <cell r="C1881">
            <v>1910</v>
          </cell>
          <cell r="D1881">
            <v>4.3598446936484332E-4</v>
          </cell>
        </row>
        <row r="1882">
          <cell r="C1882">
            <v>1910.75</v>
          </cell>
          <cell r="D1882">
            <v>4.1420317818133544E-4</v>
          </cell>
        </row>
        <row r="1883">
          <cell r="C1883">
            <v>1911.5</v>
          </cell>
          <cell r="D1883">
            <v>3.9252750923592881E-4</v>
          </cell>
        </row>
        <row r="1884">
          <cell r="C1884">
            <v>1912.25</v>
          </cell>
          <cell r="D1884">
            <v>3.7105734596315054E-4</v>
          </cell>
        </row>
        <row r="1885">
          <cell r="C1885">
            <v>1913</v>
          </cell>
          <cell r="D1885">
            <v>3.4988573228498306E-4</v>
          </cell>
        </row>
        <row r="1886">
          <cell r="C1886">
            <v>1913.75</v>
          </cell>
          <cell r="D1886">
            <v>3.2909834332874689E-4</v>
          </cell>
        </row>
        <row r="1887">
          <cell r="C1887">
            <v>1914.5</v>
          </cell>
          <cell r="D1887">
            <v>3.0877307500004045E-4</v>
          </cell>
        </row>
        <row r="1888">
          <cell r="C1888">
            <v>1915.25</v>
          </cell>
          <cell r="D1888">
            <v>2.8897975160049877E-4</v>
          </cell>
        </row>
        <row r="1889">
          <cell r="C1889">
            <v>1916</v>
          </cell>
          <cell r="D1889">
            <v>2.6977994872837824E-4</v>
          </cell>
        </row>
        <row r="1890">
          <cell r="C1890">
            <v>1916.75</v>
          </cell>
          <cell r="D1890">
            <v>2.5122692691739485E-4</v>
          </cell>
        </row>
        <row r="1891">
          <cell r="C1891">
            <v>1917.5</v>
          </cell>
          <cell r="D1891">
            <v>2.3336566988431994E-4</v>
          </cell>
        </row>
        <row r="1892">
          <cell r="C1892">
            <v>1918.25</v>
          </cell>
          <cell r="D1892">
            <v>2.1623301989055679E-4</v>
          </cell>
        </row>
        <row r="1893">
          <cell r="C1893">
            <v>1919</v>
          </cell>
          <cell r="D1893">
            <v>1.9985790159256217E-4</v>
          </cell>
        </row>
        <row r="1894">
          <cell r="C1894">
            <v>1919.75</v>
          </cell>
          <cell r="D1894">
            <v>1.8426162486914527E-4</v>
          </cell>
        </row>
        <row r="1895">
          <cell r="C1895">
            <v>1920.5</v>
          </cell>
          <cell r="D1895">
            <v>1.694582564725558E-4</v>
          </cell>
        </row>
        <row r="1896">
          <cell r="C1896">
            <v>1921.25</v>
          </cell>
          <cell r="D1896">
            <v>1.5545504995097907E-4</v>
          </cell>
        </row>
        <row r="1897">
          <cell r="C1897">
            <v>1922</v>
          </cell>
          <cell r="D1897">
            <v>1.4225292312319588E-4</v>
          </cell>
        </row>
        <row r="1898">
          <cell r="C1898">
            <v>1922.75</v>
          </cell>
          <cell r="D1898">
            <v>1.2984697243750411E-4</v>
          </cell>
        </row>
        <row r="1899">
          <cell r="C1899">
            <v>1923.5</v>
          </cell>
          <cell r="D1899">
            <v>1.1822701379817521E-4</v>
          </cell>
        </row>
        <row r="1900">
          <cell r="C1900">
            <v>1924.25</v>
          </cell>
          <cell r="D1900">
            <v>1.0737813987208606E-4</v>
          </cell>
        </row>
        <row r="1901">
          <cell r="C1901">
            <v>1925</v>
          </cell>
          <cell r="D1901">
            <v>9.7281284471605674E-5</v>
          </cell>
        </row>
        <row r="1902">
          <cell r="C1902">
            <v>1925.75</v>
          </cell>
          <cell r="D1902">
            <v>8.7913785321585902E-5</v>
          </cell>
        </row>
        <row r="1903">
          <cell r="C1903">
            <v>1926.5</v>
          </cell>
          <cell r="D1903">
            <v>7.9249937331848965E-5</v>
          </cell>
        </row>
        <row r="1904">
          <cell r="C1904">
            <v>1927.25</v>
          </cell>
          <cell r="D1904">
            <v>7.1261529385282607E-5</v>
          </cell>
        </row>
        <row r="1905">
          <cell r="C1905">
            <v>1928</v>
          </cell>
          <cell r="D1905">
            <v>6.3918358589592353E-5</v>
          </cell>
        </row>
        <row r="1906">
          <cell r="C1906">
            <v>1928.75</v>
          </cell>
          <cell r="D1906">
            <v>5.7188716903244833E-5</v>
          </cell>
        </row>
        <row r="1907">
          <cell r="C1907">
            <v>1929.5</v>
          </cell>
          <cell r="D1907">
            <v>5.1039846010267277E-5</v>
          </cell>
        </row>
        <row r="1908">
          <cell r="C1908">
            <v>1930.25</v>
          </cell>
          <cell r="D1908">
            <v>4.5438357263678413E-5</v>
          </cell>
        </row>
        <row r="1909">
          <cell r="C1909">
            <v>1931</v>
          </cell>
          <cell r="D1909">
            <v>4.0350614425256812E-5</v>
          </cell>
        </row>
        <row r="1910">
          <cell r="C1910">
            <v>1931.75</v>
          </cell>
          <cell r="D1910">
            <v>3.5743077784705231E-5</v>
          </cell>
        </row>
        <row r="1911">
          <cell r="C1911">
            <v>1932.5</v>
          </cell>
          <cell r="D1911">
            <v>3.1582609031496293E-5</v>
          </cell>
        </row>
        <row r="1912">
          <cell r="C1912">
            <v>1933.25</v>
          </cell>
          <cell r="D1912">
            <v>2.783673696811059E-5</v>
          </cell>
        </row>
        <row r="1913">
          <cell r="C1913">
            <v>1934</v>
          </cell>
          <cell r="D1913">
            <v>2.4473884787161107E-5</v>
          </cell>
        </row>
        <row r="1914">
          <cell r="C1914">
            <v>1934.75</v>
          </cell>
          <cell r="D1914">
            <v>2.1463560182858424E-5</v>
          </cell>
        </row>
        <row r="1915">
          <cell r="C1915">
            <v>1935.5</v>
          </cell>
          <cell r="D1915">
            <v>1.8776510027733576E-5</v>
          </cell>
        </row>
        <row r="1916">
          <cell r="C1916">
            <v>1936.25</v>
          </cell>
          <cell r="D1916">
            <v>1.6384841719059081E-5</v>
          </cell>
        </row>
        <row r="1917">
          <cell r="C1917">
            <v>1937</v>
          </cell>
          <cell r="D1917">
            <v>1.4262113588520519E-5</v>
          </cell>
        </row>
        <row r="1918">
          <cell r="C1918">
            <v>1937.75</v>
          </cell>
          <cell r="D1918">
            <v>1.238339697759033E-5</v>
          </cell>
        </row>
        <row r="1919">
          <cell r="C1919">
            <v>1938.5</v>
          </cell>
          <cell r="D1919">
            <v>1.0725312715289586E-5</v>
          </cell>
        </row>
        <row r="1920">
          <cell r="C1920">
            <v>1939.25</v>
          </cell>
          <cell r="D1920">
            <v>9.2660448011933616E-6</v>
          </cell>
        </row>
        <row r="1921">
          <cell r="C1921">
            <v>1940</v>
          </cell>
          <cell r="D1921">
            <v>7.9853341019828593E-6</v>
          </cell>
        </row>
        <row r="1922">
          <cell r="C1922">
            <v>1940.75</v>
          </cell>
          <cell r="D1922">
            <v>6.8644548223771557E-6</v>
          </cell>
        </row>
        <row r="1923">
          <cell r="C1923">
            <v>1941.5</v>
          </cell>
          <cell r="D1923">
            <v>5.8861764188981398E-6</v>
          </cell>
        </row>
        <row r="1924">
          <cell r="C1924">
            <v>1942.25</v>
          </cell>
          <cell r="D1924">
            <v>5.034713495611666E-6</v>
          </cell>
        </row>
        <row r="1925">
          <cell r="C1925">
            <v>1943</v>
          </cell>
          <cell r="D1925">
            <v>4.2956660624967401E-6</v>
          </cell>
        </row>
        <row r="1926">
          <cell r="C1926">
            <v>1943.75</v>
          </cell>
          <cell r="D1926">
            <v>3.6559523567803268E-6</v>
          </cell>
        </row>
        <row r="1927">
          <cell r="C1927">
            <v>1944.5</v>
          </cell>
          <cell r="D1927">
            <v>3.1037362322658343E-6</v>
          </cell>
        </row>
        <row r="1928">
          <cell r="C1928">
            <v>1945.25</v>
          </cell>
          <cell r="D1928">
            <v>2.6283509175857617E-6</v>
          </cell>
        </row>
        <row r="1929">
          <cell r="C1929">
            <v>1946</v>
          </cell>
          <cell r="D1929">
            <v>2.2202207369321468E-6</v>
          </cell>
        </row>
        <row r="1930">
          <cell r="C1930">
            <v>1946.75</v>
          </cell>
          <cell r="D1930">
            <v>1.8707821809434178E-6</v>
          </cell>
        </row>
        <row r="1931">
          <cell r="C1931">
            <v>1947.5</v>
          </cell>
          <cell r="D1931">
            <v>1.5724055150866233E-6</v>
          </cell>
        </row>
        <row r="1932">
          <cell r="C1932">
            <v>1948.25</v>
          </cell>
          <cell r="D1932">
            <v>1.318317921368827E-6</v>
          </cell>
        </row>
        <row r="1933">
          <cell r="C1933">
            <v>1949</v>
          </cell>
          <cell r="D1933">
            <v>1.1025289891334359E-6</v>
          </cell>
        </row>
        <row r="1934">
          <cell r="C1934">
            <v>1949.75</v>
          </cell>
          <cell r="D1934">
            <v>9.1975920397420138E-7</v>
          </cell>
        </row>
        <row r="1935">
          <cell r="C1935">
            <v>1950.5</v>
          </cell>
          <cell r="D1935">
            <v>7.6537193175231459E-7</v>
          </cell>
        </row>
        <row r="1936">
          <cell r="C1936">
            <v>1951.25</v>
          </cell>
          <cell r="D1936">
            <v>6.3530925810466616E-7</v>
          </cell>
        </row>
        <row r="1937">
          <cell r="C1937">
            <v>1952</v>
          </cell>
          <cell r="D1937">
            <v>5.2603192298090194E-7</v>
          </cell>
        </row>
        <row r="1938">
          <cell r="C1938">
            <v>1952.75</v>
          </cell>
          <cell r="D1938">
            <v>4.3446348453311293E-7</v>
          </cell>
        </row>
        <row r="1939">
          <cell r="C1939">
            <v>1953.5</v>
          </cell>
          <cell r="D1939">
            <v>3.5793875665627745E-7</v>
          </cell>
        </row>
        <row r="1940">
          <cell r="C1940">
            <v>1954.25</v>
          </cell>
          <cell r="D1940">
            <v>2.9415648892157126E-7</v>
          </cell>
        </row>
        <row r="1941">
          <cell r="C1941">
            <v>1955</v>
          </cell>
          <cell r="D1941">
            <v>2.4113619563289176E-7</v>
          </cell>
        </row>
        <row r="1942">
          <cell r="C1942">
            <v>1955.75</v>
          </cell>
          <cell r="D1942">
            <v>1.9717899119558977E-7</v>
          </cell>
        </row>
        <row r="1943">
          <cell r="C1943">
            <v>1956.5</v>
          </cell>
          <cell r="D1943">
            <v>1.6083225074577143E-7</v>
          </cell>
        </row>
        <row r="1944">
          <cell r="C1944">
            <v>1957.25</v>
          </cell>
          <cell r="D1944">
            <v>1.3085788682857999E-7</v>
          </cell>
        </row>
        <row r="1945">
          <cell r="C1945">
            <v>1958</v>
          </cell>
          <cell r="D1945">
            <v>1.062040136038768E-7</v>
          </cell>
        </row>
        <row r="1946">
          <cell r="C1946">
            <v>1958.75</v>
          </cell>
          <cell r="D1946">
            <v>8.5979758388437268E-8</v>
          </cell>
        </row>
        <row r="1947">
          <cell r="C1947">
            <v>1959.5</v>
          </cell>
          <cell r="D1947">
            <v>6.9432975153733991E-8</v>
          </cell>
        </row>
        <row r="1948">
          <cell r="C1948">
            <v>1960.25</v>
          </cell>
          <cell r="D1948">
            <v>5.5930614793791926E-8</v>
          </cell>
        </row>
        <row r="1949">
          <cell r="C1949">
            <v>1961</v>
          </cell>
          <cell r="D1949">
            <v>4.4941511547118982E-8</v>
          </cell>
        </row>
        <row r="1950">
          <cell r="C1950">
            <v>1961.75</v>
          </cell>
          <cell r="D1950">
            <v>3.6021352980773443E-8</v>
          </cell>
        </row>
        <row r="1951">
          <cell r="C1951">
            <v>1962.5</v>
          </cell>
          <cell r="D1951">
            <v>2.8799611600980657E-8</v>
          </cell>
        </row>
        <row r="1952">
          <cell r="C1952">
            <v>1963.25</v>
          </cell>
          <cell r="D1952">
            <v>0</v>
          </cell>
        </row>
        <row r="1953">
          <cell r="C1953">
            <v>1964</v>
          </cell>
          <cell r="D1953">
            <v>0</v>
          </cell>
        </row>
        <row r="1954">
          <cell r="C1954">
            <v>1964.75</v>
          </cell>
          <cell r="D1954">
            <v>0</v>
          </cell>
        </row>
        <row r="1955">
          <cell r="C1955">
            <v>1965.5</v>
          </cell>
          <cell r="D1955">
            <v>0</v>
          </cell>
        </row>
        <row r="1956">
          <cell r="C1956">
            <v>1966.25</v>
          </cell>
          <cell r="D1956">
            <v>0</v>
          </cell>
        </row>
        <row r="1957">
          <cell r="C1957">
            <v>1967</v>
          </cell>
          <cell r="D1957">
            <v>0</v>
          </cell>
        </row>
        <row r="1958">
          <cell r="C1958">
            <v>1967.75</v>
          </cell>
          <cell r="D1958">
            <v>0</v>
          </cell>
        </row>
        <row r="1959">
          <cell r="C1959">
            <v>1968.5</v>
          </cell>
          <cell r="D1959">
            <v>0</v>
          </cell>
        </row>
        <row r="1960">
          <cell r="C1960">
            <v>1969.25</v>
          </cell>
          <cell r="D1960">
            <v>0</v>
          </cell>
        </row>
        <row r="1961">
          <cell r="C1961">
            <v>1970</v>
          </cell>
          <cell r="D1961">
            <v>0</v>
          </cell>
        </row>
        <row r="1962">
          <cell r="C1962">
            <v>1970.75</v>
          </cell>
          <cell r="D1962">
            <v>0</v>
          </cell>
        </row>
        <row r="1963">
          <cell r="C1963">
            <v>1971.5</v>
          </cell>
          <cell r="D1963">
            <v>0</v>
          </cell>
        </row>
        <row r="1964">
          <cell r="C1964">
            <v>1972.25</v>
          </cell>
          <cell r="D1964">
            <v>0</v>
          </cell>
        </row>
        <row r="1965">
          <cell r="C1965">
            <v>1973</v>
          </cell>
          <cell r="D1965">
            <v>0</v>
          </cell>
        </row>
        <row r="1966">
          <cell r="C1966">
            <v>1973.75</v>
          </cell>
          <cell r="D1966">
            <v>0</v>
          </cell>
        </row>
        <row r="1967">
          <cell r="C1967">
            <v>1974.5</v>
          </cell>
          <cell r="D1967">
            <v>0</v>
          </cell>
        </row>
        <row r="1968">
          <cell r="C1968">
            <v>1975.25</v>
          </cell>
          <cell r="D1968">
            <v>0</v>
          </cell>
        </row>
        <row r="1969">
          <cell r="C1969">
            <v>1976</v>
          </cell>
          <cell r="D1969">
            <v>0</v>
          </cell>
        </row>
        <row r="1970">
          <cell r="C1970">
            <v>1976.75</v>
          </cell>
          <cell r="D1970">
            <v>0</v>
          </cell>
        </row>
        <row r="1971">
          <cell r="C1971">
            <v>1977.5</v>
          </cell>
          <cell r="D1971">
            <v>0</v>
          </cell>
        </row>
        <row r="1972">
          <cell r="C1972">
            <v>1978.25</v>
          </cell>
          <cell r="D1972">
            <v>0</v>
          </cell>
        </row>
        <row r="1973">
          <cell r="C1973">
            <v>1979</v>
          </cell>
          <cell r="D1973">
            <v>0</v>
          </cell>
        </row>
        <row r="1974">
          <cell r="C1974">
            <v>1979.75</v>
          </cell>
          <cell r="D1974">
            <v>0</v>
          </cell>
        </row>
        <row r="1975">
          <cell r="C1975">
            <v>1980.5</v>
          </cell>
          <cell r="D1975">
            <v>0</v>
          </cell>
        </row>
        <row r="1976">
          <cell r="C1976">
            <v>1981.25</v>
          </cell>
          <cell r="D1976">
            <v>0</v>
          </cell>
        </row>
        <row r="1977">
          <cell r="C1977">
            <v>1982</v>
          </cell>
          <cell r="D1977">
            <v>0</v>
          </cell>
        </row>
        <row r="1978">
          <cell r="C1978">
            <v>1982.75</v>
          </cell>
          <cell r="D1978">
            <v>0</v>
          </cell>
        </row>
        <row r="1979">
          <cell r="C1979">
            <v>1983.5</v>
          </cell>
          <cell r="D1979">
            <v>0</v>
          </cell>
        </row>
        <row r="1980">
          <cell r="C1980">
            <v>1984.25</v>
          </cell>
          <cell r="D1980">
            <v>0</v>
          </cell>
        </row>
        <row r="1981">
          <cell r="C1981">
            <v>1985</v>
          </cell>
          <cell r="D1981">
            <v>0</v>
          </cell>
        </row>
        <row r="1982">
          <cell r="C1982">
            <v>1985.75</v>
          </cell>
          <cell r="D1982">
            <v>0</v>
          </cell>
        </row>
        <row r="1983">
          <cell r="C1983">
            <v>1986.5</v>
          </cell>
          <cell r="D1983">
            <v>0</v>
          </cell>
        </row>
        <row r="1984">
          <cell r="C1984">
            <v>1987.25</v>
          </cell>
          <cell r="D1984">
            <v>0</v>
          </cell>
        </row>
        <row r="1985">
          <cell r="C1985">
            <v>1988</v>
          </cell>
          <cell r="D1985">
            <v>0</v>
          </cell>
        </row>
        <row r="1986">
          <cell r="C1986">
            <v>1988.75</v>
          </cell>
          <cell r="D1986">
            <v>0</v>
          </cell>
        </row>
        <row r="1987">
          <cell r="C1987">
            <v>1989.5</v>
          </cell>
          <cell r="D1987">
            <v>0</v>
          </cell>
        </row>
        <row r="1988">
          <cell r="C1988">
            <v>1990.25</v>
          </cell>
          <cell r="D1988">
            <v>0</v>
          </cell>
        </row>
        <row r="1989">
          <cell r="C1989">
            <v>1991</v>
          </cell>
          <cell r="D1989">
            <v>0</v>
          </cell>
        </row>
        <row r="1990">
          <cell r="C1990">
            <v>1991.75</v>
          </cell>
          <cell r="D1990">
            <v>0</v>
          </cell>
        </row>
        <row r="1991">
          <cell r="C1991">
            <v>1992.5</v>
          </cell>
          <cell r="D1991">
            <v>0</v>
          </cell>
        </row>
        <row r="1992">
          <cell r="C1992">
            <v>1993.25</v>
          </cell>
          <cell r="D1992">
            <v>0</v>
          </cell>
        </row>
        <row r="1993">
          <cell r="C1993">
            <v>1994</v>
          </cell>
          <cell r="D1993">
            <v>0</v>
          </cell>
        </row>
        <row r="1994">
          <cell r="C1994">
            <v>1994.75</v>
          </cell>
          <cell r="D1994">
            <v>0</v>
          </cell>
        </row>
        <row r="1995">
          <cell r="C1995">
            <v>1995.5</v>
          </cell>
          <cell r="D1995">
            <v>0</v>
          </cell>
        </row>
        <row r="1996">
          <cell r="C1996">
            <v>1996.25</v>
          </cell>
          <cell r="D1996">
            <v>0</v>
          </cell>
        </row>
        <row r="1997">
          <cell r="C1997">
            <v>1997</v>
          </cell>
          <cell r="D1997">
            <v>0</v>
          </cell>
        </row>
        <row r="1998">
          <cell r="C1998">
            <v>1997.75</v>
          </cell>
          <cell r="D1998">
            <v>0</v>
          </cell>
        </row>
        <row r="1999">
          <cell r="C1999">
            <v>1998.5</v>
          </cell>
          <cell r="D1999">
            <v>0</v>
          </cell>
        </row>
        <row r="2000">
          <cell r="C2000">
            <v>1999.25</v>
          </cell>
          <cell r="D2000">
            <v>0</v>
          </cell>
        </row>
      </sheetData>
      <sheetData sheetId="27"/>
      <sheetData sheetId="28"/>
      <sheetData sheetId="2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K1XL"/>
      <sheetName val="PlotDat1"/>
      <sheetName val="TAK1Xdata"/>
    </sheetNames>
    <sheetDataSet>
      <sheetData sheetId="0" refreshError="1"/>
      <sheetData sheetId="1">
        <row r="1">
          <cell r="C1">
            <v>0</v>
          </cell>
          <cell r="D1">
            <v>0</v>
          </cell>
          <cell r="E1">
            <v>440</v>
          </cell>
          <cell r="F1">
            <v>0</v>
          </cell>
          <cell r="G1">
            <v>0</v>
          </cell>
          <cell r="H1">
            <v>0</v>
          </cell>
        </row>
        <row r="2">
          <cell r="C2">
            <v>1</v>
          </cell>
          <cell r="D2">
            <v>0</v>
          </cell>
          <cell r="E2">
            <v>460</v>
          </cell>
          <cell r="F2">
            <v>0</v>
          </cell>
          <cell r="G2">
            <v>1999</v>
          </cell>
          <cell r="H2">
            <v>0</v>
          </cell>
        </row>
        <row r="3">
          <cell r="C3">
            <v>2</v>
          </cell>
          <cell r="D3">
            <v>0</v>
          </cell>
          <cell r="E3">
            <v>460</v>
          </cell>
          <cell r="F3">
            <v>1</v>
          </cell>
        </row>
        <row r="4">
          <cell r="C4">
            <v>3</v>
          </cell>
          <cell r="D4">
            <v>0</v>
          </cell>
          <cell r="E4">
            <v>440</v>
          </cell>
          <cell r="F4">
            <v>1</v>
          </cell>
        </row>
        <row r="5">
          <cell r="C5">
            <v>4</v>
          </cell>
          <cell r="D5">
            <v>0</v>
          </cell>
          <cell r="E5">
            <v>440</v>
          </cell>
          <cell r="F5">
            <v>0</v>
          </cell>
        </row>
        <row r="6">
          <cell r="C6">
            <v>5</v>
          </cell>
          <cell r="D6">
            <v>0</v>
          </cell>
        </row>
        <row r="7">
          <cell r="C7">
            <v>6</v>
          </cell>
          <cell r="D7">
            <v>0</v>
          </cell>
          <cell r="E7">
            <v>460</v>
          </cell>
          <cell r="F7">
            <v>0</v>
          </cell>
        </row>
        <row r="8">
          <cell r="C8">
            <v>7</v>
          </cell>
          <cell r="D8">
            <v>0</v>
          </cell>
          <cell r="E8">
            <v>480</v>
          </cell>
          <cell r="F8">
            <v>0</v>
          </cell>
        </row>
        <row r="9">
          <cell r="C9">
            <v>8</v>
          </cell>
          <cell r="D9">
            <v>0</v>
          </cell>
          <cell r="E9">
            <v>480</v>
          </cell>
          <cell r="F9">
            <v>1</v>
          </cell>
        </row>
        <row r="10">
          <cell r="C10">
            <v>9</v>
          </cell>
          <cell r="D10">
            <v>0</v>
          </cell>
          <cell r="E10">
            <v>460</v>
          </cell>
          <cell r="F10">
            <v>1</v>
          </cell>
        </row>
        <row r="11">
          <cell r="C11">
            <v>10</v>
          </cell>
          <cell r="D11">
            <v>0</v>
          </cell>
          <cell r="E11">
            <v>460</v>
          </cell>
          <cell r="F11">
            <v>0</v>
          </cell>
        </row>
        <row r="12">
          <cell r="C12">
            <v>11</v>
          </cell>
          <cell r="D12">
            <v>0</v>
          </cell>
        </row>
        <row r="13">
          <cell r="C13">
            <v>12</v>
          </cell>
          <cell r="D13">
            <v>0</v>
          </cell>
          <cell r="E13">
            <v>480</v>
          </cell>
          <cell r="F13">
            <v>0</v>
          </cell>
        </row>
        <row r="14">
          <cell r="C14">
            <v>13</v>
          </cell>
          <cell r="D14">
            <v>0</v>
          </cell>
          <cell r="E14">
            <v>500</v>
          </cell>
          <cell r="F14">
            <v>0</v>
          </cell>
        </row>
        <row r="15">
          <cell r="C15">
            <v>14</v>
          </cell>
          <cell r="D15">
            <v>0</v>
          </cell>
          <cell r="E15">
            <v>500</v>
          </cell>
          <cell r="F15">
            <v>5</v>
          </cell>
        </row>
        <row r="16">
          <cell r="C16">
            <v>15</v>
          </cell>
          <cell r="D16">
            <v>0</v>
          </cell>
          <cell r="E16">
            <v>480</v>
          </cell>
          <cell r="F16">
            <v>5</v>
          </cell>
        </row>
        <row r="17">
          <cell r="C17">
            <v>16</v>
          </cell>
          <cell r="D17">
            <v>0</v>
          </cell>
          <cell r="E17">
            <v>480</v>
          </cell>
          <cell r="F17">
            <v>0</v>
          </cell>
        </row>
        <row r="18">
          <cell r="C18">
            <v>17</v>
          </cell>
          <cell r="D18">
            <v>0</v>
          </cell>
        </row>
        <row r="19">
          <cell r="C19">
            <v>18</v>
          </cell>
          <cell r="D19">
            <v>0</v>
          </cell>
          <cell r="E19">
            <v>500</v>
          </cell>
          <cell r="F19">
            <v>0</v>
          </cell>
        </row>
        <row r="20">
          <cell r="C20">
            <v>19</v>
          </cell>
          <cell r="D20">
            <v>0</v>
          </cell>
          <cell r="E20">
            <v>520</v>
          </cell>
          <cell r="F20">
            <v>0</v>
          </cell>
        </row>
        <row r="21">
          <cell r="C21">
            <v>20</v>
          </cell>
          <cell r="D21">
            <v>0</v>
          </cell>
          <cell r="E21">
            <v>520</v>
          </cell>
          <cell r="F21">
            <v>7</v>
          </cell>
        </row>
        <row r="22">
          <cell r="C22">
            <v>21</v>
          </cell>
          <cell r="D22">
            <v>0</v>
          </cell>
          <cell r="E22">
            <v>500</v>
          </cell>
          <cell r="F22">
            <v>7</v>
          </cell>
        </row>
        <row r="23">
          <cell r="C23">
            <v>22</v>
          </cell>
          <cell r="D23">
            <v>0</v>
          </cell>
          <cell r="E23">
            <v>500</v>
          </cell>
          <cell r="F23">
            <v>0</v>
          </cell>
        </row>
        <row r="24">
          <cell r="C24">
            <v>23</v>
          </cell>
          <cell r="D24">
            <v>0</v>
          </cell>
        </row>
        <row r="25">
          <cell r="C25">
            <v>24</v>
          </cell>
          <cell r="D25">
            <v>0</v>
          </cell>
          <cell r="E25">
            <v>520</v>
          </cell>
          <cell r="F25">
            <v>0</v>
          </cell>
        </row>
        <row r="26">
          <cell r="C26">
            <v>25</v>
          </cell>
          <cell r="D26">
            <v>0</v>
          </cell>
          <cell r="E26">
            <v>540</v>
          </cell>
          <cell r="F26">
            <v>0</v>
          </cell>
        </row>
        <row r="27">
          <cell r="C27">
            <v>26</v>
          </cell>
          <cell r="D27">
            <v>0</v>
          </cell>
          <cell r="E27">
            <v>540</v>
          </cell>
          <cell r="F27">
            <v>4</v>
          </cell>
        </row>
        <row r="28">
          <cell r="C28">
            <v>27</v>
          </cell>
          <cell r="D28">
            <v>0</v>
          </cell>
          <cell r="E28">
            <v>520</v>
          </cell>
          <cell r="F28">
            <v>4</v>
          </cell>
        </row>
        <row r="29">
          <cell r="C29">
            <v>28</v>
          </cell>
          <cell r="D29">
            <v>0</v>
          </cell>
          <cell r="E29">
            <v>520</v>
          </cell>
          <cell r="F29">
            <v>0</v>
          </cell>
        </row>
        <row r="30">
          <cell r="C30">
            <v>29</v>
          </cell>
          <cell r="D30">
            <v>0</v>
          </cell>
        </row>
        <row r="31">
          <cell r="C31">
            <v>30</v>
          </cell>
          <cell r="D31">
            <v>0</v>
          </cell>
          <cell r="E31">
            <v>540</v>
          </cell>
          <cell r="F31">
            <v>0</v>
          </cell>
        </row>
        <row r="32">
          <cell r="C32">
            <v>31</v>
          </cell>
          <cell r="D32">
            <v>0</v>
          </cell>
          <cell r="E32">
            <v>560</v>
          </cell>
          <cell r="F32">
            <v>0</v>
          </cell>
        </row>
        <row r="33">
          <cell r="C33">
            <v>32</v>
          </cell>
          <cell r="D33">
            <v>0</v>
          </cell>
          <cell r="E33">
            <v>560</v>
          </cell>
          <cell r="F33">
            <v>3</v>
          </cell>
        </row>
        <row r="34">
          <cell r="C34">
            <v>33</v>
          </cell>
          <cell r="D34">
            <v>0</v>
          </cell>
          <cell r="E34">
            <v>540</v>
          </cell>
          <cell r="F34">
            <v>3</v>
          </cell>
        </row>
        <row r="35">
          <cell r="C35">
            <v>34</v>
          </cell>
          <cell r="D35">
            <v>0</v>
          </cell>
          <cell r="E35">
            <v>540</v>
          </cell>
          <cell r="F35">
            <v>0</v>
          </cell>
        </row>
        <row r="36">
          <cell r="C36">
            <v>35</v>
          </cell>
          <cell r="D36">
            <v>0</v>
          </cell>
        </row>
        <row r="37">
          <cell r="C37">
            <v>36</v>
          </cell>
          <cell r="D37">
            <v>0</v>
          </cell>
          <cell r="E37">
            <v>560</v>
          </cell>
          <cell r="F37">
            <v>0</v>
          </cell>
        </row>
        <row r="38">
          <cell r="C38">
            <v>37</v>
          </cell>
          <cell r="D38">
            <v>0</v>
          </cell>
          <cell r="E38">
            <v>580</v>
          </cell>
          <cell r="F38">
            <v>0</v>
          </cell>
        </row>
        <row r="39">
          <cell r="C39">
            <v>38</v>
          </cell>
          <cell r="D39">
            <v>0</v>
          </cell>
          <cell r="E39">
            <v>580</v>
          </cell>
          <cell r="F39">
            <v>5</v>
          </cell>
        </row>
        <row r="40">
          <cell r="C40">
            <v>39</v>
          </cell>
          <cell r="D40">
            <v>0</v>
          </cell>
          <cell r="E40">
            <v>560</v>
          </cell>
          <cell r="F40">
            <v>5</v>
          </cell>
        </row>
        <row r="41">
          <cell r="C41">
            <v>40</v>
          </cell>
          <cell r="D41">
            <v>0</v>
          </cell>
          <cell r="E41">
            <v>560</v>
          </cell>
          <cell r="F41">
            <v>0</v>
          </cell>
        </row>
        <row r="42">
          <cell r="C42">
            <v>41</v>
          </cell>
          <cell r="D42">
            <v>0</v>
          </cell>
        </row>
        <row r="43">
          <cell r="C43">
            <v>42</v>
          </cell>
          <cell r="D43">
            <v>0</v>
          </cell>
          <cell r="E43">
            <v>580</v>
          </cell>
          <cell r="F43">
            <v>0</v>
          </cell>
        </row>
        <row r="44">
          <cell r="C44">
            <v>43</v>
          </cell>
          <cell r="D44">
            <v>0</v>
          </cell>
          <cell r="E44">
            <v>600</v>
          </cell>
          <cell r="F44">
            <v>0</v>
          </cell>
        </row>
        <row r="45">
          <cell r="C45">
            <v>44</v>
          </cell>
          <cell r="D45">
            <v>0</v>
          </cell>
          <cell r="E45">
            <v>600</v>
          </cell>
          <cell r="F45">
            <v>5</v>
          </cell>
        </row>
        <row r="46">
          <cell r="C46">
            <v>45</v>
          </cell>
          <cell r="D46">
            <v>0</v>
          </cell>
          <cell r="E46">
            <v>580</v>
          </cell>
          <cell r="F46">
            <v>5</v>
          </cell>
        </row>
        <row r="47">
          <cell r="C47">
            <v>46</v>
          </cell>
          <cell r="D47">
            <v>0</v>
          </cell>
          <cell r="E47">
            <v>580</v>
          </cell>
          <cell r="F47">
            <v>0</v>
          </cell>
        </row>
        <row r="48">
          <cell r="C48">
            <v>47</v>
          </cell>
          <cell r="D48">
            <v>0</v>
          </cell>
        </row>
        <row r="49">
          <cell r="C49">
            <v>48</v>
          </cell>
          <cell r="D49">
            <v>0</v>
          </cell>
          <cell r="E49">
            <v>600</v>
          </cell>
          <cell r="F49">
            <v>0</v>
          </cell>
        </row>
        <row r="50">
          <cell r="C50">
            <v>49</v>
          </cell>
          <cell r="D50">
            <v>0</v>
          </cell>
          <cell r="E50">
            <v>620</v>
          </cell>
          <cell r="F50">
            <v>0</v>
          </cell>
        </row>
        <row r="51">
          <cell r="C51">
            <v>50</v>
          </cell>
          <cell r="D51">
            <v>0</v>
          </cell>
          <cell r="E51">
            <v>620</v>
          </cell>
          <cell r="F51">
            <v>5</v>
          </cell>
        </row>
        <row r="52">
          <cell r="C52">
            <v>51</v>
          </cell>
          <cell r="D52">
            <v>0</v>
          </cell>
          <cell r="E52">
            <v>600</v>
          </cell>
          <cell r="F52">
            <v>5</v>
          </cell>
        </row>
        <row r="53">
          <cell r="C53">
            <v>52</v>
          </cell>
          <cell r="D53">
            <v>0</v>
          </cell>
          <cell r="E53">
            <v>600</v>
          </cell>
          <cell r="F53">
            <v>0</v>
          </cell>
        </row>
        <row r="54">
          <cell r="C54">
            <v>53</v>
          </cell>
          <cell r="D54">
            <v>0</v>
          </cell>
        </row>
        <row r="55">
          <cell r="C55">
            <v>54</v>
          </cell>
          <cell r="D55">
            <v>0</v>
          </cell>
          <cell r="E55">
            <v>620</v>
          </cell>
          <cell r="F55">
            <v>0</v>
          </cell>
        </row>
        <row r="56">
          <cell r="C56">
            <v>55</v>
          </cell>
          <cell r="D56">
            <v>0</v>
          </cell>
          <cell r="E56">
            <v>640</v>
          </cell>
          <cell r="F56">
            <v>0</v>
          </cell>
        </row>
        <row r="57">
          <cell r="C57">
            <v>56</v>
          </cell>
          <cell r="D57">
            <v>0</v>
          </cell>
          <cell r="E57">
            <v>640</v>
          </cell>
          <cell r="F57">
            <v>2</v>
          </cell>
        </row>
        <row r="58">
          <cell r="C58">
            <v>57</v>
          </cell>
          <cell r="D58">
            <v>0</v>
          </cell>
          <cell r="E58">
            <v>620</v>
          </cell>
          <cell r="F58">
            <v>2</v>
          </cell>
        </row>
        <row r="59">
          <cell r="C59">
            <v>58</v>
          </cell>
          <cell r="D59">
            <v>0</v>
          </cell>
          <cell r="E59">
            <v>620</v>
          </cell>
          <cell r="F59">
            <v>0</v>
          </cell>
        </row>
        <row r="60">
          <cell r="C60">
            <v>59</v>
          </cell>
          <cell r="D60">
            <v>0</v>
          </cell>
        </row>
        <row r="61">
          <cell r="C61">
            <v>60</v>
          </cell>
          <cell r="D61">
            <v>0</v>
          </cell>
          <cell r="E61">
            <v>640</v>
          </cell>
          <cell r="F61">
            <v>0</v>
          </cell>
        </row>
        <row r="62">
          <cell r="C62">
            <v>61</v>
          </cell>
          <cell r="D62">
            <v>0</v>
          </cell>
          <cell r="E62">
            <v>660</v>
          </cell>
          <cell r="F62">
            <v>0</v>
          </cell>
        </row>
        <row r="63">
          <cell r="C63">
            <v>62</v>
          </cell>
          <cell r="D63">
            <v>0</v>
          </cell>
          <cell r="E63">
            <v>660</v>
          </cell>
          <cell r="F63">
            <v>1</v>
          </cell>
        </row>
        <row r="64">
          <cell r="C64">
            <v>63</v>
          </cell>
          <cell r="D64">
            <v>0</v>
          </cell>
          <cell r="E64">
            <v>640</v>
          </cell>
          <cell r="F64">
            <v>1</v>
          </cell>
        </row>
        <row r="65">
          <cell r="C65">
            <v>64</v>
          </cell>
          <cell r="D65">
            <v>0</v>
          </cell>
          <cell r="E65">
            <v>640</v>
          </cell>
          <cell r="F65">
            <v>0</v>
          </cell>
        </row>
        <row r="66">
          <cell r="C66">
            <v>65</v>
          </cell>
          <cell r="D66">
            <v>0</v>
          </cell>
        </row>
        <row r="67">
          <cell r="C67">
            <v>66</v>
          </cell>
          <cell r="D67">
            <v>0</v>
          </cell>
          <cell r="E67">
            <v>700</v>
          </cell>
          <cell r="F67">
            <v>0</v>
          </cell>
        </row>
        <row r="68">
          <cell r="C68">
            <v>67</v>
          </cell>
          <cell r="D68">
            <v>0</v>
          </cell>
          <cell r="E68">
            <v>720</v>
          </cell>
          <cell r="F68">
            <v>0</v>
          </cell>
        </row>
        <row r="69">
          <cell r="C69">
            <v>68</v>
          </cell>
          <cell r="D69">
            <v>0</v>
          </cell>
          <cell r="E69">
            <v>720</v>
          </cell>
          <cell r="F69">
            <v>1</v>
          </cell>
        </row>
        <row r="70">
          <cell r="C70">
            <v>69</v>
          </cell>
          <cell r="D70">
            <v>0</v>
          </cell>
          <cell r="E70">
            <v>700</v>
          </cell>
          <cell r="F70">
            <v>1</v>
          </cell>
        </row>
        <row r="71">
          <cell r="C71">
            <v>70</v>
          </cell>
          <cell r="D71">
            <v>0</v>
          </cell>
          <cell r="E71">
            <v>700</v>
          </cell>
          <cell r="F71">
            <v>0</v>
          </cell>
        </row>
        <row r="72">
          <cell r="C72">
            <v>71</v>
          </cell>
          <cell r="D72">
            <v>0</v>
          </cell>
        </row>
        <row r="73">
          <cell r="C73">
            <v>72</v>
          </cell>
          <cell r="D73">
            <v>0</v>
          </cell>
          <cell r="E73">
            <v>720</v>
          </cell>
          <cell r="F73">
            <v>0</v>
          </cell>
        </row>
        <row r="74">
          <cell r="C74">
            <v>73</v>
          </cell>
          <cell r="D74">
            <v>0</v>
          </cell>
          <cell r="E74">
            <v>740</v>
          </cell>
          <cell r="F74">
            <v>0</v>
          </cell>
        </row>
        <row r="75">
          <cell r="C75">
            <v>74</v>
          </cell>
          <cell r="D75">
            <v>0</v>
          </cell>
          <cell r="E75">
            <v>740</v>
          </cell>
          <cell r="F75">
            <v>1</v>
          </cell>
        </row>
        <row r="76">
          <cell r="C76">
            <v>75</v>
          </cell>
          <cell r="D76">
            <v>0</v>
          </cell>
          <cell r="E76">
            <v>720</v>
          </cell>
          <cell r="F76">
            <v>1</v>
          </cell>
        </row>
        <row r="77">
          <cell r="C77">
            <v>76</v>
          </cell>
          <cell r="D77">
            <v>0</v>
          </cell>
          <cell r="E77">
            <v>720</v>
          </cell>
          <cell r="F77">
            <v>0</v>
          </cell>
        </row>
        <row r="78">
          <cell r="C78">
            <v>77</v>
          </cell>
          <cell r="D78">
            <v>0</v>
          </cell>
        </row>
        <row r="79">
          <cell r="C79">
            <v>78</v>
          </cell>
          <cell r="D79">
            <v>0</v>
          </cell>
          <cell r="E79">
            <v>800</v>
          </cell>
          <cell r="F79">
            <v>0</v>
          </cell>
        </row>
        <row r="80">
          <cell r="C80">
            <v>79</v>
          </cell>
          <cell r="D80">
            <v>0</v>
          </cell>
          <cell r="E80">
            <v>820</v>
          </cell>
          <cell r="F80">
            <v>0</v>
          </cell>
        </row>
        <row r="81">
          <cell r="C81">
            <v>80</v>
          </cell>
          <cell r="D81">
            <v>0</v>
          </cell>
          <cell r="E81">
            <v>820</v>
          </cell>
          <cell r="F81">
            <v>1</v>
          </cell>
        </row>
        <row r="82">
          <cell r="C82">
            <v>81</v>
          </cell>
          <cell r="D82">
            <v>0</v>
          </cell>
          <cell r="E82">
            <v>800</v>
          </cell>
          <cell r="F82">
            <v>1</v>
          </cell>
        </row>
        <row r="83">
          <cell r="C83">
            <v>82</v>
          </cell>
          <cell r="D83">
            <v>0</v>
          </cell>
          <cell r="E83">
            <v>800</v>
          </cell>
          <cell r="F83">
            <v>0</v>
          </cell>
        </row>
        <row r="84">
          <cell r="C84">
            <v>83</v>
          </cell>
          <cell r="D84">
            <v>0</v>
          </cell>
        </row>
        <row r="85">
          <cell r="C85">
            <v>84</v>
          </cell>
          <cell r="D85">
            <v>0</v>
          </cell>
          <cell r="E85">
            <v>900</v>
          </cell>
          <cell r="F85">
            <v>0</v>
          </cell>
        </row>
        <row r="86">
          <cell r="C86">
            <v>85</v>
          </cell>
          <cell r="D86">
            <v>0</v>
          </cell>
          <cell r="E86">
            <v>920</v>
          </cell>
          <cell r="F86">
            <v>0</v>
          </cell>
        </row>
        <row r="87">
          <cell r="C87">
            <v>86</v>
          </cell>
          <cell r="D87">
            <v>0</v>
          </cell>
          <cell r="E87">
            <v>920</v>
          </cell>
          <cell r="F87">
            <v>1</v>
          </cell>
        </row>
        <row r="88">
          <cell r="C88">
            <v>87</v>
          </cell>
          <cell r="D88">
            <v>0</v>
          </cell>
          <cell r="E88">
            <v>900</v>
          </cell>
          <cell r="F88">
            <v>1</v>
          </cell>
        </row>
        <row r="89">
          <cell r="C89">
            <v>88</v>
          </cell>
          <cell r="D89">
            <v>0</v>
          </cell>
          <cell r="E89">
            <v>900</v>
          </cell>
          <cell r="F89">
            <v>0</v>
          </cell>
        </row>
        <row r="90">
          <cell r="C90">
            <v>89</v>
          </cell>
          <cell r="D90">
            <v>0</v>
          </cell>
        </row>
        <row r="91">
          <cell r="C91">
            <v>90</v>
          </cell>
          <cell r="D91">
            <v>0</v>
          </cell>
          <cell r="E91">
            <v>940</v>
          </cell>
          <cell r="F91">
            <v>0</v>
          </cell>
        </row>
        <row r="92">
          <cell r="C92">
            <v>91</v>
          </cell>
          <cell r="D92">
            <v>0</v>
          </cell>
          <cell r="E92">
            <v>960</v>
          </cell>
          <cell r="F92">
            <v>0</v>
          </cell>
        </row>
        <row r="93">
          <cell r="C93">
            <v>92</v>
          </cell>
          <cell r="D93">
            <v>0</v>
          </cell>
          <cell r="E93">
            <v>960</v>
          </cell>
          <cell r="F93">
            <v>3</v>
          </cell>
        </row>
        <row r="94">
          <cell r="C94">
            <v>93</v>
          </cell>
          <cell r="D94">
            <v>0</v>
          </cell>
          <cell r="E94">
            <v>940</v>
          </cell>
          <cell r="F94">
            <v>3</v>
          </cell>
        </row>
        <row r="95">
          <cell r="C95">
            <v>94</v>
          </cell>
          <cell r="D95">
            <v>0</v>
          </cell>
          <cell r="E95">
            <v>940</v>
          </cell>
          <cell r="F95">
            <v>0</v>
          </cell>
        </row>
        <row r="96">
          <cell r="C96">
            <v>95</v>
          </cell>
          <cell r="D96">
            <v>0</v>
          </cell>
        </row>
        <row r="97">
          <cell r="C97">
            <v>96</v>
          </cell>
          <cell r="D97">
            <v>0</v>
          </cell>
          <cell r="E97">
            <v>960</v>
          </cell>
          <cell r="F97">
            <v>0</v>
          </cell>
        </row>
        <row r="98">
          <cell r="C98">
            <v>97</v>
          </cell>
          <cell r="D98">
            <v>0</v>
          </cell>
          <cell r="E98">
            <v>980</v>
          </cell>
          <cell r="F98">
            <v>0</v>
          </cell>
        </row>
        <row r="99">
          <cell r="C99">
            <v>98</v>
          </cell>
          <cell r="D99">
            <v>0</v>
          </cell>
          <cell r="E99">
            <v>980</v>
          </cell>
          <cell r="F99">
            <v>2</v>
          </cell>
        </row>
        <row r="100">
          <cell r="C100">
            <v>99</v>
          </cell>
          <cell r="D100">
            <v>0</v>
          </cell>
          <cell r="E100">
            <v>960</v>
          </cell>
          <cell r="F100">
            <v>2</v>
          </cell>
        </row>
        <row r="101">
          <cell r="C101">
            <v>100</v>
          </cell>
          <cell r="D101">
            <v>0</v>
          </cell>
          <cell r="E101">
            <v>960</v>
          </cell>
          <cell r="F101">
            <v>0</v>
          </cell>
        </row>
        <row r="102">
          <cell r="C102">
            <v>101</v>
          </cell>
          <cell r="D102">
            <v>0</v>
          </cell>
        </row>
        <row r="103">
          <cell r="C103">
            <v>102</v>
          </cell>
          <cell r="D103">
            <v>0</v>
          </cell>
          <cell r="E103">
            <v>1000</v>
          </cell>
          <cell r="F103">
            <v>0</v>
          </cell>
        </row>
        <row r="104">
          <cell r="C104">
            <v>103</v>
          </cell>
          <cell r="D104">
            <v>0</v>
          </cell>
          <cell r="E104">
            <v>1020</v>
          </cell>
          <cell r="F104">
            <v>0</v>
          </cell>
        </row>
        <row r="105">
          <cell r="C105">
            <v>104</v>
          </cell>
          <cell r="D105">
            <v>0</v>
          </cell>
          <cell r="E105">
            <v>1020</v>
          </cell>
          <cell r="F105">
            <v>3</v>
          </cell>
        </row>
        <row r="106">
          <cell r="C106">
            <v>105</v>
          </cell>
          <cell r="D106">
            <v>0</v>
          </cell>
          <cell r="E106">
            <v>1000</v>
          </cell>
          <cell r="F106">
            <v>3</v>
          </cell>
        </row>
        <row r="107">
          <cell r="C107">
            <v>106</v>
          </cell>
          <cell r="D107">
            <v>0</v>
          </cell>
          <cell r="E107">
            <v>1000</v>
          </cell>
          <cell r="F107">
            <v>0</v>
          </cell>
        </row>
        <row r="108">
          <cell r="C108">
            <v>107</v>
          </cell>
          <cell r="D108">
            <v>0</v>
          </cell>
        </row>
        <row r="109">
          <cell r="C109">
            <v>108</v>
          </cell>
          <cell r="D109">
            <v>0</v>
          </cell>
          <cell r="E109">
            <v>1040</v>
          </cell>
          <cell r="F109">
            <v>0</v>
          </cell>
        </row>
        <row r="110">
          <cell r="C110">
            <v>109</v>
          </cell>
          <cell r="D110">
            <v>0</v>
          </cell>
          <cell r="E110">
            <v>1060</v>
          </cell>
          <cell r="F110">
            <v>0</v>
          </cell>
        </row>
        <row r="111">
          <cell r="C111">
            <v>110</v>
          </cell>
          <cell r="D111">
            <v>0</v>
          </cell>
          <cell r="E111">
            <v>1060</v>
          </cell>
          <cell r="F111">
            <v>1</v>
          </cell>
        </row>
        <row r="112">
          <cell r="C112">
            <v>111</v>
          </cell>
          <cell r="D112">
            <v>0</v>
          </cell>
          <cell r="E112">
            <v>1040</v>
          </cell>
          <cell r="F112">
            <v>1</v>
          </cell>
        </row>
        <row r="113">
          <cell r="C113">
            <v>112</v>
          </cell>
          <cell r="D113">
            <v>0</v>
          </cell>
          <cell r="E113">
            <v>1040</v>
          </cell>
          <cell r="F113">
            <v>0</v>
          </cell>
        </row>
        <row r="114">
          <cell r="C114">
            <v>113</v>
          </cell>
          <cell r="D114">
            <v>0</v>
          </cell>
        </row>
        <row r="115">
          <cell r="C115">
            <v>114</v>
          </cell>
          <cell r="D115">
            <v>0</v>
          </cell>
          <cell r="E115">
            <v>1060</v>
          </cell>
          <cell r="F115">
            <v>0</v>
          </cell>
        </row>
        <row r="116">
          <cell r="C116">
            <v>115</v>
          </cell>
          <cell r="D116">
            <v>0</v>
          </cell>
          <cell r="E116">
            <v>1080</v>
          </cell>
          <cell r="F116">
            <v>0</v>
          </cell>
        </row>
        <row r="117">
          <cell r="C117">
            <v>116</v>
          </cell>
          <cell r="D117">
            <v>0</v>
          </cell>
          <cell r="E117">
            <v>1080</v>
          </cell>
          <cell r="F117">
            <v>1</v>
          </cell>
        </row>
        <row r="118">
          <cell r="C118">
            <v>117</v>
          </cell>
          <cell r="D118">
            <v>0</v>
          </cell>
          <cell r="E118">
            <v>1060</v>
          </cell>
          <cell r="F118">
            <v>1</v>
          </cell>
        </row>
        <row r="119">
          <cell r="C119">
            <v>118</v>
          </cell>
          <cell r="D119">
            <v>0</v>
          </cell>
          <cell r="E119">
            <v>1060</v>
          </cell>
          <cell r="F119">
            <v>0</v>
          </cell>
        </row>
        <row r="120">
          <cell r="C120">
            <v>119</v>
          </cell>
          <cell r="D120">
            <v>0</v>
          </cell>
        </row>
        <row r="121">
          <cell r="C121">
            <v>120</v>
          </cell>
          <cell r="D121">
            <v>0</v>
          </cell>
          <cell r="E121">
            <v>1180</v>
          </cell>
          <cell r="F121">
            <v>0</v>
          </cell>
        </row>
        <row r="122">
          <cell r="C122">
            <v>121</v>
          </cell>
          <cell r="D122">
            <v>0</v>
          </cell>
          <cell r="E122">
            <v>1200</v>
          </cell>
          <cell r="F122">
            <v>0</v>
          </cell>
        </row>
        <row r="123">
          <cell r="C123">
            <v>122</v>
          </cell>
          <cell r="D123">
            <v>0</v>
          </cell>
          <cell r="E123">
            <v>1200</v>
          </cell>
          <cell r="F123">
            <v>2</v>
          </cell>
        </row>
        <row r="124">
          <cell r="C124">
            <v>123</v>
          </cell>
          <cell r="D124">
            <v>0</v>
          </cell>
          <cell r="E124">
            <v>1180</v>
          </cell>
          <cell r="F124">
            <v>2</v>
          </cell>
        </row>
        <row r="125">
          <cell r="C125">
            <v>124</v>
          </cell>
          <cell r="D125">
            <v>0</v>
          </cell>
          <cell r="E125">
            <v>1180</v>
          </cell>
          <cell r="F125">
            <v>0</v>
          </cell>
        </row>
        <row r="126">
          <cell r="C126">
            <v>125</v>
          </cell>
          <cell r="D126">
            <v>0</v>
          </cell>
        </row>
        <row r="127">
          <cell r="C127">
            <v>126</v>
          </cell>
          <cell r="D127">
            <v>0</v>
          </cell>
          <cell r="E127">
            <v>1260</v>
          </cell>
          <cell r="F127">
            <v>0</v>
          </cell>
        </row>
        <row r="128">
          <cell r="C128">
            <v>127</v>
          </cell>
          <cell r="D128">
            <v>0</v>
          </cell>
          <cell r="E128">
            <v>1280</v>
          </cell>
          <cell r="F128">
            <v>0</v>
          </cell>
        </row>
        <row r="129">
          <cell r="C129">
            <v>128</v>
          </cell>
          <cell r="D129">
            <v>0</v>
          </cell>
          <cell r="E129">
            <v>1280</v>
          </cell>
          <cell r="F129">
            <v>1</v>
          </cell>
        </row>
        <row r="130">
          <cell r="C130">
            <v>129</v>
          </cell>
          <cell r="D130">
            <v>0</v>
          </cell>
          <cell r="E130">
            <v>1260</v>
          </cell>
          <cell r="F130">
            <v>1</v>
          </cell>
        </row>
        <row r="131">
          <cell r="C131">
            <v>130</v>
          </cell>
          <cell r="D131">
            <v>0</v>
          </cell>
          <cell r="E131">
            <v>1260</v>
          </cell>
          <cell r="F131">
            <v>0</v>
          </cell>
        </row>
        <row r="132">
          <cell r="C132">
            <v>131</v>
          </cell>
          <cell r="D132">
            <v>0</v>
          </cell>
        </row>
        <row r="133">
          <cell r="C133">
            <v>132</v>
          </cell>
          <cell r="D133">
            <v>0</v>
          </cell>
          <cell r="E133">
            <v>1400</v>
          </cell>
          <cell r="F133">
            <v>0</v>
          </cell>
        </row>
        <row r="134">
          <cell r="C134">
            <v>133</v>
          </cell>
          <cell r="D134">
            <v>0</v>
          </cell>
          <cell r="E134">
            <v>1420</v>
          </cell>
          <cell r="F134">
            <v>0</v>
          </cell>
        </row>
        <row r="135">
          <cell r="C135">
            <v>134</v>
          </cell>
          <cell r="D135">
            <v>0</v>
          </cell>
          <cell r="E135">
            <v>1420</v>
          </cell>
          <cell r="F135">
            <v>2</v>
          </cell>
        </row>
        <row r="136">
          <cell r="C136">
            <v>135</v>
          </cell>
          <cell r="D136">
            <v>0</v>
          </cell>
          <cell r="E136">
            <v>1400</v>
          </cell>
          <cell r="F136">
            <v>2</v>
          </cell>
        </row>
        <row r="137">
          <cell r="C137">
            <v>136</v>
          </cell>
          <cell r="D137">
            <v>0</v>
          </cell>
          <cell r="E137">
            <v>1400</v>
          </cell>
          <cell r="F137">
            <v>0</v>
          </cell>
        </row>
        <row r="138">
          <cell r="C138">
            <v>137</v>
          </cell>
          <cell r="D138">
            <v>0</v>
          </cell>
        </row>
        <row r="139">
          <cell r="C139">
            <v>138</v>
          </cell>
          <cell r="D139">
            <v>0</v>
          </cell>
          <cell r="E139">
            <v>1420</v>
          </cell>
          <cell r="F139">
            <v>0</v>
          </cell>
        </row>
        <row r="140">
          <cell r="C140">
            <v>139</v>
          </cell>
          <cell r="D140">
            <v>0</v>
          </cell>
          <cell r="E140">
            <v>1440</v>
          </cell>
          <cell r="F140">
            <v>0</v>
          </cell>
        </row>
        <row r="141">
          <cell r="C141">
            <v>140</v>
          </cell>
          <cell r="D141">
            <v>0</v>
          </cell>
          <cell r="E141">
            <v>1440</v>
          </cell>
          <cell r="F141">
            <v>1</v>
          </cell>
        </row>
        <row r="142">
          <cell r="C142">
            <v>141</v>
          </cell>
          <cell r="D142">
            <v>0</v>
          </cell>
          <cell r="E142">
            <v>1420</v>
          </cell>
          <cell r="F142">
            <v>1</v>
          </cell>
        </row>
        <row r="143">
          <cell r="C143">
            <v>142</v>
          </cell>
          <cell r="D143">
            <v>0</v>
          </cell>
          <cell r="E143">
            <v>1420</v>
          </cell>
          <cell r="F143">
            <v>0</v>
          </cell>
        </row>
        <row r="144">
          <cell r="C144">
            <v>143</v>
          </cell>
          <cell r="D144">
            <v>0</v>
          </cell>
        </row>
        <row r="145">
          <cell r="C145">
            <v>144</v>
          </cell>
          <cell r="D145">
            <v>0</v>
          </cell>
          <cell r="E145">
            <v>1460</v>
          </cell>
          <cell r="F145">
            <v>0</v>
          </cell>
        </row>
        <row r="146">
          <cell r="C146">
            <v>145</v>
          </cell>
          <cell r="D146">
            <v>0</v>
          </cell>
          <cell r="E146">
            <v>1480</v>
          </cell>
          <cell r="F146">
            <v>0</v>
          </cell>
        </row>
        <row r="147">
          <cell r="C147">
            <v>146</v>
          </cell>
          <cell r="D147">
            <v>0</v>
          </cell>
          <cell r="E147">
            <v>1480</v>
          </cell>
          <cell r="F147">
            <v>1</v>
          </cell>
        </row>
        <row r="148">
          <cell r="C148">
            <v>147</v>
          </cell>
          <cell r="D148">
            <v>0</v>
          </cell>
          <cell r="E148">
            <v>1460</v>
          </cell>
          <cell r="F148">
            <v>1</v>
          </cell>
        </row>
        <row r="149">
          <cell r="C149">
            <v>148</v>
          </cell>
          <cell r="D149">
            <v>0</v>
          </cell>
          <cell r="E149">
            <v>1460</v>
          </cell>
          <cell r="F149">
            <v>0</v>
          </cell>
        </row>
        <row r="150">
          <cell r="C150">
            <v>149</v>
          </cell>
          <cell r="D150">
            <v>0</v>
          </cell>
        </row>
        <row r="151">
          <cell r="C151">
            <v>150</v>
          </cell>
          <cell r="D151">
            <v>0</v>
          </cell>
          <cell r="E151">
            <v>1500</v>
          </cell>
          <cell r="F151">
            <v>0</v>
          </cell>
        </row>
        <row r="152">
          <cell r="C152">
            <v>151</v>
          </cell>
          <cell r="D152">
            <v>0</v>
          </cell>
          <cell r="E152">
            <v>1520</v>
          </cell>
          <cell r="F152">
            <v>0</v>
          </cell>
        </row>
        <row r="153">
          <cell r="C153">
            <v>152</v>
          </cell>
          <cell r="D153">
            <v>0</v>
          </cell>
          <cell r="E153">
            <v>1520</v>
          </cell>
          <cell r="F153">
            <v>1</v>
          </cell>
        </row>
        <row r="154">
          <cell r="C154">
            <v>153</v>
          </cell>
          <cell r="D154">
            <v>0</v>
          </cell>
          <cell r="E154">
            <v>1500</v>
          </cell>
          <cell r="F154">
            <v>1</v>
          </cell>
        </row>
        <row r="155">
          <cell r="C155">
            <v>154</v>
          </cell>
          <cell r="D155">
            <v>0</v>
          </cell>
          <cell r="E155">
            <v>1500</v>
          </cell>
          <cell r="F155">
            <v>0</v>
          </cell>
        </row>
        <row r="156">
          <cell r="C156">
            <v>155</v>
          </cell>
          <cell r="D156">
            <v>0</v>
          </cell>
        </row>
        <row r="157">
          <cell r="C157">
            <v>156</v>
          </cell>
          <cell r="D157">
            <v>0</v>
          </cell>
          <cell r="E157">
            <v>1540</v>
          </cell>
          <cell r="F157">
            <v>0</v>
          </cell>
        </row>
        <row r="158">
          <cell r="C158">
            <v>157</v>
          </cell>
          <cell r="D158">
            <v>0</v>
          </cell>
          <cell r="E158">
            <v>1560</v>
          </cell>
          <cell r="F158">
            <v>0</v>
          </cell>
        </row>
        <row r="159">
          <cell r="C159">
            <v>158</v>
          </cell>
          <cell r="D159">
            <v>0</v>
          </cell>
          <cell r="E159">
            <v>1560</v>
          </cell>
          <cell r="F159">
            <v>1</v>
          </cell>
        </row>
        <row r="160">
          <cell r="C160">
            <v>159</v>
          </cell>
          <cell r="D160">
            <v>0</v>
          </cell>
          <cell r="E160">
            <v>1540</v>
          </cell>
          <cell r="F160">
            <v>1</v>
          </cell>
        </row>
        <row r="161">
          <cell r="C161">
            <v>160</v>
          </cell>
          <cell r="D161">
            <v>0</v>
          </cell>
          <cell r="E161">
            <v>1540</v>
          </cell>
          <cell r="F161">
            <v>0</v>
          </cell>
        </row>
        <row r="162">
          <cell r="C162">
            <v>161</v>
          </cell>
          <cell r="D162">
            <v>0</v>
          </cell>
        </row>
        <row r="163">
          <cell r="C163">
            <v>162</v>
          </cell>
          <cell r="D163">
            <v>0</v>
          </cell>
          <cell r="E163">
            <v>1580</v>
          </cell>
          <cell r="F163">
            <v>0</v>
          </cell>
        </row>
        <row r="164">
          <cell r="C164">
            <v>163</v>
          </cell>
          <cell r="D164">
            <v>0</v>
          </cell>
          <cell r="E164">
            <v>1600</v>
          </cell>
          <cell r="F164">
            <v>0</v>
          </cell>
        </row>
        <row r="165">
          <cell r="C165">
            <v>164</v>
          </cell>
          <cell r="D165">
            <v>0</v>
          </cell>
          <cell r="E165">
            <v>1600</v>
          </cell>
          <cell r="F165">
            <v>1</v>
          </cell>
        </row>
        <row r="166">
          <cell r="C166">
            <v>165</v>
          </cell>
          <cell r="D166">
            <v>0</v>
          </cell>
          <cell r="E166">
            <v>1580</v>
          </cell>
          <cell r="F166">
            <v>1</v>
          </cell>
        </row>
        <row r="167">
          <cell r="C167">
            <v>166</v>
          </cell>
          <cell r="D167">
            <v>0</v>
          </cell>
          <cell r="E167">
            <v>1580</v>
          </cell>
          <cell r="F167">
            <v>0</v>
          </cell>
        </row>
        <row r="168">
          <cell r="C168">
            <v>167</v>
          </cell>
          <cell r="D168">
            <v>0</v>
          </cell>
        </row>
        <row r="169">
          <cell r="C169">
            <v>168</v>
          </cell>
          <cell r="D169">
            <v>0</v>
          </cell>
          <cell r="E169">
            <v>1600</v>
          </cell>
          <cell r="F169">
            <v>0</v>
          </cell>
        </row>
        <row r="170">
          <cell r="C170">
            <v>169</v>
          </cell>
          <cell r="D170">
            <v>0</v>
          </cell>
          <cell r="E170">
            <v>1620</v>
          </cell>
          <cell r="F170">
            <v>0</v>
          </cell>
        </row>
        <row r="171">
          <cell r="C171">
            <v>170</v>
          </cell>
          <cell r="D171">
            <v>0</v>
          </cell>
          <cell r="E171">
            <v>1620</v>
          </cell>
          <cell r="F171">
            <v>1</v>
          </cell>
        </row>
        <row r="172">
          <cell r="C172">
            <v>171</v>
          </cell>
          <cell r="D172">
            <v>0</v>
          </cell>
          <cell r="E172">
            <v>1600</v>
          </cell>
          <cell r="F172">
            <v>1</v>
          </cell>
        </row>
        <row r="173">
          <cell r="C173">
            <v>172</v>
          </cell>
          <cell r="D173">
            <v>0</v>
          </cell>
          <cell r="E173">
            <v>1600</v>
          </cell>
          <cell r="F173">
            <v>0</v>
          </cell>
        </row>
        <row r="174">
          <cell r="C174">
            <v>173</v>
          </cell>
          <cell r="D174">
            <v>0</v>
          </cell>
        </row>
        <row r="175">
          <cell r="C175">
            <v>174</v>
          </cell>
          <cell r="D175">
            <v>0</v>
          </cell>
          <cell r="E175">
            <v>1760</v>
          </cell>
          <cell r="F175">
            <v>0</v>
          </cell>
        </row>
        <row r="176">
          <cell r="C176">
            <v>175</v>
          </cell>
          <cell r="D176">
            <v>0</v>
          </cell>
          <cell r="E176">
            <v>1780</v>
          </cell>
          <cell r="F176">
            <v>0</v>
          </cell>
        </row>
        <row r="177">
          <cell r="C177">
            <v>176</v>
          </cell>
          <cell r="D177">
            <v>0</v>
          </cell>
          <cell r="E177">
            <v>1780</v>
          </cell>
          <cell r="F177">
            <v>1</v>
          </cell>
        </row>
        <row r="178">
          <cell r="C178">
            <v>177</v>
          </cell>
          <cell r="D178">
            <v>0</v>
          </cell>
          <cell r="E178">
            <v>1760</v>
          </cell>
          <cell r="F178">
            <v>1</v>
          </cell>
        </row>
        <row r="179">
          <cell r="C179">
            <v>178</v>
          </cell>
          <cell r="D179">
            <v>0</v>
          </cell>
          <cell r="E179">
            <v>1760</v>
          </cell>
          <cell r="F179">
            <v>0</v>
          </cell>
        </row>
        <row r="180">
          <cell r="C180">
            <v>179</v>
          </cell>
          <cell r="D180">
            <v>0</v>
          </cell>
        </row>
        <row r="181">
          <cell r="C181">
            <v>180</v>
          </cell>
          <cell r="D181">
            <v>0</v>
          </cell>
          <cell r="E181">
            <v>1800</v>
          </cell>
          <cell r="F181">
            <v>0</v>
          </cell>
        </row>
        <row r="182">
          <cell r="C182">
            <v>181</v>
          </cell>
          <cell r="D182">
            <v>0</v>
          </cell>
          <cell r="E182">
            <v>1820</v>
          </cell>
          <cell r="F182">
            <v>0</v>
          </cell>
        </row>
        <row r="183">
          <cell r="C183">
            <v>182</v>
          </cell>
          <cell r="D183">
            <v>0</v>
          </cell>
          <cell r="E183">
            <v>1820</v>
          </cell>
          <cell r="F183">
            <v>1</v>
          </cell>
        </row>
        <row r="184">
          <cell r="C184">
            <v>183</v>
          </cell>
          <cell r="D184">
            <v>0</v>
          </cell>
          <cell r="E184">
            <v>1800</v>
          </cell>
          <cell r="F184">
            <v>1</v>
          </cell>
        </row>
        <row r="185">
          <cell r="C185">
            <v>184</v>
          </cell>
          <cell r="D185">
            <v>0</v>
          </cell>
          <cell r="E185">
            <v>1800</v>
          </cell>
          <cell r="F185">
            <v>0</v>
          </cell>
        </row>
        <row r="186">
          <cell r="C186">
            <v>185</v>
          </cell>
          <cell r="D186">
            <v>0</v>
          </cell>
        </row>
        <row r="187">
          <cell r="C187">
            <v>186</v>
          </cell>
          <cell r="D187">
            <v>0</v>
          </cell>
          <cell r="E187">
            <v>1940</v>
          </cell>
          <cell r="F187">
            <v>0</v>
          </cell>
        </row>
        <row r="188">
          <cell r="C188">
            <v>187</v>
          </cell>
          <cell r="D188">
            <v>0</v>
          </cell>
          <cell r="E188">
            <v>1960</v>
          </cell>
          <cell r="F188">
            <v>0</v>
          </cell>
        </row>
        <row r="189">
          <cell r="C189">
            <v>188</v>
          </cell>
          <cell r="D189">
            <v>0</v>
          </cell>
          <cell r="E189">
            <v>1960</v>
          </cell>
          <cell r="F189">
            <v>1</v>
          </cell>
        </row>
        <row r="190">
          <cell r="C190">
            <v>189</v>
          </cell>
          <cell r="D190">
            <v>0</v>
          </cell>
          <cell r="E190">
            <v>1940</v>
          </cell>
          <cell r="F190">
            <v>1</v>
          </cell>
        </row>
        <row r="191">
          <cell r="C191">
            <v>190</v>
          </cell>
          <cell r="D191">
            <v>0</v>
          </cell>
          <cell r="E191">
            <v>1940</v>
          </cell>
          <cell r="F191">
            <v>0</v>
          </cell>
        </row>
        <row r="192">
          <cell r="C192">
            <v>191</v>
          </cell>
          <cell r="D192">
            <v>0</v>
          </cell>
        </row>
        <row r="193">
          <cell r="C193">
            <v>192</v>
          </cell>
          <cell r="D193">
            <v>0</v>
          </cell>
        </row>
        <row r="194">
          <cell r="C194">
            <v>193</v>
          </cell>
          <cell r="D194">
            <v>0</v>
          </cell>
        </row>
        <row r="195">
          <cell r="C195">
            <v>194</v>
          </cell>
          <cell r="D195">
            <v>0</v>
          </cell>
        </row>
        <row r="196">
          <cell r="C196">
            <v>195</v>
          </cell>
          <cell r="D196">
            <v>0</v>
          </cell>
        </row>
        <row r="197">
          <cell r="C197">
            <v>196</v>
          </cell>
          <cell r="D197">
            <v>0</v>
          </cell>
        </row>
        <row r="198">
          <cell r="C198">
            <v>197</v>
          </cell>
          <cell r="D198">
            <v>0</v>
          </cell>
        </row>
        <row r="199">
          <cell r="C199">
            <v>198</v>
          </cell>
          <cell r="D199">
            <v>0</v>
          </cell>
        </row>
        <row r="200">
          <cell r="C200">
            <v>199</v>
          </cell>
          <cell r="D200">
            <v>0</v>
          </cell>
        </row>
        <row r="201">
          <cell r="C201">
            <v>200</v>
          </cell>
          <cell r="D201">
            <v>0</v>
          </cell>
        </row>
        <row r="202">
          <cell r="C202">
            <v>201</v>
          </cell>
          <cell r="D202">
            <v>0</v>
          </cell>
        </row>
        <row r="203">
          <cell r="C203">
            <v>202</v>
          </cell>
          <cell r="D203">
            <v>0</v>
          </cell>
        </row>
        <row r="204">
          <cell r="C204">
            <v>203</v>
          </cell>
          <cell r="D204">
            <v>0</v>
          </cell>
        </row>
        <row r="205">
          <cell r="C205">
            <v>204</v>
          </cell>
          <cell r="D205">
            <v>0</v>
          </cell>
        </row>
        <row r="206">
          <cell r="C206">
            <v>205</v>
          </cell>
          <cell r="D206">
            <v>0</v>
          </cell>
        </row>
        <row r="207">
          <cell r="C207">
            <v>206</v>
          </cell>
          <cell r="D207">
            <v>0</v>
          </cell>
        </row>
        <row r="208">
          <cell r="C208">
            <v>207</v>
          </cell>
          <cell r="D208">
            <v>0</v>
          </cell>
        </row>
        <row r="209">
          <cell r="C209">
            <v>208</v>
          </cell>
          <cell r="D209">
            <v>0</v>
          </cell>
        </row>
        <row r="210">
          <cell r="C210">
            <v>209</v>
          </cell>
          <cell r="D210">
            <v>0</v>
          </cell>
        </row>
        <row r="211">
          <cell r="C211">
            <v>210</v>
          </cell>
          <cell r="D211">
            <v>0</v>
          </cell>
        </row>
        <row r="212">
          <cell r="C212">
            <v>211</v>
          </cell>
          <cell r="D212">
            <v>0</v>
          </cell>
        </row>
        <row r="213">
          <cell r="C213">
            <v>212</v>
          </cell>
          <cell r="D213">
            <v>0</v>
          </cell>
        </row>
        <row r="214">
          <cell r="C214">
            <v>213</v>
          </cell>
          <cell r="D214">
            <v>0</v>
          </cell>
        </row>
        <row r="215">
          <cell r="C215">
            <v>214</v>
          </cell>
          <cell r="D215">
            <v>0</v>
          </cell>
        </row>
        <row r="216">
          <cell r="C216">
            <v>215</v>
          </cell>
          <cell r="D216">
            <v>0</v>
          </cell>
        </row>
        <row r="217">
          <cell r="C217">
            <v>216</v>
          </cell>
          <cell r="D217">
            <v>0</v>
          </cell>
        </row>
        <row r="218">
          <cell r="C218">
            <v>217</v>
          </cell>
          <cell r="D218">
            <v>0</v>
          </cell>
        </row>
        <row r="219">
          <cell r="C219">
            <v>218</v>
          </cell>
          <cell r="D219">
            <v>0</v>
          </cell>
        </row>
        <row r="220">
          <cell r="C220">
            <v>219</v>
          </cell>
          <cell r="D220">
            <v>0</v>
          </cell>
        </row>
        <row r="221">
          <cell r="C221">
            <v>220</v>
          </cell>
          <cell r="D221">
            <v>0</v>
          </cell>
        </row>
        <row r="222">
          <cell r="C222">
            <v>221</v>
          </cell>
          <cell r="D222">
            <v>0</v>
          </cell>
        </row>
        <row r="223">
          <cell r="C223">
            <v>222</v>
          </cell>
          <cell r="D223">
            <v>0</v>
          </cell>
        </row>
        <row r="224">
          <cell r="C224">
            <v>223</v>
          </cell>
          <cell r="D224">
            <v>0</v>
          </cell>
        </row>
        <row r="225">
          <cell r="C225">
            <v>224</v>
          </cell>
          <cell r="D225">
            <v>0</v>
          </cell>
        </row>
        <row r="226">
          <cell r="C226">
            <v>225</v>
          </cell>
          <cell r="D226">
            <v>0</v>
          </cell>
        </row>
        <row r="227">
          <cell r="C227">
            <v>226</v>
          </cell>
          <cell r="D227">
            <v>0</v>
          </cell>
        </row>
        <row r="228">
          <cell r="C228">
            <v>227</v>
          </cell>
          <cell r="D228">
            <v>0</v>
          </cell>
        </row>
        <row r="229">
          <cell r="C229">
            <v>228</v>
          </cell>
          <cell r="D229">
            <v>0</v>
          </cell>
        </row>
        <row r="230">
          <cell r="C230">
            <v>229</v>
          </cell>
          <cell r="D230">
            <v>0</v>
          </cell>
        </row>
        <row r="231">
          <cell r="C231">
            <v>230</v>
          </cell>
          <cell r="D231">
            <v>0</v>
          </cell>
        </row>
        <row r="232">
          <cell r="C232">
            <v>231</v>
          </cell>
          <cell r="D232">
            <v>0</v>
          </cell>
        </row>
        <row r="233">
          <cell r="C233">
            <v>232</v>
          </cell>
          <cell r="D233">
            <v>0</v>
          </cell>
        </row>
        <row r="234">
          <cell r="C234">
            <v>233</v>
          </cell>
          <cell r="D234">
            <v>0</v>
          </cell>
        </row>
        <row r="235">
          <cell r="C235">
            <v>234</v>
          </cell>
          <cell r="D235">
            <v>0</v>
          </cell>
        </row>
        <row r="236">
          <cell r="C236">
            <v>235</v>
          </cell>
          <cell r="D236">
            <v>0</v>
          </cell>
        </row>
        <row r="237">
          <cell r="C237">
            <v>236</v>
          </cell>
          <cell r="D237">
            <v>0</v>
          </cell>
        </row>
        <row r="238">
          <cell r="C238">
            <v>237</v>
          </cell>
          <cell r="D238">
            <v>0</v>
          </cell>
        </row>
        <row r="239">
          <cell r="C239">
            <v>238</v>
          </cell>
          <cell r="D239">
            <v>0</v>
          </cell>
        </row>
        <row r="240">
          <cell r="C240">
            <v>239</v>
          </cell>
          <cell r="D240">
            <v>0</v>
          </cell>
        </row>
        <row r="241">
          <cell r="C241">
            <v>240</v>
          </cell>
          <cell r="D241">
            <v>0</v>
          </cell>
        </row>
        <row r="242">
          <cell r="C242">
            <v>241</v>
          </cell>
          <cell r="D242">
            <v>0</v>
          </cell>
        </row>
        <row r="243">
          <cell r="C243">
            <v>242</v>
          </cell>
          <cell r="D243">
            <v>0</v>
          </cell>
        </row>
        <row r="244">
          <cell r="C244">
            <v>243</v>
          </cell>
          <cell r="D244">
            <v>0</v>
          </cell>
        </row>
        <row r="245">
          <cell r="C245">
            <v>244</v>
          </cell>
          <cell r="D245">
            <v>0</v>
          </cell>
        </row>
        <row r="246">
          <cell r="C246">
            <v>245</v>
          </cell>
          <cell r="D246">
            <v>0</v>
          </cell>
        </row>
        <row r="247">
          <cell r="C247">
            <v>246</v>
          </cell>
          <cell r="D247">
            <v>0</v>
          </cell>
        </row>
        <row r="248">
          <cell r="C248">
            <v>247</v>
          </cell>
          <cell r="D248">
            <v>0</v>
          </cell>
        </row>
        <row r="249">
          <cell r="C249">
            <v>248</v>
          </cell>
          <cell r="D249">
            <v>0</v>
          </cell>
        </row>
        <row r="250">
          <cell r="C250">
            <v>249</v>
          </cell>
          <cell r="D250">
            <v>0</v>
          </cell>
        </row>
        <row r="251">
          <cell r="C251">
            <v>250</v>
          </cell>
          <cell r="D251">
            <v>0</v>
          </cell>
        </row>
        <row r="252">
          <cell r="C252">
            <v>251</v>
          </cell>
          <cell r="D252">
            <v>0</v>
          </cell>
        </row>
        <row r="253">
          <cell r="C253">
            <v>252</v>
          </cell>
          <cell r="D253">
            <v>0</v>
          </cell>
        </row>
        <row r="254">
          <cell r="C254">
            <v>253</v>
          </cell>
          <cell r="D254">
            <v>0</v>
          </cell>
        </row>
        <row r="255">
          <cell r="C255">
            <v>254</v>
          </cell>
          <cell r="D255">
            <v>0</v>
          </cell>
        </row>
        <row r="256">
          <cell r="C256">
            <v>255</v>
          </cell>
          <cell r="D256">
            <v>0</v>
          </cell>
        </row>
        <row r="257">
          <cell r="C257">
            <v>256</v>
          </cell>
          <cell r="D257">
            <v>0</v>
          </cell>
        </row>
        <row r="258">
          <cell r="C258">
            <v>257</v>
          </cell>
          <cell r="D258">
            <v>0</v>
          </cell>
        </row>
        <row r="259">
          <cell r="C259">
            <v>258</v>
          </cell>
          <cell r="D259">
            <v>0</v>
          </cell>
        </row>
        <row r="260">
          <cell r="C260">
            <v>259</v>
          </cell>
          <cell r="D260">
            <v>0</v>
          </cell>
        </row>
        <row r="261">
          <cell r="C261">
            <v>260</v>
          </cell>
          <cell r="D261">
            <v>0</v>
          </cell>
        </row>
        <row r="262">
          <cell r="C262">
            <v>261</v>
          </cell>
          <cell r="D262">
            <v>0</v>
          </cell>
        </row>
        <row r="263">
          <cell r="C263">
            <v>262</v>
          </cell>
          <cell r="D263">
            <v>0</v>
          </cell>
        </row>
        <row r="264">
          <cell r="C264">
            <v>263</v>
          </cell>
          <cell r="D264">
            <v>0</v>
          </cell>
        </row>
        <row r="265">
          <cell r="C265">
            <v>264</v>
          </cell>
          <cell r="D265">
            <v>0</v>
          </cell>
        </row>
        <row r="266">
          <cell r="C266">
            <v>265</v>
          </cell>
          <cell r="D266">
            <v>0</v>
          </cell>
        </row>
        <row r="267">
          <cell r="C267">
            <v>266</v>
          </cell>
          <cell r="D267">
            <v>0</v>
          </cell>
        </row>
        <row r="268">
          <cell r="C268">
            <v>267</v>
          </cell>
          <cell r="D268">
            <v>0</v>
          </cell>
        </row>
        <row r="269">
          <cell r="C269">
            <v>268</v>
          </cell>
          <cell r="D269">
            <v>0</v>
          </cell>
        </row>
        <row r="270">
          <cell r="C270">
            <v>269</v>
          </cell>
          <cell r="D270">
            <v>0</v>
          </cell>
        </row>
        <row r="271">
          <cell r="C271">
            <v>270</v>
          </cell>
          <cell r="D271">
            <v>0</v>
          </cell>
        </row>
        <row r="272">
          <cell r="C272">
            <v>271</v>
          </cell>
          <cell r="D272">
            <v>0</v>
          </cell>
        </row>
        <row r="273">
          <cell r="C273">
            <v>272</v>
          </cell>
          <cell r="D273">
            <v>0</v>
          </cell>
        </row>
        <row r="274">
          <cell r="C274">
            <v>273</v>
          </cell>
          <cell r="D274">
            <v>0</v>
          </cell>
        </row>
        <row r="275">
          <cell r="C275">
            <v>274</v>
          </cell>
          <cell r="D275">
            <v>0</v>
          </cell>
        </row>
        <row r="276">
          <cell r="C276">
            <v>275</v>
          </cell>
          <cell r="D276">
            <v>0</v>
          </cell>
        </row>
        <row r="277">
          <cell r="C277">
            <v>276</v>
          </cell>
          <cell r="D277">
            <v>0</v>
          </cell>
        </row>
        <row r="278">
          <cell r="C278">
            <v>277</v>
          </cell>
          <cell r="D278">
            <v>0</v>
          </cell>
        </row>
        <row r="279">
          <cell r="C279">
            <v>278</v>
          </cell>
          <cell r="D279">
            <v>0</v>
          </cell>
        </row>
        <row r="280">
          <cell r="C280">
            <v>279</v>
          </cell>
          <cell r="D280">
            <v>0</v>
          </cell>
        </row>
        <row r="281">
          <cell r="C281">
            <v>280</v>
          </cell>
          <cell r="D281">
            <v>0</v>
          </cell>
        </row>
        <row r="282">
          <cell r="C282">
            <v>281</v>
          </cell>
          <cell r="D282">
            <v>0</v>
          </cell>
        </row>
        <row r="283">
          <cell r="C283">
            <v>282</v>
          </cell>
          <cell r="D283">
            <v>0</v>
          </cell>
        </row>
        <row r="284">
          <cell r="C284">
            <v>283</v>
          </cell>
          <cell r="D284">
            <v>0</v>
          </cell>
        </row>
        <row r="285">
          <cell r="C285">
            <v>284</v>
          </cell>
          <cell r="D285">
            <v>0</v>
          </cell>
        </row>
        <row r="286">
          <cell r="C286">
            <v>285</v>
          </cell>
          <cell r="D286">
            <v>0</v>
          </cell>
        </row>
        <row r="287">
          <cell r="C287">
            <v>286</v>
          </cell>
          <cell r="D287">
            <v>0</v>
          </cell>
        </row>
        <row r="288">
          <cell r="C288">
            <v>287</v>
          </cell>
          <cell r="D288">
            <v>0</v>
          </cell>
        </row>
        <row r="289">
          <cell r="C289">
            <v>288</v>
          </cell>
          <cell r="D289">
            <v>0</v>
          </cell>
        </row>
        <row r="290">
          <cell r="C290">
            <v>289</v>
          </cell>
          <cell r="D290">
            <v>0</v>
          </cell>
        </row>
        <row r="291">
          <cell r="C291">
            <v>290</v>
          </cell>
          <cell r="D291">
            <v>0</v>
          </cell>
        </row>
        <row r="292">
          <cell r="C292">
            <v>291</v>
          </cell>
          <cell r="D292">
            <v>0</v>
          </cell>
        </row>
        <row r="293">
          <cell r="C293">
            <v>292</v>
          </cell>
          <cell r="D293">
            <v>0</v>
          </cell>
        </row>
        <row r="294">
          <cell r="C294">
            <v>293</v>
          </cell>
          <cell r="D294">
            <v>0</v>
          </cell>
        </row>
        <row r="295">
          <cell r="C295">
            <v>294</v>
          </cell>
          <cell r="D295">
            <v>0</v>
          </cell>
        </row>
        <row r="296">
          <cell r="C296">
            <v>295</v>
          </cell>
          <cell r="D296">
            <v>0</v>
          </cell>
        </row>
        <row r="297">
          <cell r="C297">
            <v>296</v>
          </cell>
          <cell r="D297">
            <v>0</v>
          </cell>
        </row>
        <row r="298">
          <cell r="C298">
            <v>297</v>
          </cell>
          <cell r="D298">
            <v>0</v>
          </cell>
        </row>
        <row r="299">
          <cell r="C299">
            <v>298</v>
          </cell>
          <cell r="D299">
            <v>0</v>
          </cell>
        </row>
        <row r="300">
          <cell r="C300">
            <v>299</v>
          </cell>
          <cell r="D300">
            <v>0</v>
          </cell>
        </row>
        <row r="301">
          <cell r="C301">
            <v>300</v>
          </cell>
          <cell r="D301">
            <v>0</v>
          </cell>
        </row>
        <row r="302">
          <cell r="C302">
            <v>301</v>
          </cell>
          <cell r="D302">
            <v>0</v>
          </cell>
        </row>
        <row r="303">
          <cell r="C303">
            <v>302</v>
          </cell>
          <cell r="D303">
            <v>0</v>
          </cell>
        </row>
        <row r="304">
          <cell r="C304">
            <v>303</v>
          </cell>
          <cell r="D304">
            <v>0</v>
          </cell>
        </row>
        <row r="305">
          <cell r="C305">
            <v>304</v>
          </cell>
          <cell r="D305">
            <v>0</v>
          </cell>
        </row>
        <row r="306">
          <cell r="C306">
            <v>305</v>
          </cell>
          <cell r="D306">
            <v>0</v>
          </cell>
        </row>
        <row r="307">
          <cell r="C307">
            <v>306</v>
          </cell>
          <cell r="D307">
            <v>0</v>
          </cell>
        </row>
        <row r="308">
          <cell r="C308">
            <v>307</v>
          </cell>
          <cell r="D308">
            <v>0</v>
          </cell>
        </row>
        <row r="309">
          <cell r="C309">
            <v>308</v>
          </cell>
          <cell r="D309">
            <v>0</v>
          </cell>
        </row>
        <row r="310">
          <cell r="C310">
            <v>309</v>
          </cell>
          <cell r="D310">
            <v>0</v>
          </cell>
        </row>
        <row r="311">
          <cell r="C311">
            <v>310</v>
          </cell>
          <cell r="D311">
            <v>0</v>
          </cell>
        </row>
        <row r="312">
          <cell r="C312">
            <v>311</v>
          </cell>
          <cell r="D312">
            <v>0</v>
          </cell>
        </row>
        <row r="313">
          <cell r="C313">
            <v>312</v>
          </cell>
          <cell r="D313">
            <v>0</v>
          </cell>
        </row>
        <row r="314">
          <cell r="C314">
            <v>313</v>
          </cell>
          <cell r="D314">
            <v>0</v>
          </cell>
        </row>
        <row r="315">
          <cell r="C315">
            <v>314</v>
          </cell>
          <cell r="D315">
            <v>0</v>
          </cell>
        </row>
        <row r="316">
          <cell r="C316">
            <v>315</v>
          </cell>
          <cell r="D316">
            <v>0</v>
          </cell>
        </row>
        <row r="317">
          <cell r="C317">
            <v>316</v>
          </cell>
          <cell r="D317">
            <v>0</v>
          </cell>
        </row>
        <row r="318">
          <cell r="C318">
            <v>317</v>
          </cell>
          <cell r="D318">
            <v>0</v>
          </cell>
        </row>
        <row r="319">
          <cell r="C319">
            <v>318</v>
          </cell>
          <cell r="D319">
            <v>0</v>
          </cell>
        </row>
        <row r="320">
          <cell r="C320">
            <v>319</v>
          </cell>
          <cell r="D320">
            <v>0</v>
          </cell>
        </row>
        <row r="321">
          <cell r="C321">
            <v>320</v>
          </cell>
          <cell r="D321">
            <v>0</v>
          </cell>
        </row>
        <row r="322">
          <cell r="C322">
            <v>321</v>
          </cell>
          <cell r="D322">
            <v>0</v>
          </cell>
        </row>
        <row r="323">
          <cell r="C323">
            <v>322</v>
          </cell>
          <cell r="D323">
            <v>0</v>
          </cell>
        </row>
        <row r="324">
          <cell r="C324">
            <v>323</v>
          </cell>
          <cell r="D324">
            <v>0</v>
          </cell>
        </row>
        <row r="325">
          <cell r="C325">
            <v>324</v>
          </cell>
          <cell r="D325">
            <v>0</v>
          </cell>
        </row>
        <row r="326">
          <cell r="C326">
            <v>325</v>
          </cell>
          <cell r="D326">
            <v>0</v>
          </cell>
        </row>
        <row r="327">
          <cell r="C327">
            <v>326</v>
          </cell>
          <cell r="D327">
            <v>0</v>
          </cell>
        </row>
        <row r="328">
          <cell r="C328">
            <v>327</v>
          </cell>
          <cell r="D328">
            <v>0</v>
          </cell>
        </row>
        <row r="329">
          <cell r="C329">
            <v>328</v>
          </cell>
          <cell r="D329">
            <v>0</v>
          </cell>
        </row>
        <row r="330">
          <cell r="C330">
            <v>329</v>
          </cell>
          <cell r="D330">
            <v>0</v>
          </cell>
        </row>
        <row r="331">
          <cell r="C331">
            <v>330</v>
          </cell>
          <cell r="D331">
            <v>0</v>
          </cell>
        </row>
        <row r="332">
          <cell r="C332">
            <v>331</v>
          </cell>
          <cell r="D332">
            <v>0</v>
          </cell>
        </row>
        <row r="333">
          <cell r="C333">
            <v>332</v>
          </cell>
          <cell r="D333">
            <v>0</v>
          </cell>
        </row>
        <row r="334">
          <cell r="C334">
            <v>333</v>
          </cell>
          <cell r="D334">
            <v>0</v>
          </cell>
        </row>
        <row r="335">
          <cell r="C335">
            <v>334</v>
          </cell>
          <cell r="D335">
            <v>0</v>
          </cell>
        </row>
        <row r="336">
          <cell r="C336">
            <v>335</v>
          </cell>
          <cell r="D336">
            <v>0</v>
          </cell>
        </row>
        <row r="337">
          <cell r="C337">
            <v>336</v>
          </cell>
          <cell r="D337">
            <v>0</v>
          </cell>
        </row>
        <row r="338">
          <cell r="C338">
            <v>337</v>
          </cell>
          <cell r="D338">
            <v>0</v>
          </cell>
        </row>
        <row r="339">
          <cell r="C339">
            <v>338</v>
          </cell>
          <cell r="D339">
            <v>0</v>
          </cell>
        </row>
        <row r="340">
          <cell r="C340">
            <v>339</v>
          </cell>
          <cell r="D340">
            <v>0</v>
          </cell>
        </row>
        <row r="341">
          <cell r="C341">
            <v>340</v>
          </cell>
          <cell r="D341">
            <v>0</v>
          </cell>
        </row>
        <row r="342">
          <cell r="C342">
            <v>341</v>
          </cell>
          <cell r="D342">
            <v>0</v>
          </cell>
        </row>
        <row r="343">
          <cell r="C343">
            <v>342</v>
          </cell>
          <cell r="D343">
            <v>0</v>
          </cell>
        </row>
        <row r="344">
          <cell r="C344">
            <v>343</v>
          </cell>
          <cell r="D344">
            <v>0</v>
          </cell>
        </row>
        <row r="345">
          <cell r="C345">
            <v>344</v>
          </cell>
          <cell r="D345">
            <v>0</v>
          </cell>
        </row>
        <row r="346">
          <cell r="C346">
            <v>345</v>
          </cell>
          <cell r="D346">
            <v>0</v>
          </cell>
        </row>
        <row r="347">
          <cell r="C347">
            <v>346</v>
          </cell>
          <cell r="D347">
            <v>0</v>
          </cell>
        </row>
        <row r="348">
          <cell r="C348">
            <v>347</v>
          </cell>
          <cell r="D348">
            <v>0</v>
          </cell>
        </row>
        <row r="349">
          <cell r="C349">
            <v>348</v>
          </cell>
          <cell r="D349">
            <v>0</v>
          </cell>
        </row>
        <row r="350">
          <cell r="C350">
            <v>349</v>
          </cell>
          <cell r="D350">
            <v>0</v>
          </cell>
        </row>
        <row r="351">
          <cell r="C351">
            <v>350</v>
          </cell>
          <cell r="D351">
            <v>0</v>
          </cell>
        </row>
        <row r="352">
          <cell r="C352">
            <v>351</v>
          </cell>
          <cell r="D352">
            <v>0</v>
          </cell>
        </row>
        <row r="353">
          <cell r="C353">
            <v>352</v>
          </cell>
          <cell r="D353">
            <v>0</v>
          </cell>
        </row>
        <row r="354">
          <cell r="C354">
            <v>353</v>
          </cell>
          <cell r="D354">
            <v>0</v>
          </cell>
        </row>
        <row r="355">
          <cell r="C355">
            <v>354</v>
          </cell>
          <cell r="D355">
            <v>0</v>
          </cell>
        </row>
        <row r="356">
          <cell r="C356">
            <v>355</v>
          </cell>
          <cell r="D356">
            <v>0</v>
          </cell>
        </row>
        <row r="357">
          <cell r="C357">
            <v>356</v>
          </cell>
          <cell r="D357">
            <v>0</v>
          </cell>
        </row>
        <row r="358">
          <cell r="C358">
            <v>357</v>
          </cell>
          <cell r="D358">
            <v>0</v>
          </cell>
        </row>
        <row r="359">
          <cell r="C359">
            <v>358</v>
          </cell>
          <cell r="D359">
            <v>0</v>
          </cell>
        </row>
        <row r="360">
          <cell r="C360">
            <v>359</v>
          </cell>
          <cell r="D360">
            <v>0</v>
          </cell>
        </row>
        <row r="361">
          <cell r="C361">
            <v>360</v>
          </cell>
          <cell r="D361">
            <v>0</v>
          </cell>
        </row>
        <row r="362">
          <cell r="C362">
            <v>361</v>
          </cell>
          <cell r="D362">
            <v>0</v>
          </cell>
        </row>
        <row r="363">
          <cell r="C363">
            <v>362</v>
          </cell>
          <cell r="D363">
            <v>0</v>
          </cell>
        </row>
        <row r="364">
          <cell r="C364">
            <v>363</v>
          </cell>
          <cell r="D364">
            <v>0</v>
          </cell>
        </row>
        <row r="365">
          <cell r="C365">
            <v>364</v>
          </cell>
          <cell r="D365">
            <v>0</v>
          </cell>
        </row>
        <row r="366">
          <cell r="C366">
            <v>365</v>
          </cell>
          <cell r="D366">
            <v>0</v>
          </cell>
        </row>
        <row r="367">
          <cell r="C367">
            <v>366</v>
          </cell>
          <cell r="D367">
            <v>0</v>
          </cell>
        </row>
        <row r="368">
          <cell r="C368">
            <v>367</v>
          </cell>
          <cell r="D368">
            <v>0</v>
          </cell>
        </row>
        <row r="369">
          <cell r="C369">
            <v>368</v>
          </cell>
          <cell r="D369">
            <v>0</v>
          </cell>
        </row>
        <row r="370">
          <cell r="C370">
            <v>369</v>
          </cell>
          <cell r="D370">
            <v>0</v>
          </cell>
        </row>
        <row r="371">
          <cell r="C371">
            <v>370</v>
          </cell>
          <cell r="D371">
            <v>0</v>
          </cell>
        </row>
        <row r="372">
          <cell r="C372">
            <v>371</v>
          </cell>
          <cell r="D372">
            <v>0</v>
          </cell>
        </row>
        <row r="373">
          <cell r="C373">
            <v>372</v>
          </cell>
          <cell r="D373">
            <v>0</v>
          </cell>
        </row>
        <row r="374">
          <cell r="C374">
            <v>373</v>
          </cell>
          <cell r="D374">
            <v>0</v>
          </cell>
        </row>
        <row r="375">
          <cell r="C375">
            <v>374</v>
          </cell>
          <cell r="D375">
            <v>0</v>
          </cell>
        </row>
        <row r="376">
          <cell r="C376">
            <v>375</v>
          </cell>
          <cell r="D376">
            <v>0</v>
          </cell>
        </row>
        <row r="377">
          <cell r="C377">
            <v>376</v>
          </cell>
          <cell r="D377">
            <v>0</v>
          </cell>
        </row>
        <row r="378">
          <cell r="C378">
            <v>377</v>
          </cell>
          <cell r="D378">
            <v>0</v>
          </cell>
        </row>
        <row r="379">
          <cell r="C379">
            <v>378</v>
          </cell>
          <cell r="D379">
            <v>0</v>
          </cell>
        </row>
        <row r="380">
          <cell r="C380">
            <v>379</v>
          </cell>
          <cell r="D380">
            <v>0</v>
          </cell>
        </row>
        <row r="381">
          <cell r="C381">
            <v>380</v>
          </cell>
          <cell r="D381">
            <v>0</v>
          </cell>
        </row>
        <row r="382">
          <cell r="C382">
            <v>381</v>
          </cell>
          <cell r="D382">
            <v>0</v>
          </cell>
        </row>
        <row r="383">
          <cell r="C383">
            <v>382</v>
          </cell>
          <cell r="D383">
            <v>0</v>
          </cell>
        </row>
        <row r="384">
          <cell r="C384">
            <v>383</v>
          </cell>
          <cell r="D384">
            <v>0</v>
          </cell>
        </row>
        <row r="385">
          <cell r="C385">
            <v>384</v>
          </cell>
          <cell r="D385">
            <v>0</v>
          </cell>
        </row>
        <row r="386">
          <cell r="C386">
            <v>385</v>
          </cell>
          <cell r="D386">
            <v>0</v>
          </cell>
        </row>
        <row r="387">
          <cell r="C387">
            <v>386</v>
          </cell>
          <cell r="D387">
            <v>0</v>
          </cell>
        </row>
        <row r="388">
          <cell r="C388">
            <v>387</v>
          </cell>
          <cell r="D388">
            <v>0</v>
          </cell>
        </row>
        <row r="389">
          <cell r="C389">
            <v>388</v>
          </cell>
          <cell r="D389">
            <v>0</v>
          </cell>
        </row>
        <row r="390">
          <cell r="C390">
            <v>389</v>
          </cell>
          <cell r="D390">
            <v>0</v>
          </cell>
        </row>
        <row r="391">
          <cell r="C391">
            <v>390</v>
          </cell>
          <cell r="D391">
            <v>0</v>
          </cell>
        </row>
        <row r="392">
          <cell r="C392">
            <v>391</v>
          </cell>
          <cell r="D392">
            <v>0</v>
          </cell>
        </row>
        <row r="393">
          <cell r="C393">
            <v>392</v>
          </cell>
          <cell r="D393">
            <v>0</v>
          </cell>
        </row>
        <row r="394">
          <cell r="C394">
            <v>393</v>
          </cell>
          <cell r="D394">
            <v>0</v>
          </cell>
        </row>
        <row r="395">
          <cell r="C395">
            <v>394</v>
          </cell>
          <cell r="D395">
            <v>0</v>
          </cell>
        </row>
        <row r="396">
          <cell r="C396">
            <v>395</v>
          </cell>
          <cell r="D396">
            <v>0</v>
          </cell>
        </row>
        <row r="397">
          <cell r="C397">
            <v>396</v>
          </cell>
          <cell r="D397">
            <v>0</v>
          </cell>
        </row>
        <row r="398">
          <cell r="C398">
            <v>397</v>
          </cell>
          <cell r="D398">
            <v>0</v>
          </cell>
        </row>
        <row r="399">
          <cell r="C399">
            <v>398</v>
          </cell>
          <cell r="D399">
            <v>0</v>
          </cell>
        </row>
        <row r="400">
          <cell r="C400">
            <v>399</v>
          </cell>
          <cell r="D400">
            <v>0</v>
          </cell>
        </row>
        <row r="401">
          <cell r="C401">
            <v>400</v>
          </cell>
          <cell r="D401">
            <v>0</v>
          </cell>
        </row>
        <row r="402">
          <cell r="C402">
            <v>401</v>
          </cell>
          <cell r="D402">
            <v>0</v>
          </cell>
        </row>
        <row r="403">
          <cell r="C403">
            <v>402</v>
          </cell>
          <cell r="D403">
            <v>0</v>
          </cell>
        </row>
        <row r="404">
          <cell r="C404">
            <v>403</v>
          </cell>
          <cell r="D404">
            <v>0</v>
          </cell>
        </row>
        <row r="405">
          <cell r="C405">
            <v>404</v>
          </cell>
          <cell r="D405">
            <v>0</v>
          </cell>
        </row>
        <row r="406">
          <cell r="C406">
            <v>405</v>
          </cell>
          <cell r="D406">
            <v>0</v>
          </cell>
        </row>
        <row r="407">
          <cell r="C407">
            <v>406</v>
          </cell>
          <cell r="D407">
            <v>0</v>
          </cell>
        </row>
        <row r="408">
          <cell r="C408">
            <v>407</v>
          </cell>
          <cell r="D408">
            <v>0</v>
          </cell>
        </row>
        <row r="409">
          <cell r="C409">
            <v>408</v>
          </cell>
          <cell r="D409">
            <v>0</v>
          </cell>
        </row>
        <row r="410">
          <cell r="C410">
            <v>409</v>
          </cell>
          <cell r="D410">
            <v>0</v>
          </cell>
        </row>
        <row r="411">
          <cell r="C411">
            <v>410</v>
          </cell>
          <cell r="D411">
            <v>0</v>
          </cell>
        </row>
        <row r="412">
          <cell r="C412">
            <v>411</v>
          </cell>
          <cell r="D412">
            <v>0</v>
          </cell>
        </row>
        <row r="413">
          <cell r="C413">
            <v>412</v>
          </cell>
          <cell r="D413">
            <v>0</v>
          </cell>
        </row>
        <row r="414">
          <cell r="C414">
            <v>413</v>
          </cell>
          <cell r="D414">
            <v>0</v>
          </cell>
        </row>
        <row r="415">
          <cell r="C415">
            <v>414</v>
          </cell>
          <cell r="D415">
            <v>0</v>
          </cell>
        </row>
        <row r="416">
          <cell r="C416">
            <v>415</v>
          </cell>
          <cell r="D416">
            <v>0</v>
          </cell>
        </row>
        <row r="417">
          <cell r="C417">
            <v>416</v>
          </cell>
          <cell r="D417">
            <v>0</v>
          </cell>
        </row>
        <row r="418">
          <cell r="C418">
            <v>417</v>
          </cell>
          <cell r="D418">
            <v>0</v>
          </cell>
        </row>
        <row r="419">
          <cell r="C419">
            <v>418</v>
          </cell>
          <cell r="D419">
            <v>0</v>
          </cell>
        </row>
        <row r="420">
          <cell r="C420">
            <v>419</v>
          </cell>
          <cell r="D420">
            <v>0</v>
          </cell>
        </row>
        <row r="421">
          <cell r="C421">
            <v>420</v>
          </cell>
          <cell r="D421">
            <v>0</v>
          </cell>
        </row>
        <row r="422">
          <cell r="C422">
            <v>421</v>
          </cell>
          <cell r="D422">
            <v>0</v>
          </cell>
        </row>
        <row r="423">
          <cell r="C423">
            <v>422</v>
          </cell>
          <cell r="D423">
            <v>0</v>
          </cell>
        </row>
        <row r="424">
          <cell r="C424">
            <v>423</v>
          </cell>
          <cell r="D424">
            <v>0</v>
          </cell>
        </row>
        <row r="425">
          <cell r="C425">
            <v>424</v>
          </cell>
          <cell r="D425">
            <v>0</v>
          </cell>
        </row>
        <row r="426">
          <cell r="C426">
            <v>425</v>
          </cell>
          <cell r="D426">
            <v>0</v>
          </cell>
        </row>
        <row r="427">
          <cell r="C427">
            <v>426</v>
          </cell>
          <cell r="D427">
            <v>0</v>
          </cell>
        </row>
        <row r="428">
          <cell r="C428">
            <v>427</v>
          </cell>
          <cell r="D428">
            <v>0</v>
          </cell>
        </row>
        <row r="429">
          <cell r="C429">
            <v>428</v>
          </cell>
          <cell r="D429">
            <v>0</v>
          </cell>
        </row>
        <row r="430">
          <cell r="C430">
            <v>429</v>
          </cell>
          <cell r="D430">
            <v>0</v>
          </cell>
        </row>
        <row r="431">
          <cell r="C431">
            <v>430</v>
          </cell>
          <cell r="D431">
            <v>0</v>
          </cell>
        </row>
        <row r="432">
          <cell r="C432">
            <v>431</v>
          </cell>
          <cell r="D432">
            <v>0</v>
          </cell>
        </row>
        <row r="433">
          <cell r="C433">
            <v>432</v>
          </cell>
          <cell r="D433">
            <v>0</v>
          </cell>
        </row>
        <row r="434">
          <cell r="C434">
            <v>433</v>
          </cell>
          <cell r="D434">
            <v>3.7045103581492262E-8</v>
          </cell>
        </row>
        <row r="435">
          <cell r="C435">
            <v>434</v>
          </cell>
          <cell r="D435">
            <v>1.6602463583071592E-7</v>
          </cell>
        </row>
        <row r="436">
          <cell r="C436">
            <v>435</v>
          </cell>
          <cell r="D436">
            <v>6.6582380258358653E-7</v>
          </cell>
        </row>
        <row r="437">
          <cell r="C437">
            <v>436</v>
          </cell>
          <cell r="D437">
            <v>2.3894126286034792E-6</v>
          </cell>
        </row>
        <row r="438">
          <cell r="C438">
            <v>437</v>
          </cell>
          <cell r="D438">
            <v>7.6730503896734596E-6</v>
          </cell>
        </row>
        <row r="439">
          <cell r="C439">
            <v>438</v>
          </cell>
          <cell r="D439">
            <v>2.2049056147410596E-5</v>
          </cell>
        </row>
        <row r="440">
          <cell r="C440">
            <v>439</v>
          </cell>
          <cell r="D440">
            <v>5.6696599779218933E-5</v>
          </cell>
        </row>
        <row r="441">
          <cell r="C441">
            <v>440</v>
          </cell>
          <cell r="D441">
            <v>1.3045750918758213E-4</v>
          </cell>
        </row>
        <row r="442">
          <cell r="C442">
            <v>441</v>
          </cell>
          <cell r="D442">
            <v>2.6861249335504139E-4</v>
          </cell>
        </row>
        <row r="443">
          <cell r="C443">
            <v>442</v>
          </cell>
          <cell r="D443">
            <v>4.9491246422526621E-4</v>
          </cell>
        </row>
        <row r="444">
          <cell r="C444">
            <v>443</v>
          </cell>
          <cell r="D444">
            <v>8.1597270690281275E-4</v>
          </cell>
        </row>
        <row r="445">
          <cell r="C445">
            <v>444</v>
          </cell>
          <cell r="D445">
            <v>1.203837675625545E-3</v>
          </cell>
        </row>
        <row r="446">
          <cell r="C446">
            <v>445</v>
          </cell>
          <cell r="D446">
            <v>1.5892978178061383E-3</v>
          </cell>
        </row>
        <row r="447">
          <cell r="C447">
            <v>446</v>
          </cell>
          <cell r="D447">
            <v>1.8775335262099294E-3</v>
          </cell>
        </row>
        <row r="448">
          <cell r="C448">
            <v>447</v>
          </cell>
          <cell r="D448">
            <v>1.9847927822740372E-3</v>
          </cell>
        </row>
        <row r="449">
          <cell r="C449">
            <v>448</v>
          </cell>
          <cell r="D449">
            <v>1.8775335262099294E-3</v>
          </cell>
        </row>
        <row r="450">
          <cell r="C450">
            <v>449</v>
          </cell>
          <cell r="D450">
            <v>1.5892978178061383E-3</v>
          </cell>
        </row>
        <row r="451">
          <cell r="C451">
            <v>450</v>
          </cell>
          <cell r="D451">
            <v>1.203837675625545E-3</v>
          </cell>
        </row>
        <row r="452">
          <cell r="C452">
            <v>451</v>
          </cell>
          <cell r="D452">
            <v>8.1597270690281275E-4</v>
          </cell>
        </row>
        <row r="453">
          <cell r="C453">
            <v>452</v>
          </cell>
          <cell r="D453">
            <v>4.9491246422526621E-4</v>
          </cell>
        </row>
        <row r="454">
          <cell r="C454">
            <v>453</v>
          </cell>
          <cell r="D454">
            <v>2.6863126022356196E-4</v>
          </cell>
        </row>
        <row r="455">
          <cell r="C455">
            <v>454</v>
          </cell>
          <cell r="D455">
            <v>1.3051715017239603E-4</v>
          </cell>
        </row>
        <row r="456">
          <cell r="C456">
            <v>455</v>
          </cell>
          <cell r="D456">
            <v>5.6874654870217886E-5</v>
          </cell>
        </row>
        <row r="457">
          <cell r="C457">
            <v>456</v>
          </cell>
          <cell r="D457">
            <v>2.2548423999348288E-5</v>
          </cell>
        </row>
        <row r="458">
          <cell r="C458">
            <v>457</v>
          </cell>
          <cell r="D458">
            <v>8.9887094457649142E-6</v>
          </cell>
        </row>
        <row r="459">
          <cell r="C459">
            <v>458</v>
          </cell>
          <cell r="D459">
            <v>5.6457000655969445E-6</v>
          </cell>
        </row>
        <row r="460">
          <cell r="C460">
            <v>459</v>
          </cell>
          <cell r="D460">
            <v>8.2369189274786393E-6</v>
          </cell>
        </row>
        <row r="461">
          <cell r="C461">
            <v>460</v>
          </cell>
          <cell r="D461">
            <v>1.6702816746388658E-5</v>
          </cell>
        </row>
        <row r="462">
          <cell r="C462">
            <v>461</v>
          </cell>
          <cell r="D462">
            <v>3.3968339375313446E-5</v>
          </cell>
        </row>
        <row r="463">
          <cell r="C463">
            <v>462</v>
          </cell>
          <cell r="D463">
            <v>6.540428154824438E-5</v>
          </cell>
        </row>
        <row r="464">
          <cell r="C464">
            <v>463</v>
          </cell>
          <cell r="D464">
            <v>1.1843185399890498E-4</v>
          </cell>
        </row>
        <row r="465">
          <cell r="C465">
            <v>464</v>
          </cell>
          <cell r="D465">
            <v>2.0145937001628104E-4</v>
          </cell>
        </row>
        <row r="466">
          <cell r="C466">
            <v>465</v>
          </cell>
          <cell r="D466">
            <v>3.2193115663593813E-4</v>
          </cell>
        </row>
        <row r="467">
          <cell r="C467">
            <v>466</v>
          </cell>
          <cell r="D467">
            <v>4.8327590547023245E-4</v>
          </cell>
        </row>
        <row r="468">
          <cell r="C468">
            <v>467</v>
          </cell>
          <cell r="D468">
            <v>6.8152826394641847E-4</v>
          </cell>
        </row>
        <row r="469">
          <cell r="C469">
            <v>468</v>
          </cell>
          <cell r="D469">
            <v>9.028782567191586E-4</v>
          </cell>
        </row>
        <row r="470">
          <cell r="C470">
            <v>469</v>
          </cell>
          <cell r="D470">
            <v>1.1236501453517915E-3</v>
          </cell>
        </row>
        <row r="471">
          <cell r="C471">
            <v>470</v>
          </cell>
          <cell r="D471">
            <v>1.3136801119718244E-3</v>
          </cell>
        </row>
        <row r="472">
          <cell r="C472">
            <v>471</v>
          </cell>
          <cell r="D472">
            <v>1.4427953460965754E-3</v>
          </cell>
        </row>
        <row r="473">
          <cell r="C473">
            <v>472</v>
          </cell>
          <cell r="D473">
            <v>1.4886316318091094E-3</v>
          </cell>
        </row>
        <row r="474">
          <cell r="C474">
            <v>473</v>
          </cell>
          <cell r="D474">
            <v>1.4429613707324059E-3</v>
          </cell>
        </row>
        <row r="475">
          <cell r="C475">
            <v>474</v>
          </cell>
          <cell r="D475">
            <v>1.3143459357744078E-3</v>
          </cell>
        </row>
        <row r="476">
          <cell r="C476">
            <v>475</v>
          </cell>
          <cell r="D476">
            <v>1.1260395579803949E-3</v>
          </cell>
        </row>
        <row r="477">
          <cell r="C477">
            <v>476</v>
          </cell>
          <cell r="D477">
            <v>9.1057007397735276E-4</v>
          </cell>
        </row>
        <row r="478">
          <cell r="C478">
            <v>477</v>
          </cell>
          <cell r="D478">
            <v>7.0363696107864299E-4</v>
          </cell>
        </row>
        <row r="479">
          <cell r="C479">
            <v>478</v>
          </cell>
          <cell r="D479">
            <v>5.4015056034045035E-4</v>
          </cell>
        </row>
        <row r="480">
          <cell r="C480">
            <v>479</v>
          </cell>
          <cell r="D480">
            <v>4.5290680054397854E-4</v>
          </cell>
        </row>
        <row r="481">
          <cell r="C481">
            <v>480</v>
          </cell>
          <cell r="D481">
            <v>4.7146593028074834E-4</v>
          </cell>
        </row>
        <row r="482">
          <cell r="C482">
            <v>481</v>
          </cell>
          <cell r="D482">
            <v>6.168383017369775E-4</v>
          </cell>
        </row>
        <row r="483">
          <cell r="C483">
            <v>482</v>
          </cell>
          <cell r="D483">
            <v>8.896255065188888E-4</v>
          </cell>
        </row>
        <row r="484">
          <cell r="C484">
            <v>483</v>
          </cell>
          <cell r="D484">
            <v>1.2561766008879662E-3</v>
          </cell>
        </row>
        <row r="485">
          <cell r="C485">
            <v>484</v>
          </cell>
          <cell r="D485">
            <v>1.6445635163021574E-3</v>
          </cell>
        </row>
        <row r="486">
          <cell r="C486">
            <v>485</v>
          </cell>
          <cell r="D486">
            <v>1.9621989312070612E-3</v>
          </cell>
        </row>
        <row r="487">
          <cell r="C487">
            <v>486</v>
          </cell>
          <cell r="D487">
            <v>2.1335372324107434E-3</v>
          </cell>
        </row>
        <row r="488">
          <cell r="C488">
            <v>487</v>
          </cell>
          <cell r="D488">
            <v>2.139943406201356E-3</v>
          </cell>
        </row>
        <row r="489">
          <cell r="C489">
            <v>488</v>
          </cell>
          <cell r="D489">
            <v>2.0368686295503327E-3</v>
          </cell>
        </row>
        <row r="490">
          <cell r="C490">
            <v>489</v>
          </cell>
          <cell r="D490">
            <v>1.9367111256941311E-3</v>
          </cell>
        </row>
        <row r="491">
          <cell r="C491">
            <v>490</v>
          </cell>
          <cell r="D491">
            <v>1.9677024245843646E-3</v>
          </cell>
        </row>
        <row r="492">
          <cell r="C492">
            <v>491</v>
          </cell>
          <cell r="D492">
            <v>2.231363935366651E-3</v>
          </cell>
        </row>
        <row r="493">
          <cell r="C493">
            <v>492</v>
          </cell>
          <cell r="D493">
            <v>2.7745007511663753E-3</v>
          </cell>
        </row>
        <row r="494">
          <cell r="C494">
            <v>493</v>
          </cell>
          <cell r="D494">
            <v>3.5777752174948108E-3</v>
          </cell>
        </row>
        <row r="495">
          <cell r="C495">
            <v>494</v>
          </cell>
          <cell r="D495">
            <v>4.5559300970098937E-3</v>
          </cell>
        </row>
        <row r="496">
          <cell r="C496">
            <v>495</v>
          </cell>
          <cell r="D496">
            <v>5.5703447178480636E-3</v>
          </cell>
        </row>
        <row r="497">
          <cell r="C497">
            <v>496</v>
          </cell>
          <cell r="D497">
            <v>6.4591407455056645E-3</v>
          </cell>
        </row>
        <row r="498">
          <cell r="C498">
            <v>497</v>
          </cell>
          <cell r="D498">
            <v>7.0834760663384833E-3</v>
          </cell>
        </row>
        <row r="499">
          <cell r="C499">
            <v>498</v>
          </cell>
          <cell r="D499">
            <v>7.3735262332383566E-3</v>
          </cell>
        </row>
        <row r="500">
          <cell r="C500">
            <v>499</v>
          </cell>
          <cell r="D500">
            <v>7.3507500114341753E-3</v>
          </cell>
        </row>
        <row r="501">
          <cell r="C501">
            <v>500</v>
          </cell>
          <cell r="D501">
            <v>7.1142413181200168E-3</v>
          </cell>
        </row>
        <row r="502">
          <cell r="C502">
            <v>501</v>
          </cell>
          <cell r="D502">
            <v>6.7998690429749752E-3</v>
          </cell>
        </row>
        <row r="503">
          <cell r="C503">
            <v>502</v>
          </cell>
          <cell r="D503">
            <v>6.5334303185462569E-3</v>
          </cell>
        </row>
        <row r="504">
          <cell r="C504">
            <v>503</v>
          </cell>
          <cell r="D504">
            <v>6.3949425206255746E-3</v>
          </cell>
        </row>
        <row r="505">
          <cell r="C505">
            <v>504</v>
          </cell>
          <cell r="D505">
            <v>6.4012047483524449E-3</v>
          </cell>
        </row>
        <row r="506">
          <cell r="C506">
            <v>505</v>
          </cell>
          <cell r="D506">
            <v>6.5073129815478867E-3</v>
          </cell>
        </row>
        <row r="507">
          <cell r="C507">
            <v>506</v>
          </cell>
          <cell r="D507">
            <v>6.6279106273130443E-3</v>
          </cell>
        </row>
        <row r="508">
          <cell r="C508">
            <v>507</v>
          </cell>
          <cell r="D508">
            <v>6.6743833287907211E-3</v>
          </cell>
        </row>
        <row r="509">
          <cell r="C509">
            <v>508</v>
          </cell>
          <cell r="D509">
            <v>6.594165082378171E-3</v>
          </cell>
        </row>
        <row r="510">
          <cell r="C510">
            <v>509</v>
          </cell>
          <cell r="D510">
            <v>6.392366253289157E-3</v>
          </cell>
        </row>
        <row r="511">
          <cell r="C511">
            <v>510</v>
          </cell>
          <cell r="D511">
            <v>6.1239872072744667E-3</v>
          </cell>
        </row>
        <row r="512">
          <cell r="C512">
            <v>511</v>
          </cell>
          <cell r="D512">
            <v>5.8618318450695565E-3</v>
          </cell>
        </row>
        <row r="513">
          <cell r="C513">
            <v>512</v>
          </cell>
          <cell r="D513">
            <v>5.6579782693234959E-3</v>
          </cell>
        </row>
        <row r="514">
          <cell r="C514">
            <v>513</v>
          </cell>
          <cell r="D514">
            <v>5.517639268264477E-3</v>
          </cell>
        </row>
        <row r="515">
          <cell r="C515">
            <v>514</v>
          </cell>
          <cell r="D515">
            <v>5.3967811451199237E-3</v>
          </cell>
        </row>
        <row r="516">
          <cell r="C516">
            <v>515</v>
          </cell>
          <cell r="D516">
            <v>5.2253412636071774E-3</v>
          </cell>
        </row>
        <row r="517">
          <cell r="C517">
            <v>516</v>
          </cell>
          <cell r="D517">
            <v>4.9462226565889708E-3</v>
          </cell>
        </row>
        <row r="518">
          <cell r="C518">
            <v>517</v>
          </cell>
          <cell r="D518">
            <v>4.5500350558682233E-3</v>
          </cell>
        </row>
        <row r="519">
          <cell r="C519">
            <v>518</v>
          </cell>
          <cell r="D519">
            <v>4.0850125415218212E-3</v>
          </cell>
        </row>
        <row r="520">
          <cell r="C520">
            <v>519</v>
          </cell>
          <cell r="D520">
            <v>3.6348080323133558E-3</v>
          </cell>
        </row>
        <row r="521">
          <cell r="C521">
            <v>520</v>
          </cell>
          <cell r="D521">
            <v>3.2784675600711758E-3</v>
          </cell>
        </row>
        <row r="522">
          <cell r="C522">
            <v>521</v>
          </cell>
          <cell r="D522">
            <v>3.0580238028591758E-3</v>
          </cell>
        </row>
        <row r="523">
          <cell r="C523">
            <v>522</v>
          </cell>
          <cell r="D523">
            <v>2.9715361229249908E-3</v>
          </cell>
        </row>
        <row r="524">
          <cell r="C524">
            <v>523</v>
          </cell>
          <cell r="D524">
            <v>2.9903536612748164E-3</v>
          </cell>
        </row>
        <row r="525">
          <cell r="C525">
            <v>524</v>
          </cell>
          <cell r="D525">
            <v>3.0839802686447792E-3</v>
          </cell>
        </row>
        <row r="526">
          <cell r="C526">
            <v>525</v>
          </cell>
          <cell r="D526">
            <v>3.2343971016679431E-3</v>
          </cell>
        </row>
        <row r="527">
          <cell r="C527">
            <v>526</v>
          </cell>
          <cell r="D527">
            <v>3.4305818603772658E-3</v>
          </cell>
        </row>
        <row r="528">
          <cell r="C528">
            <v>527</v>
          </cell>
          <cell r="D528">
            <v>3.6496101860322601E-3</v>
          </cell>
        </row>
        <row r="529">
          <cell r="C529">
            <v>528</v>
          </cell>
          <cell r="D529">
            <v>3.8412849376519551E-3</v>
          </cell>
        </row>
        <row r="530">
          <cell r="C530">
            <v>529</v>
          </cell>
          <cell r="D530">
            <v>3.9335731392928352E-3</v>
          </cell>
        </row>
        <row r="531">
          <cell r="C531">
            <v>530</v>
          </cell>
          <cell r="D531">
            <v>3.8613966340447928E-3</v>
          </cell>
        </row>
        <row r="532">
          <cell r="C532">
            <v>531</v>
          </cell>
          <cell r="D532">
            <v>3.6025331829902985E-3</v>
          </cell>
        </row>
        <row r="533">
          <cell r="C533">
            <v>532</v>
          </cell>
          <cell r="D533">
            <v>3.1961077179237297E-3</v>
          </cell>
        </row>
        <row r="534">
          <cell r="C534">
            <v>533</v>
          </cell>
          <cell r="D534">
            <v>2.730749712883028E-3</v>
          </cell>
        </row>
        <row r="535">
          <cell r="C535">
            <v>534</v>
          </cell>
          <cell r="D535">
            <v>2.311236455569605E-3</v>
          </cell>
        </row>
        <row r="536">
          <cell r="C536">
            <v>535</v>
          </cell>
          <cell r="D536">
            <v>2.023826554682633E-3</v>
          </cell>
        </row>
        <row r="537">
          <cell r="C537">
            <v>536</v>
          </cell>
          <cell r="D537">
            <v>1.9146628646986212E-3</v>
          </cell>
        </row>
        <row r="538">
          <cell r="C538">
            <v>537</v>
          </cell>
          <cell r="D538">
            <v>1.9816510286363061E-3</v>
          </cell>
        </row>
        <row r="539">
          <cell r="C539">
            <v>538</v>
          </cell>
          <cell r="D539">
            <v>2.1741483918721782E-3</v>
          </cell>
        </row>
        <row r="540">
          <cell r="C540">
            <v>539</v>
          </cell>
          <cell r="D540">
            <v>2.4011374342444531E-3</v>
          </cell>
        </row>
        <row r="541">
          <cell r="C541">
            <v>540</v>
          </cell>
          <cell r="D541">
            <v>2.5539664822551741E-3</v>
          </cell>
        </row>
        <row r="542">
          <cell r="C542">
            <v>541</v>
          </cell>
          <cell r="D542">
            <v>2.5436990777944831E-3</v>
          </cell>
        </row>
        <row r="543">
          <cell r="C543">
            <v>542</v>
          </cell>
          <cell r="D543">
            <v>2.3380921741551529E-3</v>
          </cell>
        </row>
        <row r="544">
          <cell r="C544">
            <v>543</v>
          </cell>
          <cell r="D544">
            <v>1.976372147715115E-3</v>
          </cell>
        </row>
        <row r="545">
          <cell r="C545">
            <v>544</v>
          </cell>
          <cell r="D545">
            <v>1.5513087620544533E-3</v>
          </cell>
        </row>
        <row r="546">
          <cell r="C546">
            <v>545</v>
          </cell>
          <cell r="D546">
            <v>1.1697562868794417E-3</v>
          </cell>
        </row>
        <row r="547">
          <cell r="C547">
            <v>546</v>
          </cell>
          <cell r="D547">
            <v>9.1540513648376396E-4</v>
          </cell>
        </row>
        <row r="548">
          <cell r="C548">
            <v>547</v>
          </cell>
          <cell r="D548">
            <v>8.3136082637524922E-4</v>
          </cell>
        </row>
        <row r="549">
          <cell r="C549">
            <v>548</v>
          </cell>
          <cell r="D549">
            <v>9.233509694080125E-4</v>
          </cell>
        </row>
        <row r="550">
          <cell r="C550">
            <v>549</v>
          </cell>
          <cell r="D550">
            <v>1.1720908934181437E-3</v>
          </cell>
        </row>
        <row r="551">
          <cell r="C551">
            <v>550</v>
          </cell>
          <cell r="D551">
            <v>1.5434711328096216E-3</v>
          </cell>
        </row>
        <row r="552">
          <cell r="C552">
            <v>551</v>
          </cell>
          <cell r="D552">
            <v>1.9931408919480788E-3</v>
          </cell>
        </row>
        <row r="553">
          <cell r="C553">
            <v>552</v>
          </cell>
          <cell r="D553">
            <v>2.4683942761553512E-3</v>
          </cell>
        </row>
        <row r="554">
          <cell r="C554">
            <v>553</v>
          </cell>
          <cell r="D554">
            <v>2.9128221651466982E-3</v>
          </cell>
        </row>
        <row r="555">
          <cell r="C555">
            <v>554</v>
          </cell>
          <cell r="D555">
            <v>3.2757620164196714E-3</v>
          </cell>
        </row>
        <row r="556">
          <cell r="C556">
            <v>555</v>
          </cell>
          <cell r="D556">
            <v>3.5250749803322008E-3</v>
          </cell>
        </row>
        <row r="557">
          <cell r="C557">
            <v>556</v>
          </cell>
          <cell r="D557">
            <v>3.6581297848021109E-3</v>
          </cell>
        </row>
        <row r="558">
          <cell r="C558">
            <v>557</v>
          </cell>
          <cell r="D558">
            <v>3.7042630579470557E-3</v>
          </cell>
        </row>
        <row r="559">
          <cell r="C559">
            <v>558</v>
          </cell>
          <cell r="D559">
            <v>3.7139774222157171E-3</v>
          </cell>
        </row>
        <row r="560">
          <cell r="C560">
            <v>559</v>
          </cell>
          <cell r="D560">
            <v>3.7347647740802116E-3</v>
          </cell>
        </row>
        <row r="561">
          <cell r="C561">
            <v>560</v>
          </cell>
          <cell r="D561">
            <v>3.7831850230532942E-3</v>
          </cell>
        </row>
        <row r="562">
          <cell r="C562">
            <v>561</v>
          </cell>
          <cell r="D562">
            <v>3.8293205859816128E-3</v>
          </cell>
        </row>
        <row r="563">
          <cell r="C563">
            <v>562</v>
          </cell>
          <cell r="D563">
            <v>3.8077406108362154E-3</v>
          </cell>
        </row>
        <row r="564">
          <cell r="C564">
            <v>563</v>
          </cell>
          <cell r="D564">
            <v>3.654253648552611E-3</v>
          </cell>
        </row>
        <row r="565">
          <cell r="C565">
            <v>564</v>
          </cell>
          <cell r="D565">
            <v>3.3480490776903343E-3</v>
          </cell>
        </row>
        <row r="566">
          <cell r="C566">
            <v>565</v>
          </cell>
          <cell r="D566">
            <v>2.9326984613322685E-3</v>
          </cell>
        </row>
        <row r="567">
          <cell r="C567">
            <v>566</v>
          </cell>
          <cell r="D567">
            <v>2.5020014070554924E-3</v>
          </cell>
        </row>
        <row r="568">
          <cell r="C568">
            <v>567</v>
          </cell>
          <cell r="D568">
            <v>2.1611818391393499E-3</v>
          </cell>
        </row>
        <row r="569">
          <cell r="C569">
            <v>568</v>
          </cell>
          <cell r="D569">
            <v>1.9881831626706158E-3</v>
          </cell>
        </row>
        <row r="570">
          <cell r="C570">
            <v>569</v>
          </cell>
          <cell r="D570">
            <v>2.0143210480674831E-3</v>
          </cell>
        </row>
        <row r="571">
          <cell r="C571">
            <v>570</v>
          </cell>
          <cell r="D571">
            <v>2.2271468809521426E-3</v>
          </cell>
        </row>
        <row r="572">
          <cell r="C572">
            <v>571</v>
          </cell>
          <cell r="D572">
            <v>2.585394495514298E-3</v>
          </cell>
        </row>
        <row r="573">
          <cell r="C573">
            <v>572</v>
          </cell>
          <cell r="D573">
            <v>3.0350143250423198E-3</v>
          </cell>
        </row>
        <row r="574">
          <cell r="C574">
            <v>573</v>
          </cell>
          <cell r="D574">
            <v>3.5206227599998796E-3</v>
          </cell>
        </row>
        <row r="575">
          <cell r="C575">
            <v>574</v>
          </cell>
          <cell r="D575">
            <v>3.9927791540054266E-3</v>
          </cell>
        </row>
        <row r="576">
          <cell r="C576">
            <v>575</v>
          </cell>
          <cell r="D576">
            <v>4.4126997212187305E-3</v>
          </cell>
        </row>
        <row r="577">
          <cell r="C577">
            <v>576</v>
          </cell>
          <cell r="D577">
            <v>4.755091116194857E-3</v>
          </cell>
        </row>
        <row r="578">
          <cell r="C578">
            <v>577</v>
          </cell>
          <cell r="D578">
            <v>5.0086571031338102E-3</v>
          </cell>
        </row>
        <row r="579">
          <cell r="C579">
            <v>578</v>
          </cell>
          <cell r="D579">
            <v>5.1739652445789144E-3</v>
          </cell>
        </row>
        <row r="580">
          <cell r="C580">
            <v>579</v>
          </cell>
          <cell r="D580">
            <v>5.2592777265064667E-3</v>
          </cell>
        </row>
        <row r="581">
          <cell r="C581">
            <v>580</v>
          </cell>
          <cell r="D581">
            <v>5.2756014068784697E-3</v>
          </cell>
        </row>
        <row r="582">
          <cell r="C582">
            <v>581</v>
          </cell>
          <cell r="D582">
            <v>5.2327286216615398E-3</v>
          </cell>
        </row>
        <row r="583">
          <cell r="C583">
            <v>582</v>
          </cell>
          <cell r="D583">
            <v>5.1372280718005826E-3</v>
          </cell>
        </row>
        <row r="584">
          <cell r="C584">
            <v>583</v>
          </cell>
          <cell r="D584">
            <v>4.9930411407124375E-3</v>
          </cell>
        </row>
        <row r="585">
          <cell r="C585">
            <v>584</v>
          </cell>
          <cell r="D585">
            <v>4.8043840476313842E-3</v>
          </cell>
        </row>
        <row r="586">
          <cell r="C586">
            <v>585</v>
          </cell>
          <cell r="D586">
            <v>4.579758196723664E-3</v>
          </cell>
        </row>
        <row r="587">
          <cell r="C587">
            <v>586</v>
          </cell>
          <cell r="D587">
            <v>4.3352101806228144E-3</v>
          </cell>
        </row>
        <row r="588">
          <cell r="C588">
            <v>587</v>
          </cell>
          <cell r="D588">
            <v>4.0944798651437074E-3</v>
          </cell>
        </row>
        <row r="589">
          <cell r="C589">
            <v>588</v>
          </cell>
          <cell r="D589">
            <v>3.8853896772194705E-3</v>
          </cell>
        </row>
        <row r="590">
          <cell r="C590">
            <v>589</v>
          </cell>
          <cell r="D590">
            <v>3.7327493618470355E-3</v>
          </cell>
        </row>
        <row r="591">
          <cell r="C591">
            <v>590</v>
          </cell>
          <cell r="D591">
            <v>3.6505562669508487E-3</v>
          </cell>
        </row>
        <row r="592">
          <cell r="C592">
            <v>591</v>
          </cell>
          <cell r="D592">
            <v>3.6369537809094452E-3</v>
          </cell>
        </row>
        <row r="593">
          <cell r="C593">
            <v>592</v>
          </cell>
          <cell r="D593">
            <v>3.6746463790692315E-3</v>
          </cell>
        </row>
        <row r="594">
          <cell r="C594">
            <v>593</v>
          </cell>
          <cell r="D594">
            <v>3.7369875527396433E-3</v>
          </cell>
        </row>
        <row r="595">
          <cell r="C595">
            <v>594</v>
          </cell>
          <cell r="D595">
            <v>3.7976982943066177E-3</v>
          </cell>
        </row>
        <row r="596">
          <cell r="C596">
            <v>595</v>
          </cell>
          <cell r="D596">
            <v>3.840257274385815E-3</v>
          </cell>
        </row>
        <row r="597">
          <cell r="C597">
            <v>596</v>
          </cell>
          <cell r="D597">
            <v>3.8632186799372886E-3</v>
          </cell>
        </row>
        <row r="598">
          <cell r="C598">
            <v>597</v>
          </cell>
          <cell r="D598">
            <v>3.8793017270103512E-3</v>
          </cell>
        </row>
        <row r="599">
          <cell r="C599">
            <v>598</v>
          </cell>
          <cell r="D599">
            <v>3.9088725338312759E-3</v>
          </cell>
        </row>
        <row r="600">
          <cell r="C600">
            <v>599</v>
          </cell>
          <cell r="D600">
            <v>3.9703685186152559E-3</v>
          </cell>
        </row>
        <row r="601">
          <cell r="C601">
            <v>600</v>
          </cell>
          <cell r="D601">
            <v>4.0711195070740067E-3</v>
          </cell>
        </row>
        <row r="602">
          <cell r="C602">
            <v>601</v>
          </cell>
          <cell r="D602">
            <v>4.2021562551398089E-3</v>
          </cell>
        </row>
        <row r="603">
          <cell r="C603">
            <v>602</v>
          </cell>
          <cell r="D603">
            <v>4.3384652700926563E-3</v>
          </cell>
        </row>
        <row r="604">
          <cell r="C604">
            <v>603</v>
          </cell>
          <cell r="D604">
            <v>4.4449580078064852E-3</v>
          </cell>
        </row>
        <row r="605">
          <cell r="C605">
            <v>604</v>
          </cell>
          <cell r="D605">
            <v>4.4862022833388358E-3</v>
          </cell>
        </row>
        <row r="606">
          <cell r="C606">
            <v>605</v>
          </cell>
          <cell r="D606">
            <v>4.4366364883834872E-3</v>
          </cell>
        </row>
        <row r="607">
          <cell r="C607">
            <v>606</v>
          </cell>
          <cell r="D607">
            <v>4.2882339151618411E-3</v>
          </cell>
        </row>
        <row r="608">
          <cell r="C608">
            <v>607</v>
          </cell>
          <cell r="D608">
            <v>4.0526234765252897E-3</v>
          </cell>
        </row>
        <row r="609">
          <cell r="C609">
            <v>608</v>
          </cell>
          <cell r="D609">
            <v>3.7576691378614232E-3</v>
          </cell>
        </row>
        <row r="610">
          <cell r="C610">
            <v>609</v>
          </cell>
          <cell r="D610">
            <v>3.4395314035492583E-3</v>
          </cell>
        </row>
        <row r="611">
          <cell r="C611">
            <v>610</v>
          </cell>
          <cell r="D611">
            <v>3.1334299840732466E-3</v>
          </cell>
        </row>
        <row r="612">
          <cell r="C612">
            <v>611</v>
          </cell>
          <cell r="D612">
            <v>2.8661413378838077E-3</v>
          </cell>
        </row>
        <row r="613">
          <cell r="C613">
            <v>612</v>
          </cell>
          <cell r="D613">
            <v>2.6518823397218682E-3</v>
          </cell>
        </row>
        <row r="614">
          <cell r="C614">
            <v>613</v>
          </cell>
          <cell r="D614">
            <v>2.4924282009156813E-3</v>
          </cell>
        </row>
        <row r="615">
          <cell r="C615">
            <v>614</v>
          </cell>
          <cell r="D615">
            <v>2.3798991495791624E-3</v>
          </cell>
        </row>
        <row r="616">
          <cell r="C616">
            <v>615</v>
          </cell>
          <cell r="D616">
            <v>2.3009335596995907E-3</v>
          </cell>
        </row>
        <row r="617">
          <cell r="C617">
            <v>616</v>
          </cell>
          <cell r="D617">
            <v>2.2406059377518936E-3</v>
          </cell>
        </row>
        <row r="618">
          <cell r="C618">
            <v>617</v>
          </cell>
          <cell r="D618">
            <v>2.1854191326968232E-3</v>
          </cell>
        </row>
        <row r="619">
          <cell r="C619">
            <v>618</v>
          </cell>
          <cell r="D619">
            <v>2.1250022062199968E-3</v>
          </cell>
        </row>
        <row r="620">
          <cell r="C620">
            <v>619</v>
          </cell>
          <cell r="D620">
            <v>2.0527722302004702E-3</v>
          </cell>
        </row>
        <row r="621">
          <cell r="C621">
            <v>620</v>
          </cell>
          <cell r="D621">
            <v>1.965870394481632E-3</v>
          </cell>
        </row>
        <row r="622">
          <cell r="C622">
            <v>621</v>
          </cell>
          <cell r="D622">
            <v>1.8646730741188058E-3</v>
          </cell>
        </row>
        <row r="623">
          <cell r="C623">
            <v>622</v>
          </cell>
          <cell r="D623">
            <v>1.7520891728558296E-3</v>
          </cell>
        </row>
        <row r="624">
          <cell r="C624">
            <v>623</v>
          </cell>
          <cell r="D624">
            <v>1.6327756648702833E-3</v>
          </cell>
        </row>
        <row r="625">
          <cell r="C625">
            <v>624</v>
          </cell>
          <cell r="D625">
            <v>1.512355178581624E-3</v>
          </cell>
        </row>
        <row r="626">
          <cell r="C626">
            <v>625</v>
          </cell>
          <cell r="D626">
            <v>1.3966891699688658E-3</v>
          </cell>
        </row>
        <row r="627">
          <cell r="C627">
            <v>626</v>
          </cell>
          <cell r="D627">
            <v>1.2912872452075339E-3</v>
          </cell>
        </row>
        <row r="628">
          <cell r="C628">
            <v>627</v>
          </cell>
          <cell r="D628">
            <v>1.2007744003179588E-3</v>
          </cell>
        </row>
        <row r="629">
          <cell r="C629">
            <v>628</v>
          </cell>
          <cell r="D629">
            <v>1.1285799328440717E-3</v>
          </cell>
        </row>
        <row r="630">
          <cell r="C630">
            <v>629</v>
          </cell>
          <cell r="D630">
            <v>1.076780601355518E-3</v>
          </cell>
        </row>
        <row r="631">
          <cell r="C631">
            <v>630</v>
          </cell>
          <cell r="D631">
            <v>1.0459366869167352E-3</v>
          </cell>
        </row>
        <row r="632">
          <cell r="C632">
            <v>631</v>
          </cell>
          <cell r="D632">
            <v>1.0352100443769933E-3</v>
          </cell>
        </row>
        <row r="633">
          <cell r="C633">
            <v>632</v>
          </cell>
          <cell r="D633">
            <v>1.042526230528594E-3</v>
          </cell>
        </row>
        <row r="634">
          <cell r="C634">
            <v>633</v>
          </cell>
          <cell r="D634">
            <v>1.0647372397019985E-3</v>
          </cell>
        </row>
        <row r="635">
          <cell r="C635">
            <v>634</v>
          </cell>
          <cell r="D635">
            <v>1.0979673555569513E-3</v>
          </cell>
        </row>
        <row r="636">
          <cell r="C636">
            <v>635</v>
          </cell>
          <cell r="D636">
            <v>1.1379131011825189E-3</v>
          </cell>
        </row>
        <row r="637">
          <cell r="C637">
            <v>636</v>
          </cell>
          <cell r="D637">
            <v>1.1802425185075351E-3</v>
          </cell>
        </row>
        <row r="638">
          <cell r="C638">
            <v>637</v>
          </cell>
          <cell r="D638">
            <v>1.220820087903077E-3</v>
          </cell>
        </row>
        <row r="639">
          <cell r="C639">
            <v>638</v>
          </cell>
          <cell r="D639">
            <v>1.2560579245746572E-3</v>
          </cell>
        </row>
        <row r="640">
          <cell r="C640">
            <v>639</v>
          </cell>
          <cell r="D640">
            <v>1.2831076093720349E-3</v>
          </cell>
        </row>
        <row r="641">
          <cell r="C641">
            <v>640</v>
          </cell>
          <cell r="D641">
            <v>1.2999114022521155E-3</v>
          </cell>
        </row>
        <row r="642">
          <cell r="C642">
            <v>641</v>
          </cell>
          <cell r="D642">
            <v>1.3052896684212474E-3</v>
          </cell>
        </row>
        <row r="643">
          <cell r="C643">
            <v>642</v>
          </cell>
          <cell r="D643">
            <v>1.2988789998202924E-3</v>
          </cell>
        </row>
        <row r="644">
          <cell r="C644">
            <v>643</v>
          </cell>
          <cell r="D644">
            <v>1.2809159119919289E-3</v>
          </cell>
        </row>
        <row r="645">
          <cell r="C645">
            <v>644</v>
          </cell>
          <cell r="D645">
            <v>1.2521473790165255E-3</v>
          </cell>
        </row>
        <row r="646">
          <cell r="C646">
            <v>645</v>
          </cell>
          <cell r="D646">
            <v>1.2136329720035428E-3</v>
          </cell>
        </row>
        <row r="647">
          <cell r="C647">
            <v>646</v>
          </cell>
          <cell r="D647">
            <v>1.1665816536746228E-3</v>
          </cell>
        </row>
        <row r="648">
          <cell r="C648">
            <v>647</v>
          </cell>
          <cell r="D648">
            <v>1.1122717887176658E-3</v>
          </cell>
        </row>
        <row r="649">
          <cell r="C649">
            <v>648</v>
          </cell>
          <cell r="D649">
            <v>1.0519107764827254E-3</v>
          </cell>
        </row>
        <row r="650">
          <cell r="C650">
            <v>649</v>
          </cell>
          <cell r="D650">
            <v>9.8665931011924731E-4</v>
          </cell>
        </row>
        <row r="651">
          <cell r="C651">
            <v>650</v>
          </cell>
          <cell r="D651">
            <v>9.1761761287253757E-4</v>
          </cell>
        </row>
        <row r="652">
          <cell r="C652">
            <v>651</v>
          </cell>
          <cell r="D652">
            <v>8.4584967878529942E-4</v>
          </cell>
        </row>
        <row r="653">
          <cell r="C653">
            <v>652</v>
          </cell>
          <cell r="D653">
            <v>7.7241196422576789E-4</v>
          </cell>
        </row>
        <row r="654">
          <cell r="C654">
            <v>653</v>
          </cell>
          <cell r="D654">
            <v>6.9837367073234257E-4</v>
          </cell>
        </row>
        <row r="655">
          <cell r="C655">
            <v>654</v>
          </cell>
          <cell r="D655">
            <v>6.2482024863996788E-4</v>
          </cell>
        </row>
        <row r="656">
          <cell r="C656">
            <v>655</v>
          </cell>
          <cell r="D656">
            <v>5.5282453416414254E-4</v>
          </cell>
        </row>
        <row r="657">
          <cell r="C657">
            <v>656</v>
          </cell>
          <cell r="D657">
            <v>4.8347028541745302E-4</v>
          </cell>
        </row>
        <row r="658">
          <cell r="C658">
            <v>657</v>
          </cell>
          <cell r="D658">
            <v>4.1770929702324546E-4</v>
          </cell>
        </row>
        <row r="659">
          <cell r="C659">
            <v>658</v>
          </cell>
          <cell r="D659">
            <v>3.5639074445072892E-4</v>
          </cell>
        </row>
        <row r="660">
          <cell r="C660">
            <v>659</v>
          </cell>
          <cell r="D660">
            <v>3.0019433178617497E-4</v>
          </cell>
        </row>
        <row r="661">
          <cell r="C661">
            <v>660</v>
          </cell>
          <cell r="D661">
            <v>2.4959973468592406E-4</v>
          </cell>
        </row>
        <row r="662">
          <cell r="C662">
            <v>661</v>
          </cell>
          <cell r="D662">
            <v>2.0487193478307492E-4</v>
          </cell>
        </row>
        <row r="663">
          <cell r="C663">
            <v>662</v>
          </cell>
          <cell r="D663">
            <v>1.6606376426670148E-4</v>
          </cell>
        </row>
        <row r="664">
          <cell r="C664">
            <v>663</v>
          </cell>
          <cell r="D664">
            <v>1.3303429606657089E-4</v>
          </cell>
        </row>
        <row r="665">
          <cell r="C665">
            <v>664</v>
          </cell>
          <cell r="D665">
            <v>1.0547969415097334E-4</v>
          </cell>
        </row>
        <row r="666">
          <cell r="C666">
            <v>665</v>
          </cell>
          <cell r="D666">
            <v>8.2971987527777883E-5</v>
          </cell>
        </row>
        <row r="667">
          <cell r="C667">
            <v>666</v>
          </cell>
          <cell r="D667">
            <v>6.5000957819336304E-5</v>
          </cell>
        </row>
        <row r="668">
          <cell r="C668">
            <v>667</v>
          </cell>
          <cell r="D668">
            <v>5.101478783775201E-5</v>
          </cell>
        </row>
        <row r="669">
          <cell r="C669">
            <v>668</v>
          </cell>
          <cell r="D669">
            <v>4.0456073066536905E-5</v>
          </cell>
        </row>
        <row r="670">
          <cell r="C670">
            <v>669</v>
          </cell>
          <cell r="D670">
            <v>3.2790990926970873E-5</v>
          </cell>
        </row>
        <row r="671">
          <cell r="C671">
            <v>670</v>
          </cell>
          <cell r="D671">
            <v>2.7530623051275312E-5</v>
          </cell>
        </row>
        <row r="672">
          <cell r="C672">
            <v>671</v>
          </cell>
          <cell r="D672">
            <v>2.4231763310151264E-5</v>
          </cell>
        </row>
        <row r="673">
          <cell r="C673">
            <v>672</v>
          </cell>
          <cell r="D673">
            <v>2.2560494135967073E-5</v>
          </cell>
        </row>
        <row r="674">
          <cell r="C674">
            <v>673</v>
          </cell>
          <cell r="D674">
            <v>2.2194838539169289E-5</v>
          </cell>
        </row>
        <row r="675">
          <cell r="C675">
            <v>674</v>
          </cell>
          <cell r="D675">
            <v>2.2898461753108999E-5</v>
          </cell>
        </row>
        <row r="676">
          <cell r="C676">
            <v>675</v>
          </cell>
          <cell r="D676">
            <v>2.4490221696243101E-5</v>
          </cell>
        </row>
        <row r="677">
          <cell r="C677">
            <v>676</v>
          </cell>
          <cell r="D677">
            <v>2.6836633937042134E-5</v>
          </cell>
        </row>
        <row r="678">
          <cell r="C678">
            <v>677</v>
          </cell>
          <cell r="D678">
            <v>2.9843703596242601E-5</v>
          </cell>
        </row>
        <row r="679">
          <cell r="C679">
            <v>678</v>
          </cell>
          <cell r="D679">
            <v>3.3448912891449854E-5</v>
          </cell>
        </row>
        <row r="680">
          <cell r="C680">
            <v>679</v>
          </cell>
          <cell r="D680">
            <v>3.7613866639412903E-5</v>
          </cell>
        </row>
        <row r="681">
          <cell r="C681">
            <v>680</v>
          </cell>
          <cell r="D681">
            <v>4.2317861503572759E-5</v>
          </cell>
        </row>
        <row r="682">
          <cell r="C682">
            <v>681</v>
          </cell>
          <cell r="D682">
            <v>4.7552467143178559E-5</v>
          </cell>
        </row>
        <row r="683">
          <cell r="C683">
            <v>682</v>
          </cell>
          <cell r="D683">
            <v>5.3317087257677095E-5</v>
          </cell>
        </row>
        <row r="684">
          <cell r="C684">
            <v>683</v>
          </cell>
          <cell r="D684">
            <v>5.9615397890351429E-5</v>
          </cell>
        </row>
        <row r="685">
          <cell r="C685">
            <v>684</v>
          </cell>
          <cell r="D685">
            <v>6.6452528275030444E-5</v>
          </cell>
        </row>
        <row r="686">
          <cell r="C686">
            <v>685</v>
          </cell>
          <cell r="D686">
            <v>7.383284455420334E-5</v>
          </cell>
        </row>
        <row r="687">
          <cell r="C687">
            <v>686</v>
          </cell>
          <cell r="D687">
            <v>8.1748825233723347E-5</v>
          </cell>
        </row>
        <row r="688">
          <cell r="C688">
            <v>687</v>
          </cell>
          <cell r="D688">
            <v>9.0221463778974103E-5</v>
          </cell>
        </row>
        <row r="689">
          <cell r="C689">
            <v>688</v>
          </cell>
          <cell r="D689">
            <v>9.9228281134554485E-5</v>
          </cell>
        </row>
        <row r="690">
          <cell r="C690">
            <v>689</v>
          </cell>
          <cell r="D690">
            <v>1.0875727534683401E-4</v>
          </cell>
        </row>
        <row r="691">
          <cell r="C691">
            <v>690</v>
          </cell>
          <cell r="D691">
            <v>1.1878960006899114E-4</v>
          </cell>
        </row>
        <row r="692">
          <cell r="C692">
            <v>691</v>
          </cell>
          <cell r="D692">
            <v>1.2929918054020207E-4</v>
          </cell>
        </row>
        <row r="693">
          <cell r="C693">
            <v>692</v>
          </cell>
          <cell r="D693">
            <v>1.4025242390347403E-4</v>
          </cell>
        </row>
        <row r="694">
          <cell r="C694">
            <v>693</v>
          </cell>
          <cell r="D694">
            <v>1.5163268809048678E-4</v>
          </cell>
        </row>
        <row r="695">
          <cell r="C695">
            <v>694</v>
          </cell>
          <cell r="D695">
            <v>1.6336385850899404E-4</v>
          </cell>
        </row>
        <row r="696">
          <cell r="C696">
            <v>695</v>
          </cell>
          <cell r="D696">
            <v>1.7540987595283955E-4</v>
          </cell>
        </row>
        <row r="697">
          <cell r="C697">
            <v>696</v>
          </cell>
          <cell r="D697">
            <v>1.8771997176593328E-4</v>
          </cell>
        </row>
        <row r="698">
          <cell r="C698">
            <v>697</v>
          </cell>
          <cell r="D698">
            <v>2.0024490529214783E-4</v>
          </cell>
        </row>
        <row r="699">
          <cell r="C699">
            <v>698</v>
          </cell>
          <cell r="D699">
            <v>2.1294211458988837E-4</v>
          </cell>
        </row>
        <row r="700">
          <cell r="C700">
            <v>699</v>
          </cell>
          <cell r="D700">
            <v>2.2578290897723924E-4</v>
          </cell>
        </row>
        <row r="701">
          <cell r="C701">
            <v>700</v>
          </cell>
          <cell r="D701">
            <v>2.3876211426557425E-4</v>
          </cell>
        </row>
        <row r="702">
          <cell r="C702">
            <v>701</v>
          </cell>
          <cell r="D702">
            <v>2.5191046126608039E-4</v>
          </cell>
        </row>
        <row r="703">
          <cell r="C703">
            <v>702</v>
          </cell>
          <cell r="D703">
            <v>2.6530973848362481E-4</v>
          </cell>
        </row>
        <row r="704">
          <cell r="C704">
            <v>703</v>
          </cell>
          <cell r="D704">
            <v>2.791102660884501E-4</v>
          </cell>
        </row>
        <row r="705">
          <cell r="C705">
            <v>704</v>
          </cell>
          <cell r="D705">
            <v>2.9354956454437044E-4</v>
          </cell>
        </row>
        <row r="706">
          <cell r="C706">
            <v>705</v>
          </cell>
          <cell r="D706">
            <v>3.0897020128646709E-4</v>
          </cell>
        </row>
        <row r="707">
          <cell r="C707">
            <v>706</v>
          </cell>
          <cell r="D707">
            <v>3.2583377733569167E-4</v>
          </cell>
        </row>
        <row r="708">
          <cell r="C708">
            <v>707</v>
          </cell>
          <cell r="D708">
            <v>3.4472701564740245E-4</v>
          </cell>
        </row>
        <row r="709">
          <cell r="C709">
            <v>708</v>
          </cell>
          <cell r="D709">
            <v>3.6635516925693818E-4</v>
          </cell>
        </row>
        <row r="710">
          <cell r="C710">
            <v>709</v>
          </cell>
          <cell r="D710">
            <v>3.9151777852944179E-4</v>
          </cell>
        </row>
        <row r="711">
          <cell r="C711">
            <v>710</v>
          </cell>
          <cell r="D711">
            <v>4.2106248848697617E-4</v>
          </cell>
        </row>
        <row r="712">
          <cell r="C712">
            <v>711</v>
          </cell>
          <cell r="D712">
            <v>4.5581444604874647E-4</v>
          </cell>
        </row>
        <row r="713">
          <cell r="C713">
            <v>712</v>
          </cell>
          <cell r="D713">
            <v>4.9648183653988728E-4</v>
          </cell>
        </row>
        <row r="714">
          <cell r="C714">
            <v>713</v>
          </cell>
          <cell r="D714">
            <v>5.4354224569160708E-4</v>
          </cell>
        </row>
        <row r="715">
          <cell r="C715">
            <v>714</v>
          </cell>
          <cell r="D715">
            <v>5.9711929426098441E-4</v>
          </cell>
        </row>
        <row r="716">
          <cell r="C716">
            <v>715</v>
          </cell>
          <cell r="D716">
            <v>6.5686362232546247E-4</v>
          </cell>
        </row>
        <row r="717">
          <cell r="C717">
            <v>716</v>
          </cell>
          <cell r="D717">
            <v>7.2185580601023293E-4</v>
          </cell>
        </row>
        <row r="718">
          <cell r="C718">
            <v>717</v>
          </cell>
          <cell r="D718">
            <v>7.9055012314080376E-4</v>
          </cell>
        </row>
        <row r="719">
          <cell r="C719">
            <v>718</v>
          </cell>
          <cell r="D719">
            <v>8.6077638608518558E-4</v>
          </cell>
        </row>
        <row r="720">
          <cell r="C720">
            <v>719</v>
          </cell>
          <cell r="D720">
            <v>9.2981191857096474E-4</v>
          </cell>
        </row>
        <row r="721">
          <cell r="C721">
            <v>720</v>
          </cell>
          <cell r="D721">
            <v>9.9452741589320316E-4</v>
          </cell>
        </row>
        <row r="722">
          <cell r="C722">
            <v>721</v>
          </cell>
          <cell r="D722">
            <v>1.0515998875699354E-3</v>
          </cell>
        </row>
        <row r="723">
          <cell r="C723">
            <v>722</v>
          </cell>
          <cell r="D723">
            <v>1.0977747888512121E-3</v>
          </cell>
        </row>
        <row r="724">
          <cell r="C724">
            <v>723</v>
          </cell>
          <cell r="D724">
            <v>1.1301498386727686E-3</v>
          </cell>
        </row>
        <row r="725">
          <cell r="C725">
            <v>724</v>
          </cell>
          <cell r="D725">
            <v>1.1464469041398049E-3</v>
          </cell>
        </row>
        <row r="726">
          <cell r="C726">
            <v>725</v>
          </cell>
          <cell r="D726">
            <v>1.1452372198792801E-3</v>
          </cell>
        </row>
        <row r="727">
          <cell r="C727">
            <v>726</v>
          </cell>
          <cell r="D727">
            <v>1.1260897300651605E-3</v>
          </cell>
        </row>
        <row r="728">
          <cell r="C728">
            <v>727</v>
          </cell>
          <cell r="D728">
            <v>1.0896220132492525E-3</v>
          </cell>
        </row>
        <row r="729">
          <cell r="C729">
            <v>728</v>
          </cell>
          <cell r="D729">
            <v>1.0374465312699577E-3</v>
          </cell>
        </row>
        <row r="730">
          <cell r="C730">
            <v>729</v>
          </cell>
          <cell r="D730">
            <v>9.7201952038820981E-4</v>
          </cell>
        </row>
        <row r="731">
          <cell r="C731">
            <v>730</v>
          </cell>
          <cell r="D731">
            <v>8.9641312234990135E-4</v>
          </cell>
        </row>
        <row r="732">
          <cell r="C732">
            <v>731</v>
          </cell>
          <cell r="D732">
            <v>8.1404102227429487E-4</v>
          </cell>
        </row>
        <row r="733">
          <cell r="C733">
            <v>732</v>
          </cell>
          <cell r="D733">
            <v>7.2837237516839703E-4</v>
          </cell>
        </row>
        <row r="734">
          <cell r="C734">
            <v>733</v>
          </cell>
          <cell r="D734">
            <v>6.4266768526341424E-4</v>
          </cell>
        </row>
        <row r="735">
          <cell r="C735">
            <v>734</v>
          </cell>
          <cell r="D735">
            <v>5.5976417790240529E-4</v>
          </cell>
        </row>
        <row r="736">
          <cell r="C736">
            <v>735</v>
          </cell>
          <cell r="D736">
            <v>4.8192858704710305E-4</v>
          </cell>
        </row>
        <row r="737">
          <cell r="C737">
            <v>736</v>
          </cell>
          <cell r="D737">
            <v>4.1078418033485081E-4</v>
          </cell>
        </row>
        <row r="738">
          <cell r="C738">
            <v>737</v>
          </cell>
          <cell r="D738">
            <v>3.473082943924953E-4</v>
          </cell>
        </row>
        <row r="739">
          <cell r="C739">
            <v>738</v>
          </cell>
          <cell r="D739">
            <v>2.918883067691238E-4</v>
          </cell>
        </row>
        <row r="740">
          <cell r="C740">
            <v>739</v>
          </cell>
          <cell r="D740">
            <v>2.444188205495055E-4</v>
          </cell>
        </row>
        <row r="741">
          <cell r="C741">
            <v>740</v>
          </cell>
          <cell r="D741">
            <v>2.0442113106986944E-4</v>
          </cell>
        </row>
        <row r="742">
          <cell r="C742">
            <v>741</v>
          </cell>
          <cell r="D742">
            <v>1.7116737012137494E-4</v>
          </cell>
        </row>
        <row r="743">
          <cell r="C743">
            <v>742</v>
          </cell>
          <cell r="D743">
            <v>1.4379522180714958E-4</v>
          </cell>
        </row>
        <row r="744">
          <cell r="C744">
            <v>743</v>
          </cell>
          <cell r="D744">
            <v>1.2140372824241559E-4</v>
          </cell>
        </row>
        <row r="745">
          <cell r="C745">
            <v>744</v>
          </cell>
          <cell r="D745">
            <v>1.0312545944214756E-4</v>
          </cell>
        </row>
        <row r="746">
          <cell r="C746">
            <v>745</v>
          </cell>
          <cell r="D746">
            <v>8.817444510103799E-5</v>
          </cell>
        </row>
        <row r="747">
          <cell r="C747">
            <v>746</v>
          </cell>
          <cell r="D747">
            <v>7.5872303274370902E-5</v>
          </cell>
        </row>
        <row r="748">
          <cell r="C748">
            <v>747</v>
          </cell>
          <cell r="D748">
            <v>6.5656808910891256E-5</v>
          </cell>
        </row>
        <row r="749">
          <cell r="C749">
            <v>748</v>
          </cell>
          <cell r="D749">
            <v>5.7077827192713749E-5</v>
          </cell>
        </row>
        <row r="750">
          <cell r="C750">
            <v>749</v>
          </cell>
          <cell r="D750">
            <v>4.9785349402618199E-5</v>
          </cell>
        </row>
        <row r="751">
          <cell r="C751">
            <v>750</v>
          </cell>
          <cell r="D751">
            <v>4.3513627900382257E-5</v>
          </cell>
        </row>
        <row r="752">
          <cell r="C752">
            <v>751</v>
          </cell>
          <cell r="D752">
            <v>3.8064410231490183E-5</v>
          </cell>
        </row>
        <row r="753">
          <cell r="C753">
            <v>752</v>
          </cell>
          <cell r="D753">
            <v>3.3291255195843377E-5</v>
          </cell>
        </row>
        <row r="754">
          <cell r="C754">
            <v>753</v>
          </cell>
          <cell r="D754">
            <v>2.908602863200191E-5</v>
          </cell>
        </row>
        <row r="755">
          <cell r="C755">
            <v>754</v>
          </cell>
          <cell r="D755">
            <v>2.5367998295699025E-5</v>
          </cell>
        </row>
        <row r="756">
          <cell r="C756">
            <v>755</v>
          </cell>
          <cell r="D756">
            <v>2.2075488960308045E-5</v>
          </cell>
        </row>
        <row r="757">
          <cell r="C757">
            <v>756</v>
          </cell>
          <cell r="D757">
            <v>1.9159794829181602E-5</v>
          </cell>
        </row>
        <row r="758">
          <cell r="C758">
            <v>757</v>
          </cell>
          <cell r="D758">
            <v>1.6580931600404357E-5</v>
          </cell>
        </row>
        <row r="759">
          <cell r="C759">
            <v>758</v>
          </cell>
          <cell r="D759">
            <v>1.4292098080688099E-5</v>
          </cell>
        </row>
        <row r="760">
          <cell r="C760">
            <v>759</v>
          </cell>
          <cell r="D760">
            <v>1.2294939704929335E-5</v>
          </cell>
        </row>
        <row r="761">
          <cell r="C761">
            <v>760</v>
          </cell>
          <cell r="D761">
            <v>1.0540326637098014E-5</v>
          </cell>
        </row>
        <row r="762">
          <cell r="C762">
            <v>761</v>
          </cell>
          <cell r="D762">
            <v>9.0049019169515108E-6</v>
          </cell>
        </row>
        <row r="763">
          <cell r="C763">
            <v>762</v>
          </cell>
          <cell r="D763">
            <v>7.6665708742812298E-6</v>
          </cell>
        </row>
        <row r="764">
          <cell r="C764">
            <v>763</v>
          </cell>
          <cell r="D764">
            <v>6.5045996879037763E-6</v>
          </cell>
        </row>
        <row r="765">
          <cell r="C765">
            <v>764</v>
          </cell>
          <cell r="D765">
            <v>5.4996777616337053E-6</v>
          </cell>
        </row>
        <row r="766">
          <cell r="C766">
            <v>765</v>
          </cell>
          <cell r="D766">
            <v>4.6339480943996428E-6</v>
          </cell>
        </row>
        <row r="767">
          <cell r="C767">
            <v>766</v>
          </cell>
          <cell r="D767">
            <v>3.8910099083665751E-6</v>
          </cell>
        </row>
        <row r="768">
          <cell r="C768">
            <v>767</v>
          </cell>
          <cell r="D768">
            <v>3.2558977641840848E-6</v>
          </cell>
        </row>
        <row r="769">
          <cell r="C769">
            <v>768</v>
          </cell>
          <cell r="D769">
            <v>2.7150412558274018E-6</v>
          </cell>
        </row>
        <row r="770">
          <cell r="C770">
            <v>769</v>
          </cell>
          <cell r="D770">
            <v>2.2562091586831499E-6</v>
          </cell>
        </row>
        <row r="771">
          <cell r="C771">
            <v>770</v>
          </cell>
          <cell r="D771">
            <v>1.8684416228026444E-6</v>
          </cell>
        </row>
        <row r="772">
          <cell r="C772">
            <v>771</v>
          </cell>
          <cell r="D772">
            <v>1.5419736767568244E-6</v>
          </cell>
        </row>
        <row r="773">
          <cell r="C773">
            <v>772</v>
          </cell>
          <cell r="D773">
            <v>1.2681529528881539E-6</v>
          </cell>
        </row>
        <row r="774">
          <cell r="C774">
            <v>773</v>
          </cell>
          <cell r="D774">
            <v>1.0393541767100327E-6</v>
          </cell>
        </row>
        <row r="775">
          <cell r="C775">
            <v>774</v>
          </cell>
          <cell r="D775">
            <v>8.4889259443221271E-7</v>
          </cell>
        </row>
        <row r="776">
          <cell r="C776">
            <v>775</v>
          </cell>
          <cell r="D776">
            <v>6.90938153620769E-7</v>
          </cell>
        </row>
        <row r="777">
          <cell r="C777">
            <v>776</v>
          </cell>
          <cell r="D777">
            <v>5.6043191121990362E-7</v>
          </cell>
        </row>
        <row r="778">
          <cell r="C778">
            <v>777</v>
          </cell>
          <cell r="D778">
            <v>4.5300582690387003E-7</v>
          </cell>
        </row>
        <row r="779">
          <cell r="C779">
            <v>778</v>
          </cell>
          <cell r="D779">
            <v>3.6490681241884025E-7</v>
          </cell>
        </row>
        <row r="780">
          <cell r="C780">
            <v>779</v>
          </cell>
          <cell r="D780">
            <v>2.9292565193430886E-7</v>
          </cell>
        </row>
        <row r="781">
          <cell r="C781">
            <v>780</v>
          </cell>
          <cell r="D781">
            <v>2.5285373747060621E-7</v>
          </cell>
        </row>
        <row r="782">
          <cell r="C782">
            <v>781</v>
          </cell>
          <cell r="D782">
            <v>2.2657061581453833E-7</v>
          </cell>
        </row>
        <row r="783">
          <cell r="C783">
            <v>782</v>
          </cell>
          <cell r="D783">
            <v>2.3142370101361954E-7</v>
          </cell>
        </row>
        <row r="784">
          <cell r="C784">
            <v>783</v>
          </cell>
          <cell r="D784">
            <v>2.8606347093305734E-7</v>
          </cell>
        </row>
        <row r="785">
          <cell r="C785">
            <v>784</v>
          </cell>
          <cell r="D785">
            <v>4.2561480520552066E-7</v>
          </cell>
        </row>
        <row r="786">
          <cell r="C786">
            <v>785</v>
          </cell>
          <cell r="D786">
            <v>7.1236757816003202E-7</v>
          </cell>
        </row>
        <row r="787">
          <cell r="C787">
            <v>786</v>
          </cell>
          <cell r="D787">
            <v>1.2518158288454232E-6</v>
          </cell>
        </row>
        <row r="788">
          <cell r="C788">
            <v>787</v>
          </cell>
          <cell r="D788">
            <v>2.2154508004493218E-6</v>
          </cell>
        </row>
        <row r="789">
          <cell r="C789">
            <v>788</v>
          </cell>
          <cell r="D789">
            <v>3.8712238467374097E-6</v>
          </cell>
        </row>
        <row r="790">
          <cell r="C790">
            <v>789</v>
          </cell>
          <cell r="D790">
            <v>6.6213919227929278E-6</v>
          </cell>
        </row>
        <row r="791">
          <cell r="C791">
            <v>790</v>
          </cell>
          <cell r="D791">
            <v>1.1045320527227236E-5</v>
          </cell>
        </row>
        <row r="792">
          <cell r="C792">
            <v>791</v>
          </cell>
          <cell r="D792">
            <v>1.794168142681963E-5</v>
          </cell>
        </row>
        <row r="793">
          <cell r="C793">
            <v>792</v>
          </cell>
          <cell r="D793">
            <v>2.8348299889609467E-5</v>
          </cell>
        </row>
        <row r="794">
          <cell r="C794">
            <v>793</v>
          </cell>
          <cell r="D794">
            <v>4.3602854365496251E-5</v>
          </cell>
        </row>
        <row r="795">
          <cell r="C795">
            <v>794</v>
          </cell>
          <cell r="D795">
            <v>6.5228754593791064E-5</v>
          </cell>
        </row>
        <row r="796">
          <cell r="C796">
            <v>795</v>
          </cell>
          <cell r="D796">
            <v>9.490727792020366E-5</v>
          </cell>
        </row>
        <row r="797">
          <cell r="C797">
            <v>796</v>
          </cell>
          <cell r="D797">
            <v>1.3430624667752069E-4</v>
          </cell>
        </row>
        <row r="798">
          <cell r="C798">
            <v>797</v>
          </cell>
          <cell r="D798">
            <v>1.8485413594901745E-4</v>
          </cell>
        </row>
        <row r="799">
          <cell r="C799">
            <v>798</v>
          </cell>
          <cell r="D799">
            <v>2.4745623211263311E-4</v>
          </cell>
        </row>
        <row r="800">
          <cell r="C800">
            <v>799</v>
          </cell>
          <cell r="D800">
            <v>3.2218393698015501E-4</v>
          </cell>
        </row>
        <row r="801">
          <cell r="C801">
            <v>800</v>
          </cell>
          <cell r="D801">
            <v>4.0798635345140637E-4</v>
          </cell>
        </row>
        <row r="802">
          <cell r="C802">
            <v>801</v>
          </cell>
          <cell r="D802">
            <v>5.0248563866571189E-4</v>
          </cell>
        </row>
        <row r="803">
          <cell r="C803">
            <v>802</v>
          </cell>
          <cell r="D803">
            <v>6.0191883781277251E-4</v>
          </cell>
        </row>
        <row r="804">
          <cell r="C804">
            <v>803</v>
          </cell>
          <cell r="D804">
            <v>7.0127520074918671E-4</v>
          </cell>
        </row>
        <row r="805">
          <cell r="C805">
            <v>804</v>
          </cell>
          <cell r="D805">
            <v>7.9464890890306914E-4</v>
          </cell>
        </row>
        <row r="806">
          <cell r="C806">
            <v>805</v>
          </cell>
          <cell r="D806">
            <v>8.7578674131454949E-4</v>
          </cell>
        </row>
        <row r="807">
          <cell r="C807">
            <v>806</v>
          </cell>
          <cell r="D807">
            <v>9.3876676310496469E-4</v>
          </cell>
        </row>
        <row r="808">
          <cell r="C808">
            <v>807</v>
          </cell>
          <cell r="D808">
            <v>9.7870838357030704E-4</v>
          </cell>
        </row>
        <row r="809">
          <cell r="C809">
            <v>808</v>
          </cell>
          <cell r="D809">
            <v>9.923963911370186E-4</v>
          </cell>
        </row>
        <row r="810">
          <cell r="C810">
            <v>809</v>
          </cell>
          <cell r="D810">
            <v>9.7870838357030704E-4</v>
          </cell>
        </row>
        <row r="811">
          <cell r="C811">
            <v>810</v>
          </cell>
          <cell r="D811">
            <v>9.3876676310496469E-4</v>
          </cell>
        </row>
        <row r="812">
          <cell r="C812">
            <v>811</v>
          </cell>
          <cell r="D812">
            <v>8.7578674131454949E-4</v>
          </cell>
        </row>
        <row r="813">
          <cell r="C813">
            <v>812</v>
          </cell>
          <cell r="D813">
            <v>7.9464890890306914E-4</v>
          </cell>
        </row>
        <row r="814">
          <cell r="C814">
            <v>813</v>
          </cell>
          <cell r="D814">
            <v>7.0127520074918671E-4</v>
          </cell>
        </row>
        <row r="815">
          <cell r="C815">
            <v>814</v>
          </cell>
          <cell r="D815">
            <v>6.0191883781277251E-4</v>
          </cell>
        </row>
        <row r="816">
          <cell r="C816">
            <v>815</v>
          </cell>
          <cell r="D816">
            <v>5.0248563866571189E-4</v>
          </cell>
        </row>
        <row r="817">
          <cell r="C817">
            <v>816</v>
          </cell>
          <cell r="D817">
            <v>4.0798635345140637E-4</v>
          </cell>
        </row>
        <row r="818">
          <cell r="C818">
            <v>817</v>
          </cell>
          <cell r="D818">
            <v>3.2218393698015501E-4</v>
          </cell>
        </row>
        <row r="819">
          <cell r="C819">
            <v>818</v>
          </cell>
          <cell r="D819">
            <v>2.4745623211263311E-4</v>
          </cell>
        </row>
        <row r="820">
          <cell r="C820">
            <v>819</v>
          </cell>
          <cell r="D820">
            <v>1.8485413594901745E-4</v>
          </cell>
        </row>
        <row r="821">
          <cell r="C821">
            <v>820</v>
          </cell>
          <cell r="D821">
            <v>1.3430624667752069E-4</v>
          </cell>
        </row>
        <row r="822">
          <cell r="C822">
            <v>821</v>
          </cell>
          <cell r="D822">
            <v>9.490727792020366E-5</v>
          </cell>
        </row>
        <row r="823">
          <cell r="C823">
            <v>822</v>
          </cell>
          <cell r="D823">
            <v>6.5228754593791064E-5</v>
          </cell>
        </row>
        <row r="824">
          <cell r="C824">
            <v>823</v>
          </cell>
          <cell r="D824">
            <v>4.3602854365496251E-5</v>
          </cell>
        </row>
        <row r="825">
          <cell r="C825">
            <v>824</v>
          </cell>
          <cell r="D825">
            <v>2.8348299889609467E-5</v>
          </cell>
        </row>
        <row r="826">
          <cell r="C826">
            <v>825</v>
          </cell>
          <cell r="D826">
            <v>1.7925669330850472E-5</v>
          </cell>
        </row>
        <row r="827">
          <cell r="C827">
            <v>826</v>
          </cell>
          <cell r="D827">
            <v>1.1024528073705298E-5</v>
          </cell>
        </row>
        <row r="828">
          <cell r="C828">
            <v>827</v>
          </cell>
          <cell r="D828">
            <v>6.5944852160573398E-6</v>
          </cell>
        </row>
        <row r="829">
          <cell r="C829">
            <v>828</v>
          </cell>
          <cell r="D829">
            <v>3.8365251948367298E-6</v>
          </cell>
        </row>
        <row r="830">
          <cell r="C830">
            <v>829</v>
          </cell>
          <cell r="D830">
            <v>2.1708582913289764E-6</v>
          </cell>
        </row>
        <row r="831">
          <cell r="C831">
            <v>830</v>
          </cell>
          <cell r="D831">
            <v>1.1947063143017396E-6</v>
          </cell>
        </row>
        <row r="832">
          <cell r="C832">
            <v>831</v>
          </cell>
          <cell r="D832">
            <v>6.394802084538057E-7</v>
          </cell>
        </row>
        <row r="833">
          <cell r="C833">
            <v>832</v>
          </cell>
          <cell r="D833">
            <v>3.3291190129179326E-7</v>
          </cell>
        </row>
        <row r="834">
          <cell r="C834">
            <v>833</v>
          </cell>
          <cell r="D834">
            <v>1.6856515283007145E-7</v>
          </cell>
        </row>
        <row r="835">
          <cell r="C835">
            <v>834</v>
          </cell>
          <cell r="D835">
            <v>8.3012317915357961E-8</v>
          </cell>
        </row>
        <row r="836">
          <cell r="C836">
            <v>835</v>
          </cell>
          <cell r="D836">
            <v>3.9760656542596042E-8</v>
          </cell>
        </row>
        <row r="837">
          <cell r="C837">
            <v>836</v>
          </cell>
          <cell r="D837">
            <v>1.8522551790746131E-8</v>
          </cell>
        </row>
        <row r="838">
          <cell r="C838">
            <v>837</v>
          </cell>
          <cell r="D838">
            <v>0</v>
          </cell>
        </row>
        <row r="839">
          <cell r="C839">
            <v>838</v>
          </cell>
          <cell r="D839">
            <v>0</v>
          </cell>
        </row>
        <row r="840">
          <cell r="C840">
            <v>839</v>
          </cell>
          <cell r="D840">
            <v>0</v>
          </cell>
        </row>
        <row r="841">
          <cell r="C841">
            <v>840</v>
          </cell>
          <cell r="D841">
            <v>0</v>
          </cell>
        </row>
        <row r="842">
          <cell r="C842">
            <v>841</v>
          </cell>
          <cell r="D842">
            <v>0</v>
          </cell>
        </row>
        <row r="843">
          <cell r="C843">
            <v>842</v>
          </cell>
          <cell r="D843">
            <v>0</v>
          </cell>
        </row>
        <row r="844">
          <cell r="C844">
            <v>843</v>
          </cell>
          <cell r="D844">
            <v>0</v>
          </cell>
        </row>
        <row r="845">
          <cell r="C845">
            <v>844</v>
          </cell>
          <cell r="D845">
            <v>0</v>
          </cell>
        </row>
        <row r="846">
          <cell r="C846">
            <v>845</v>
          </cell>
          <cell r="D846">
            <v>0</v>
          </cell>
        </row>
        <row r="847">
          <cell r="C847">
            <v>846</v>
          </cell>
          <cell r="D847">
            <v>0</v>
          </cell>
        </row>
        <row r="848">
          <cell r="C848">
            <v>847</v>
          </cell>
          <cell r="D848">
            <v>0</v>
          </cell>
        </row>
        <row r="849">
          <cell r="C849">
            <v>848</v>
          </cell>
          <cell r="D849">
            <v>0</v>
          </cell>
        </row>
        <row r="850">
          <cell r="C850">
            <v>849</v>
          </cell>
          <cell r="D850">
            <v>0</v>
          </cell>
        </row>
        <row r="851">
          <cell r="C851">
            <v>850</v>
          </cell>
          <cell r="D851">
            <v>0</v>
          </cell>
        </row>
        <row r="852">
          <cell r="C852">
            <v>851</v>
          </cell>
          <cell r="D852">
            <v>0</v>
          </cell>
        </row>
        <row r="853">
          <cell r="C853">
            <v>852</v>
          </cell>
          <cell r="D853">
            <v>1.5423177924926086E-8</v>
          </cell>
        </row>
        <row r="854">
          <cell r="C854">
            <v>853</v>
          </cell>
          <cell r="D854">
            <v>2.1802513998230072E-8</v>
          </cell>
        </row>
        <row r="855">
          <cell r="C855">
            <v>854</v>
          </cell>
          <cell r="D855">
            <v>3.0638640401122218E-8</v>
          </cell>
        </row>
        <row r="856">
          <cell r="C856">
            <v>855</v>
          </cell>
          <cell r="D856">
            <v>4.2801857328999593E-8</v>
          </cell>
        </row>
        <row r="857">
          <cell r="C857">
            <v>856</v>
          </cell>
          <cell r="D857">
            <v>5.944097860669645E-8</v>
          </cell>
        </row>
        <row r="858">
          <cell r="C858">
            <v>857</v>
          </cell>
          <cell r="D858">
            <v>8.2061508615904959E-8</v>
          </cell>
        </row>
        <row r="859">
          <cell r="C859">
            <v>858</v>
          </cell>
          <cell r="D859">
            <v>1.1262200450280047E-7</v>
          </cell>
        </row>
        <row r="860">
          <cell r="C860">
            <v>859</v>
          </cell>
          <cell r="D860">
            <v>1.5365164675005841E-7</v>
          </cell>
        </row>
        <row r="861">
          <cell r="C861">
            <v>860</v>
          </cell>
          <cell r="D861">
            <v>2.0839216930679513E-7</v>
          </cell>
        </row>
        <row r="862">
          <cell r="C862">
            <v>861</v>
          </cell>
          <cell r="D862">
            <v>2.8096730265846622E-7</v>
          </cell>
        </row>
        <row r="863">
          <cell r="C863">
            <v>862</v>
          </cell>
          <cell r="D863">
            <v>3.7658271218902482E-7</v>
          </cell>
        </row>
        <row r="864">
          <cell r="C864">
            <v>863</v>
          </cell>
          <cell r="D864">
            <v>5.0175901705314147E-7</v>
          </cell>
        </row>
        <row r="865">
          <cell r="C865">
            <v>864</v>
          </cell>
          <cell r="D865">
            <v>6.6459979501009606E-7</v>
          </cell>
        </row>
        <row r="866">
          <cell r="C866">
            <v>865</v>
          </cell>
          <cell r="D866">
            <v>8.7509545905813064E-7</v>
          </cell>
        </row>
        <row r="867">
          <cell r="C867">
            <v>866</v>
          </cell>
          <cell r="D867">
            <v>1.1454624783997205E-6</v>
          </cell>
        </row>
        <row r="868">
          <cell r="C868">
            <v>867</v>
          </cell>
          <cell r="D868">
            <v>1.4905155639621574E-6</v>
          </cell>
        </row>
        <row r="869">
          <cell r="C869">
            <v>868</v>
          </cell>
          <cell r="D869">
            <v>1.928068116875244E-6</v>
          </cell>
        </row>
        <row r="870">
          <cell r="C870">
            <v>869</v>
          </cell>
          <cell r="D870">
            <v>2.4793534383283411E-6</v>
          </cell>
        </row>
        <row r="871">
          <cell r="C871">
            <v>870</v>
          </cell>
          <cell r="D871">
            <v>3.1694559419424699E-6</v>
          </cell>
        </row>
        <row r="872">
          <cell r="C872">
            <v>871</v>
          </cell>
          <cell r="D872">
            <v>4.0277379531680856E-6</v>
          </cell>
        </row>
        <row r="873">
          <cell r="C873">
            <v>872</v>
          </cell>
          <cell r="D873">
            <v>5.088243726325521E-6</v>
          </cell>
        </row>
        <row r="874">
          <cell r="C874">
            <v>873</v>
          </cell>
          <cell r="D874">
            <v>6.3900582104512965E-6</v>
          </cell>
        </row>
        <row r="875">
          <cell r="C875">
            <v>874</v>
          </cell>
          <cell r="D875">
            <v>7.9775940546311957E-6</v>
          </cell>
        </row>
        <row r="876">
          <cell r="C876">
            <v>875</v>
          </cell>
          <cell r="D876">
            <v>9.9007766192230002E-6</v>
          </cell>
        </row>
        <row r="877">
          <cell r="C877">
            <v>876</v>
          </cell>
          <cell r="D877">
            <v>1.2215093656891225E-5</v>
          </cell>
        </row>
        <row r="878">
          <cell r="C878">
            <v>877</v>
          </cell>
          <cell r="D878">
            <v>1.4981474191309853E-5</v>
          </cell>
        </row>
        <row r="879">
          <cell r="C879">
            <v>878</v>
          </cell>
          <cell r="D879">
            <v>1.8265960320508456E-5</v>
          </cell>
        </row>
        <row r="880">
          <cell r="C880">
            <v>879</v>
          </cell>
          <cell r="D880">
            <v>2.2139136578536003E-5</v>
          </cell>
        </row>
        <row r="881">
          <cell r="C881">
            <v>880</v>
          </cell>
          <cell r="D881">
            <v>2.6675284453504426E-5</v>
          </cell>
        </row>
        <row r="882">
          <cell r="C882">
            <v>881</v>
          </cell>
          <cell r="D882">
            <v>3.1951234979629416E-5</v>
          </cell>
        </row>
        <row r="883">
          <cell r="C883">
            <v>882</v>
          </cell>
          <cell r="D883">
            <v>3.8044900207156502E-5</v>
          </cell>
        </row>
        <row r="884">
          <cell r="C884">
            <v>883</v>
          </cell>
          <cell r="D884">
            <v>4.5033474898549705E-5</v>
          </cell>
        </row>
        <row r="885">
          <cell r="C885">
            <v>884</v>
          </cell>
          <cell r="D885">
            <v>5.2991312941265107E-5</v>
          </cell>
        </row>
        <row r="886">
          <cell r="C886">
            <v>885</v>
          </cell>
          <cell r="D886">
            <v>6.1987498466548014E-5</v>
          </cell>
        </row>
        <row r="887">
          <cell r="C887">
            <v>886</v>
          </cell>
          <cell r="D887">
            <v>7.2083149081200869E-5</v>
          </cell>
        </row>
        <row r="888">
          <cell r="C888">
            <v>887</v>
          </cell>
          <cell r="D888">
            <v>8.3328507310474309E-5</v>
          </cell>
        </row>
        <row r="889">
          <cell r="C889">
            <v>888</v>
          </cell>
          <cell r="D889">
            <v>9.5759895471409645E-5</v>
          </cell>
        </row>
        <row r="890">
          <cell r="C890">
            <v>889</v>
          </cell>
          <cell r="D890">
            <v>1.0939662772776931E-4</v>
          </cell>
        </row>
        <row r="891">
          <cell r="C891">
            <v>890</v>
          </cell>
          <cell r="D891">
            <v>1.2423798986599841E-4</v>
          </cell>
        </row>
        <row r="892">
          <cell r="C892">
            <v>891</v>
          </cell>
          <cell r="D892">
            <v>1.4026041114553744E-4</v>
          </cell>
        </row>
        <row r="893">
          <cell r="C893">
            <v>892</v>
          </cell>
          <cell r="D893">
            <v>1.5741496218169536E-4</v>
          </cell>
        </row>
        <row r="894">
          <cell r="C894">
            <v>893</v>
          </cell>
          <cell r="D894">
            <v>1.7562531706178067E-4</v>
          </cell>
        </row>
        <row r="895">
          <cell r="C895">
            <v>894</v>
          </cell>
          <cell r="D895">
            <v>1.9478631579428258E-4</v>
          </cell>
        </row>
        <row r="896">
          <cell r="C896">
            <v>895</v>
          </cell>
          <cell r="D896">
            <v>2.1476325402922691E-4</v>
          </cell>
        </row>
        <row r="897">
          <cell r="C897">
            <v>896</v>
          </cell>
          <cell r="D897">
            <v>2.3539201039551958E-4</v>
          </cell>
        </row>
        <row r="898">
          <cell r="C898">
            <v>897</v>
          </cell>
          <cell r="D898">
            <v>2.5648009782436093E-4</v>
          </cell>
        </row>
        <row r="899">
          <cell r="C899">
            <v>898</v>
          </cell>
          <cell r="D899">
            <v>2.7780869437512575E-4</v>
          </cell>
        </row>
        <row r="900">
          <cell r="C900">
            <v>899</v>
          </cell>
          <cell r="D900">
            <v>2.9913567233924348E-4</v>
          </cell>
        </row>
        <row r="901">
          <cell r="C901">
            <v>900</v>
          </cell>
          <cell r="D901">
            <v>3.2019960321931826E-4</v>
          </cell>
        </row>
        <row r="902">
          <cell r="C902">
            <v>901</v>
          </cell>
          <cell r="D902">
            <v>3.4072467242643049E-4</v>
          </cell>
        </row>
        <row r="903">
          <cell r="C903">
            <v>902</v>
          </cell>
          <cell r="D903">
            <v>3.6042639339312819E-4</v>
          </cell>
        </row>
        <row r="904">
          <cell r="C904">
            <v>903</v>
          </cell>
          <cell r="D904">
            <v>3.7901796865247913E-4</v>
          </cell>
        </row>
        <row r="905">
          <cell r="C905">
            <v>904</v>
          </cell>
          <cell r="D905">
            <v>3.9621710773523109E-4</v>
          </cell>
        </row>
        <row r="906">
          <cell r="C906">
            <v>905</v>
          </cell>
          <cell r="D906">
            <v>4.1175308084022237E-4</v>
          </cell>
        </row>
        <row r="907">
          <cell r="C907">
            <v>906</v>
          </cell>
          <cell r="D907">
            <v>4.2537376522948567E-4</v>
          </cell>
        </row>
        <row r="908">
          <cell r="C908">
            <v>907</v>
          </cell>
          <cell r="D908">
            <v>4.3685242986542835E-4</v>
          </cell>
        </row>
        <row r="909">
          <cell r="C909">
            <v>908</v>
          </cell>
          <cell r="D909">
            <v>4.4599400407080214E-4</v>
          </cell>
        </row>
        <row r="910">
          <cell r="C910">
            <v>909</v>
          </cell>
          <cell r="D910">
            <v>4.5264058843115285E-4</v>
          </cell>
        </row>
        <row r="911">
          <cell r="C911">
            <v>910</v>
          </cell>
          <cell r="D911">
            <v>4.566759905441115E-4</v>
          </cell>
        </row>
        <row r="912">
          <cell r="C912">
            <v>911</v>
          </cell>
          <cell r="D912">
            <v>4.5802910360170083E-4</v>
          </cell>
        </row>
        <row r="913">
          <cell r="C913">
            <v>912</v>
          </cell>
          <cell r="D913">
            <v>4.566759905441115E-4</v>
          </cell>
        </row>
        <row r="914">
          <cell r="C914">
            <v>913</v>
          </cell>
          <cell r="D914">
            <v>4.5266120035171106E-4</v>
          </cell>
        </row>
        <row r="915">
          <cell r="C915">
            <v>914</v>
          </cell>
          <cell r="D915">
            <v>4.4602798738265648E-4</v>
          </cell>
        </row>
        <row r="916">
          <cell r="C916">
            <v>915</v>
          </cell>
          <cell r="D916">
            <v>4.3690777141070522E-4</v>
          </cell>
        </row>
        <row r="917">
          <cell r="C917">
            <v>916</v>
          </cell>
          <cell r="D917">
            <v>4.2548130524207799E-4</v>
          </cell>
        </row>
        <row r="918">
          <cell r="C918">
            <v>917</v>
          </cell>
          <cell r="D918">
            <v>4.1193427016834769E-4</v>
          </cell>
        </row>
        <row r="919">
          <cell r="C919">
            <v>918</v>
          </cell>
          <cell r="D919">
            <v>3.965220613206743E-4</v>
          </cell>
        </row>
        <row r="920">
          <cell r="C920">
            <v>919</v>
          </cell>
          <cell r="D920">
            <v>3.7953054850603318E-4</v>
          </cell>
        </row>
        <row r="921">
          <cell r="C921">
            <v>920</v>
          </cell>
          <cell r="D921">
            <v>3.6128599433420171E-4</v>
          </cell>
        </row>
        <row r="922">
          <cell r="C922">
            <v>921</v>
          </cell>
          <cell r="D922">
            <v>3.4216062351108547E-4</v>
          </cell>
        </row>
        <row r="923">
          <cell r="C923">
            <v>922</v>
          </cell>
          <cell r="D923">
            <v>3.225839722708736E-4</v>
          </cell>
        </row>
        <row r="924">
          <cell r="C924">
            <v>923</v>
          </cell>
          <cell r="D924">
            <v>3.030616883855785E-4</v>
          </cell>
        </row>
        <row r="925">
          <cell r="C925">
            <v>924</v>
          </cell>
          <cell r="D925">
            <v>2.8420290303318697E-4</v>
          </cell>
        </row>
        <row r="926">
          <cell r="C926">
            <v>925</v>
          </cell>
          <cell r="D926">
            <v>2.6675600648326021E-4</v>
          </cell>
        </row>
        <row r="927">
          <cell r="C927">
            <v>926</v>
          </cell>
          <cell r="D927">
            <v>2.5165041039614666E-4</v>
          </cell>
        </row>
        <row r="928">
          <cell r="C928">
            <v>927</v>
          </cell>
          <cell r="D928">
            <v>2.4003860874254756E-4</v>
          </cell>
        </row>
        <row r="929">
          <cell r="C929">
            <v>928</v>
          </cell>
          <cell r="D929">
            <v>2.33328806202478E-4</v>
          </cell>
        </row>
        <row r="930">
          <cell r="C930">
            <v>929</v>
          </cell>
          <cell r="D930">
            <v>2.3319426934912055E-4</v>
          </cell>
        </row>
        <row r="931">
          <cell r="C931">
            <v>930</v>
          </cell>
          <cell r="D931">
            <v>2.4156110592035015E-4</v>
          </cell>
        </row>
        <row r="932">
          <cell r="C932">
            <v>931</v>
          </cell>
          <cell r="D932">
            <v>2.6046753286608211E-4</v>
          </cell>
        </row>
        <row r="933">
          <cell r="C933">
            <v>932</v>
          </cell>
          <cell r="D933">
            <v>2.9199604038368163E-4</v>
          </cell>
        </row>
        <row r="934">
          <cell r="C934">
            <v>933</v>
          </cell>
          <cell r="D934">
            <v>3.3793914853733189E-4</v>
          </cell>
        </row>
        <row r="935">
          <cell r="C935">
            <v>934</v>
          </cell>
          <cell r="D935">
            <v>3.9961390262388975E-4</v>
          </cell>
        </row>
        <row r="936">
          <cell r="C936">
            <v>935</v>
          </cell>
          <cell r="D936">
            <v>4.7749576049849267E-4</v>
          </cell>
        </row>
        <row r="937">
          <cell r="C937">
            <v>936</v>
          </cell>
          <cell r="D937">
            <v>5.7094313530350557E-4</v>
          </cell>
        </row>
        <row r="938">
          <cell r="C938">
            <v>937</v>
          </cell>
          <cell r="D938">
            <v>6.7801723792219523E-4</v>
          </cell>
        </row>
        <row r="939">
          <cell r="C939">
            <v>938</v>
          </cell>
          <cell r="D939">
            <v>7.9536365996739193E-4</v>
          </cell>
        </row>
        <row r="940">
          <cell r="C940">
            <v>939</v>
          </cell>
          <cell r="D940">
            <v>9.184560128572746E-4</v>
          </cell>
        </row>
        <row r="941">
          <cell r="C941">
            <v>940</v>
          </cell>
          <cell r="D941">
            <v>1.0419147860305689E-3</v>
          </cell>
        </row>
        <row r="942">
          <cell r="C942">
            <v>941</v>
          </cell>
          <cell r="D942">
            <v>1.1600900948044459E-3</v>
          </cell>
        </row>
        <row r="943">
          <cell r="C943">
            <v>942</v>
          </cell>
          <cell r="D943">
            <v>1.2677583487715502E-3</v>
          </cell>
        </row>
        <row r="944">
          <cell r="C944">
            <v>943</v>
          </cell>
          <cell r="D944">
            <v>1.3608346948776387E-3</v>
          </cell>
        </row>
        <row r="945">
          <cell r="C945">
            <v>944</v>
          </cell>
          <cell r="D945">
            <v>1.4369699275571656E-3</v>
          </cell>
        </row>
        <row r="946">
          <cell r="C946">
            <v>945</v>
          </cell>
          <cell r="D946">
            <v>1.4959067036934583E-3</v>
          </cell>
        </row>
        <row r="947">
          <cell r="C947">
            <v>946</v>
          </cell>
          <cell r="D947">
            <v>1.5395050329025822E-3</v>
          </cell>
        </row>
        <row r="948">
          <cell r="C948">
            <v>947</v>
          </cell>
          <cell r="D948">
            <v>1.5714058658298793E-3</v>
          </cell>
        </row>
        <row r="949">
          <cell r="C949">
            <v>948</v>
          </cell>
          <cell r="D949">
            <v>1.5963724557241142E-3</v>
          </cell>
        </row>
        <row r="950">
          <cell r="C950">
            <v>949</v>
          </cell>
          <cell r="D950">
            <v>1.6194165674930509E-3</v>
          </cell>
        </row>
        <row r="951">
          <cell r="C951">
            <v>950</v>
          </cell>
          <cell r="D951">
            <v>1.6448651648538414E-3</v>
          </cell>
        </row>
        <row r="952">
          <cell r="C952">
            <v>951</v>
          </cell>
          <cell r="D952">
            <v>1.6755413890053941E-3</v>
          </cell>
        </row>
        <row r="953">
          <cell r="C953">
            <v>952</v>
          </cell>
          <cell r="D953">
            <v>1.71221655130057E-3</v>
          </cell>
        </row>
        <row r="954">
          <cell r="C954">
            <v>953</v>
          </cell>
          <cell r="D954">
            <v>1.753440347852456E-3</v>
          </cell>
        </row>
        <row r="955">
          <cell r="C955">
            <v>954</v>
          </cell>
          <cell r="D955">
            <v>1.7957844883556041E-3</v>
          </cell>
        </row>
        <row r="956">
          <cell r="C956">
            <v>955</v>
          </cell>
          <cell r="D956">
            <v>1.8344552109260056E-3</v>
          </cell>
        </row>
        <row r="957">
          <cell r="C957">
            <v>956</v>
          </cell>
          <cell r="D957">
            <v>1.8641592183530962E-3</v>
          </cell>
        </row>
        <row r="958">
          <cell r="C958">
            <v>957</v>
          </cell>
          <cell r="D958">
            <v>1.8800600880880115E-3</v>
          </cell>
        </row>
        <row r="959">
          <cell r="C959">
            <v>958</v>
          </cell>
          <cell r="D959">
            <v>1.8786478633201365E-3</v>
          </cell>
        </row>
        <row r="960">
          <cell r="C960">
            <v>959</v>
          </cell>
          <cell r="D960">
            <v>1.8583658575184426E-3</v>
          </cell>
        </row>
        <row r="961">
          <cell r="C961">
            <v>960</v>
          </cell>
          <cell r="D961">
            <v>1.81989044053107E-3</v>
          </cell>
        </row>
        <row r="962">
          <cell r="C962">
            <v>961</v>
          </cell>
          <cell r="D962">
            <v>1.7660298332330135E-3</v>
          </cell>
        </row>
        <row r="963">
          <cell r="C963">
            <v>962</v>
          </cell>
          <cell r="D963">
            <v>1.7012810186948532E-3</v>
          </cell>
        </row>
        <row r="964">
          <cell r="C964">
            <v>963</v>
          </cell>
          <cell r="D964">
            <v>1.6311440932521549E-3</v>
          </cell>
        </row>
        <row r="965">
          <cell r="C965">
            <v>964</v>
          </cell>
          <cell r="D965">
            <v>1.5613288797534863E-3</v>
          </cell>
        </row>
        <row r="966">
          <cell r="C966">
            <v>965</v>
          </cell>
          <cell r="D966">
            <v>1.4969941197790699E-3</v>
          </cell>
        </row>
        <row r="967">
          <cell r="C967">
            <v>966</v>
          </cell>
          <cell r="D967">
            <v>1.4421540279974839E-3</v>
          </cell>
        </row>
        <row r="968">
          <cell r="C968">
            <v>967</v>
          </cell>
          <cell r="D968">
            <v>1.3992399587769886E-3</v>
          </cell>
        </row>
        <row r="969">
          <cell r="C969">
            <v>968</v>
          </cell>
          <cell r="D969">
            <v>1.3690404630119933E-3</v>
          </cell>
        </row>
        <row r="970">
          <cell r="C970">
            <v>969</v>
          </cell>
          <cell r="D970">
            <v>1.3507613525708989E-3</v>
          </cell>
        </row>
        <row r="971">
          <cell r="C971">
            <v>970</v>
          </cell>
          <cell r="D971">
            <v>1.3423160206928902E-3</v>
          </cell>
        </row>
        <row r="972">
          <cell r="C972">
            <v>971</v>
          </cell>
          <cell r="D972">
            <v>1.3407041526667341E-3</v>
          </cell>
        </row>
        <row r="973">
          <cell r="C973">
            <v>972</v>
          </cell>
          <cell r="D973">
            <v>1.3424854070113615E-3</v>
          </cell>
        </row>
        <row r="974">
          <cell r="C974">
            <v>973</v>
          </cell>
          <cell r="D974">
            <v>1.344117037018635E-3</v>
          </cell>
        </row>
        <row r="975">
          <cell r="C975">
            <v>974</v>
          </cell>
          <cell r="D975">
            <v>1.3423346819600665E-3</v>
          </cell>
        </row>
        <row r="976">
          <cell r="C976">
            <v>975</v>
          </cell>
          <cell r="D976">
            <v>1.3344148236471153E-3</v>
          </cell>
        </row>
        <row r="977">
          <cell r="C977">
            <v>976</v>
          </cell>
          <cell r="D977">
            <v>1.3183000357840139E-3</v>
          </cell>
        </row>
        <row r="978">
          <cell r="C978">
            <v>977</v>
          </cell>
          <cell r="D978">
            <v>1.2927463196255149E-3</v>
          </cell>
        </row>
        <row r="979">
          <cell r="C979">
            <v>978</v>
          </cell>
          <cell r="D979">
            <v>1.2572973350851425E-3</v>
          </cell>
        </row>
        <row r="980">
          <cell r="C980">
            <v>979</v>
          </cell>
          <cell r="D980">
            <v>1.2122562467826827E-3</v>
          </cell>
        </row>
        <row r="981">
          <cell r="C981">
            <v>980</v>
          </cell>
          <cell r="D981">
            <v>1.1586099747456231E-3</v>
          </cell>
        </row>
        <row r="982">
          <cell r="C982">
            <v>981</v>
          </cell>
          <cell r="D982">
            <v>1.0979283864717946E-3</v>
          </cell>
        </row>
        <row r="983">
          <cell r="C983">
            <v>982</v>
          </cell>
          <cell r="D983">
            <v>1.0322489654473871E-3</v>
          </cell>
        </row>
        <row r="984">
          <cell r="C984">
            <v>983</v>
          </cell>
          <cell r="D984">
            <v>9.6395504208692028E-4</v>
          </cell>
        </row>
        <row r="985">
          <cell r="C985">
            <v>984</v>
          </cell>
          <cell r="D985">
            <v>8.9565362860284247E-4</v>
          </cell>
        </row>
        <row r="986">
          <cell r="C986">
            <v>985</v>
          </cell>
          <cell r="D986">
            <v>8.3005726175658053E-4</v>
          </cell>
        </row>
        <row r="987">
          <cell r="C987">
            <v>986</v>
          </cell>
          <cell r="D987">
            <v>7.6987293562177158E-4</v>
          </cell>
        </row>
        <row r="988">
          <cell r="C988">
            <v>987</v>
          </cell>
          <cell r="D988">
            <v>7.1769172142479025E-4</v>
          </cell>
        </row>
        <row r="989">
          <cell r="C989">
            <v>988</v>
          </cell>
          <cell r="D989">
            <v>6.7593521064218101E-4</v>
          </cell>
        </row>
        <row r="990">
          <cell r="C990">
            <v>989</v>
          </cell>
          <cell r="D990">
            <v>6.4670723320070457E-4</v>
          </cell>
        </row>
        <row r="991">
          <cell r="C991">
            <v>990</v>
          </cell>
          <cell r="D991">
            <v>6.3177727893282945E-4</v>
          </cell>
        </row>
        <row r="992">
          <cell r="C992">
            <v>991</v>
          </cell>
          <cell r="D992">
            <v>6.325021254064868E-4</v>
          </cell>
        </row>
        <row r="993">
          <cell r="C993">
            <v>992</v>
          </cell>
          <cell r="D993">
            <v>6.4977562690029037E-4</v>
          </cell>
        </row>
        <row r="994">
          <cell r="C994">
            <v>993</v>
          </cell>
          <cell r="D994">
            <v>6.8398836419382024E-4</v>
          </cell>
        </row>
        <row r="995">
          <cell r="C995">
            <v>994</v>
          </cell>
          <cell r="D995">
            <v>7.3499772635935844E-4</v>
          </cell>
        </row>
        <row r="996">
          <cell r="C996">
            <v>995</v>
          </cell>
          <cell r="D996">
            <v>8.0210942477289412E-4</v>
          </cell>
        </row>
        <row r="997">
          <cell r="C997">
            <v>996</v>
          </cell>
          <cell r="D997">
            <v>8.840594995928484E-4</v>
          </cell>
        </row>
        <row r="998">
          <cell r="C998">
            <v>997</v>
          </cell>
          <cell r="D998">
            <v>9.7907766393104064E-4</v>
          </cell>
        </row>
        <row r="999">
          <cell r="C999">
            <v>998</v>
          </cell>
          <cell r="D999">
            <v>1.0848214038342474E-3</v>
          </cell>
        </row>
        <row r="1000">
          <cell r="C1000">
            <v>999</v>
          </cell>
          <cell r="D1000">
            <v>1.198488803661885E-3</v>
          </cell>
        </row>
        <row r="1001">
          <cell r="C1001">
            <v>1000</v>
          </cell>
          <cell r="D1001">
            <v>1.3168613118830462E-3</v>
          </cell>
        </row>
        <row r="1002">
          <cell r="C1002">
            <v>1001</v>
          </cell>
          <cell r="D1002">
            <v>1.4363876993747898E-3</v>
          </cell>
        </row>
        <row r="1003">
          <cell r="C1003">
            <v>1002</v>
          </cell>
          <cell r="D1003">
            <v>1.5532886762318625E-3</v>
          </cell>
        </row>
        <row r="1004">
          <cell r="C1004">
            <v>1003</v>
          </cell>
          <cell r="D1004">
            <v>1.66368103871387E-3</v>
          </cell>
        </row>
        <row r="1005">
          <cell r="C1005">
            <v>1004</v>
          </cell>
          <cell r="D1005">
            <v>1.7637186751722261E-3</v>
          </cell>
        </row>
        <row r="1006">
          <cell r="C1006">
            <v>1005</v>
          </cell>
          <cell r="D1006">
            <v>1.8497459297719785E-3</v>
          </cell>
        </row>
        <row r="1007">
          <cell r="C1007">
            <v>1006</v>
          </cell>
          <cell r="D1007">
            <v>1.9184568336554925E-3</v>
          </cell>
        </row>
        <row r="1008">
          <cell r="C1008">
            <v>1007</v>
          </cell>
          <cell r="D1008">
            <v>1.967051783925138E-3</v>
          </cell>
        </row>
        <row r="1009">
          <cell r="C1009">
            <v>1008</v>
          </cell>
          <cell r="D1009">
            <v>1.9933816804641887E-3</v>
          </cell>
        </row>
        <row r="1010">
          <cell r="C1010">
            <v>1009</v>
          </cell>
          <cell r="D1010">
            <v>1.9960686597521502E-3</v>
          </cell>
        </row>
        <row r="1011">
          <cell r="C1011">
            <v>1010</v>
          </cell>
          <cell r="D1011">
            <v>1.9745927131478149E-3</v>
          </cell>
        </row>
        <row r="1012">
          <cell r="C1012">
            <v>1011</v>
          </cell>
          <cell r="D1012">
            <v>1.9293348684229002E-3</v>
          </cell>
        </row>
        <row r="1013">
          <cell r="C1013">
            <v>1012</v>
          </cell>
          <cell r="D1013">
            <v>1.8615703056242214E-3</v>
          </cell>
        </row>
        <row r="1014">
          <cell r="C1014">
            <v>1013</v>
          </cell>
          <cell r="D1014">
            <v>1.7734086180395084E-3</v>
          </cell>
        </row>
        <row r="1015">
          <cell r="C1015">
            <v>1014</v>
          </cell>
          <cell r="D1015">
            <v>1.6676830448399569E-3</v>
          </cell>
        </row>
        <row r="1016">
          <cell r="C1016">
            <v>1015</v>
          </cell>
          <cell r="D1016">
            <v>1.5477829968633008E-3</v>
          </cell>
        </row>
        <row r="1017">
          <cell r="C1017">
            <v>1016</v>
          </cell>
          <cell r="D1017">
            <v>1.4175201042664651E-3</v>
          </cell>
        </row>
        <row r="1018">
          <cell r="C1018">
            <v>1017</v>
          </cell>
          <cell r="D1018">
            <v>1.2808298284672128E-3</v>
          </cell>
        </row>
        <row r="1019">
          <cell r="C1019">
            <v>1018</v>
          </cell>
          <cell r="D1019">
            <v>1.141631132326938E-3</v>
          </cell>
        </row>
        <row r="1020">
          <cell r="C1020">
            <v>1019</v>
          </cell>
          <cell r="D1020">
            <v>1.0036102609047367E-3</v>
          </cell>
        </row>
        <row r="1021">
          <cell r="C1021">
            <v>1020</v>
          </cell>
          <cell r="D1021">
            <v>8.7005965048551838E-4</v>
          </cell>
        </row>
        <row r="1022">
          <cell r="C1022">
            <v>1021</v>
          </cell>
          <cell r="D1022">
            <v>7.4375175891177702E-4</v>
          </cell>
        </row>
        <row r="1023">
          <cell r="C1023">
            <v>1022</v>
          </cell>
          <cell r="D1023">
            <v>6.268357770989354E-4</v>
          </cell>
        </row>
        <row r="1024">
          <cell r="C1024">
            <v>1023</v>
          </cell>
          <cell r="D1024">
            <v>5.2083942668847854E-4</v>
          </cell>
        </row>
        <row r="1025">
          <cell r="C1025">
            <v>1024</v>
          </cell>
          <cell r="D1025">
            <v>4.2669330887807239E-4</v>
          </cell>
        </row>
        <row r="1026">
          <cell r="C1026">
            <v>1025</v>
          </cell>
          <cell r="D1026">
            <v>3.4473061600454416E-4</v>
          </cell>
        </row>
        <row r="1027">
          <cell r="C1027">
            <v>1026</v>
          </cell>
          <cell r="D1027">
            <v>2.7486648251799926E-4</v>
          </cell>
        </row>
        <row r="1028">
          <cell r="C1028">
            <v>1027</v>
          </cell>
          <cell r="D1028">
            <v>2.1666884059693415E-4</v>
          </cell>
        </row>
        <row r="1029">
          <cell r="C1029">
            <v>1028</v>
          </cell>
          <cell r="D1029">
            <v>1.6950700298550572E-4</v>
          </cell>
        </row>
        <row r="1030">
          <cell r="C1030">
            <v>1029</v>
          </cell>
          <cell r="D1030">
            <v>1.3269428992777229E-4</v>
          </cell>
        </row>
        <row r="1031">
          <cell r="C1031">
            <v>1030</v>
          </cell>
          <cell r="D1031">
            <v>1.0562627831114404E-4</v>
          </cell>
        </row>
        <row r="1032">
          <cell r="C1032">
            <v>1031</v>
          </cell>
          <cell r="D1032">
            <v>8.7903848328892134E-5</v>
          </cell>
        </row>
        <row r="1033">
          <cell r="C1033">
            <v>1032</v>
          </cell>
          <cell r="D1033">
            <v>7.9428739681502368E-5</v>
          </cell>
        </row>
        <row r="1034">
          <cell r="C1034">
            <v>1033</v>
          </cell>
          <cell r="D1034">
            <v>8.0457565352828333E-5</v>
          </cell>
        </row>
        <row r="1035">
          <cell r="C1035">
            <v>1034</v>
          </cell>
          <cell r="D1035">
            <v>9.1599159371864259E-5</v>
          </cell>
        </row>
        <row r="1036">
          <cell r="C1036">
            <v>1035</v>
          </cell>
          <cell r="D1036">
            <v>1.1374124390456481E-4</v>
          </cell>
        </row>
        <row r="1037">
          <cell r="C1037">
            <v>1036</v>
          </cell>
          <cell r="D1037">
            <v>1.4789731614596273E-4</v>
          </cell>
        </row>
        <row r="1038">
          <cell r="C1038">
            <v>1037</v>
          </cell>
          <cell r="D1038">
            <v>1.9497454201362999E-4</v>
          </cell>
        </row>
        <row r="1039">
          <cell r="C1039">
            <v>1038</v>
          </cell>
          <cell r="D1039">
            <v>2.5547829077154151E-4</v>
          </cell>
        </row>
        <row r="1040">
          <cell r="C1040">
            <v>1039</v>
          </cell>
          <cell r="D1040">
            <v>3.2918696994359194E-4</v>
          </cell>
        </row>
        <row r="1041">
          <cell r="C1041">
            <v>1040</v>
          </cell>
          <cell r="D1041">
            <v>4.1484829512213116E-4</v>
          </cell>
        </row>
        <row r="1042">
          <cell r="C1042">
            <v>1041</v>
          </cell>
          <cell r="D1042">
            <v>5.0995050127988545E-4</v>
          </cell>
        </row>
        <row r="1043">
          <cell r="C1043">
            <v>1042</v>
          </cell>
          <cell r="D1043">
            <v>6.1069260439129073E-4</v>
          </cell>
        </row>
        <row r="1044">
          <cell r="C1044">
            <v>1043</v>
          </cell>
          <cell r="D1044">
            <v>7.120392722845336E-4</v>
          </cell>
        </row>
        <row r="1045">
          <cell r="C1045">
            <v>1044</v>
          </cell>
          <cell r="D1045">
            <v>8.0811865583354636E-4</v>
          </cell>
        </row>
        <row r="1046">
          <cell r="C1046">
            <v>1045</v>
          </cell>
          <cell r="D1046">
            <v>8.9274533180418603E-4</v>
          </cell>
        </row>
        <row r="1047">
          <cell r="C1047">
            <v>1046</v>
          </cell>
          <cell r="D1047">
            <v>9.6009231582463929E-4</v>
          </cell>
        </row>
        <row r="1048">
          <cell r="C1048">
            <v>1047</v>
          </cell>
          <cell r="D1048">
            <v>1.005395236773253E-3</v>
          </cell>
        </row>
        <row r="1049">
          <cell r="C1049">
            <v>1048</v>
          </cell>
          <cell r="D1049">
            <v>1.0255614852079618E-3</v>
          </cell>
        </row>
        <row r="1050">
          <cell r="C1050">
            <v>1049</v>
          </cell>
          <cell r="D1050">
            <v>1.0196339192005488E-3</v>
          </cell>
        </row>
        <row r="1051">
          <cell r="C1051">
            <v>1050</v>
          </cell>
          <cell r="D1051">
            <v>9.8885676987285598E-4</v>
          </cell>
        </row>
        <row r="1052">
          <cell r="C1052">
            <v>1051</v>
          </cell>
          <cell r="D1052">
            <v>9.3661390123937933E-4</v>
          </cell>
        </row>
        <row r="1053">
          <cell r="C1053">
            <v>1052</v>
          </cell>
          <cell r="D1053">
            <v>8.6790686163626223E-4</v>
          </cell>
        </row>
        <row r="1054">
          <cell r="C1054">
            <v>1053</v>
          </cell>
          <cell r="D1054">
            <v>7.8877817306879331E-4</v>
          </cell>
        </row>
        <row r="1055">
          <cell r="C1055">
            <v>1054</v>
          </cell>
          <cell r="D1055">
            <v>7.0557655078693502E-4</v>
          </cell>
        </row>
        <row r="1056">
          <cell r="C1056">
            <v>1055</v>
          </cell>
          <cell r="D1056">
            <v>6.242699176480025E-4</v>
          </cell>
        </row>
        <row r="1057">
          <cell r="C1057">
            <v>1056</v>
          </cell>
          <cell r="D1057">
            <v>5.4988936919443232E-4</v>
          </cell>
        </row>
        <row r="1058">
          <cell r="C1058">
            <v>1057</v>
          </cell>
          <cell r="D1058">
            <v>4.8616844100511506E-4</v>
          </cell>
        </row>
        <row r="1059">
          <cell r="C1059">
            <v>1058</v>
          </cell>
          <cell r="D1059">
            <v>4.3539863947331098E-4</v>
          </cell>
        </row>
        <row r="1060">
          <cell r="C1060">
            <v>1059</v>
          </cell>
          <cell r="D1060">
            <v>3.9848182853583511E-4</v>
          </cell>
        </row>
        <row r="1061">
          <cell r="C1061">
            <v>1060</v>
          </cell>
          <cell r="D1061">
            <v>3.7513098844697108E-4</v>
          </cell>
        </row>
        <row r="1062">
          <cell r="C1062">
            <v>1061</v>
          </cell>
          <cell r="D1062">
            <v>3.6415711321082585E-4</v>
          </cell>
        </row>
        <row r="1063">
          <cell r="C1063">
            <v>1062</v>
          </cell>
          <cell r="D1063">
            <v>3.6378116283716067E-4</v>
          </cell>
        </row>
        <row r="1064">
          <cell r="C1064">
            <v>1063</v>
          </cell>
          <cell r="D1064">
            <v>3.7192222044519032E-4</v>
          </cell>
        </row>
        <row r="1065">
          <cell r="C1065">
            <v>1064</v>
          </cell>
          <cell r="D1065">
            <v>3.8643089458998412E-4</v>
          </cell>
        </row>
        <row r="1066">
          <cell r="C1066">
            <v>1065</v>
          </cell>
          <cell r="D1066">
            <v>4.0525529171679859E-4</v>
          </cell>
        </row>
        <row r="1067">
          <cell r="C1067">
            <v>1066</v>
          </cell>
          <cell r="D1067">
            <v>4.2654172494723701E-4</v>
          </cell>
        </row>
        <row r="1068">
          <cell r="C1068">
            <v>1067</v>
          </cell>
          <cell r="D1068">
            <v>4.4868182898722677E-4</v>
          </cell>
        </row>
        <row r="1069">
          <cell r="C1069">
            <v>1068</v>
          </cell>
          <cell r="D1069">
            <v>4.7032181242477025E-4</v>
          </cell>
        </row>
        <row r="1070">
          <cell r="C1070">
            <v>1069</v>
          </cell>
          <cell r="D1070">
            <v>4.9034931384532023E-4</v>
          </cell>
        </row>
        <row r="1071">
          <cell r="C1071">
            <v>1070</v>
          </cell>
          <cell r="D1071">
            <v>5.0787038366607471E-4</v>
          </cell>
        </row>
        <row r="1072">
          <cell r="C1072">
            <v>1071</v>
          </cell>
          <cell r="D1072">
            <v>5.2218508980532972E-4</v>
          </cell>
        </row>
        <row r="1073">
          <cell r="C1073">
            <v>1072</v>
          </cell>
          <cell r="D1073">
            <v>5.3276634745794702E-4</v>
          </cell>
        </row>
        <row r="1074">
          <cell r="C1074">
            <v>1073</v>
          </cell>
          <cell r="D1074">
            <v>5.3924349644160485E-4</v>
          </cell>
        </row>
        <row r="1075">
          <cell r="C1075">
            <v>1074</v>
          </cell>
          <cell r="D1075">
            <v>5.4139013475628902E-4</v>
          </cell>
        </row>
        <row r="1076">
          <cell r="C1076">
            <v>1075</v>
          </cell>
          <cell r="D1076">
            <v>5.3911469194531738E-4</v>
          </cell>
        </row>
        <row r="1077">
          <cell r="C1077">
            <v>1076</v>
          </cell>
          <cell r="D1077">
            <v>5.3245195810844596E-4</v>
          </cell>
        </row>
        <row r="1078">
          <cell r="C1078">
            <v>1077</v>
          </cell>
          <cell r="D1078">
            <v>5.215456095968759E-4</v>
          </cell>
        </row>
        <row r="1079">
          <cell r="C1079">
            <v>1078</v>
          </cell>
          <cell r="D1079">
            <v>5.0667567735177303E-4</v>
          </cell>
        </row>
        <row r="1080">
          <cell r="C1080">
            <v>1079</v>
          </cell>
          <cell r="D1080">
            <v>4.881784555539912E-4</v>
          </cell>
        </row>
        <row r="1081">
          <cell r="C1081">
            <v>1080</v>
          </cell>
          <cell r="D1081">
            <v>4.6648528722993351E-4</v>
          </cell>
        </row>
        <row r="1082">
          <cell r="C1082">
            <v>1081</v>
          </cell>
          <cell r="D1082">
            <v>4.4208734377116943E-4</v>
          </cell>
        </row>
        <row r="1083">
          <cell r="C1083">
            <v>1082</v>
          </cell>
          <cell r="D1083">
            <v>4.155171968735317E-4</v>
          </cell>
        </row>
        <row r="1084">
          <cell r="C1084">
            <v>1083</v>
          </cell>
          <cell r="D1084">
            <v>3.8732962238594812E-4</v>
          </cell>
        </row>
        <row r="1085">
          <cell r="C1085">
            <v>1084</v>
          </cell>
          <cell r="D1085">
            <v>3.5808259470037463E-4</v>
          </cell>
        </row>
        <row r="1086">
          <cell r="C1086">
            <v>1085</v>
          </cell>
          <cell r="D1086">
            <v>3.2831936607969405E-4</v>
          </cell>
        </row>
        <row r="1087">
          <cell r="C1087">
            <v>1086</v>
          </cell>
          <cell r="D1087">
            <v>2.9855240824336961E-4</v>
          </cell>
        </row>
        <row r="1088">
          <cell r="C1088">
            <v>1087</v>
          </cell>
          <cell r="D1088">
            <v>2.692498352906222E-4</v>
          </cell>
        </row>
        <row r="1089">
          <cell r="C1089">
            <v>1088</v>
          </cell>
          <cell r="D1089">
            <v>2.4082474176945036E-4</v>
          </cell>
        </row>
        <row r="1090">
          <cell r="C1090">
            <v>1089</v>
          </cell>
          <cell r="D1090">
            <v>2.1362769258681766E-4</v>
          </cell>
        </row>
        <row r="1091">
          <cell r="C1091">
            <v>1090</v>
          </cell>
          <cell r="D1091">
            <v>1.8794240736067785E-4</v>
          </cell>
        </row>
        <row r="1092">
          <cell r="C1092">
            <v>1091</v>
          </cell>
          <cell r="D1092">
            <v>1.6398450402496E-4</v>
          </cell>
        </row>
        <row r="1093">
          <cell r="C1093">
            <v>1092</v>
          </cell>
          <cell r="D1093">
            <v>1.4190301574302591E-4</v>
          </cell>
        </row>
        <row r="1094">
          <cell r="C1094">
            <v>1093</v>
          </cell>
          <cell r="D1094">
            <v>1.217842789822906E-4</v>
          </cell>
        </row>
        <row r="1095">
          <cell r="C1095">
            <v>1094</v>
          </cell>
          <cell r="D1095">
            <v>1.0365771297416248E-4</v>
          </cell>
        </row>
        <row r="1096">
          <cell r="C1096">
            <v>1095</v>
          </cell>
          <cell r="D1096">
            <v>8.7502972319606709E-5</v>
          </cell>
        </row>
        <row r="1097">
          <cell r="C1097">
            <v>1096</v>
          </cell>
          <cell r="D1097">
            <v>7.3257952733193099E-5</v>
          </cell>
        </row>
        <row r="1098">
          <cell r="C1098">
            <v>1097</v>
          </cell>
          <cell r="D1098">
            <v>6.0827159924829787E-5</v>
          </cell>
        </row>
        <row r="1099">
          <cell r="C1099">
            <v>1098</v>
          </cell>
          <cell r="D1099">
            <v>5.0090006767891291E-5</v>
          </cell>
        </row>
        <row r="1100">
          <cell r="C1100">
            <v>1099</v>
          </cell>
          <cell r="D1100">
            <v>4.0908676652445103E-5</v>
          </cell>
        </row>
        <row r="1101">
          <cell r="C1101">
            <v>1100</v>
          </cell>
          <cell r="D1101">
            <v>3.3135273578536426E-5</v>
          </cell>
        </row>
        <row r="1102">
          <cell r="C1102">
            <v>1101</v>
          </cell>
          <cell r="D1102">
            <v>2.6618064917683745E-5</v>
          </cell>
        </row>
        <row r="1103">
          <cell r="C1103">
            <v>1102</v>
          </cell>
          <cell r="D1103">
            <v>2.120670468176806E-5</v>
          </cell>
        </row>
        <row r="1104">
          <cell r="C1104">
            <v>1103</v>
          </cell>
          <cell r="D1104">
            <v>1.6756398748705757E-5</v>
          </cell>
        </row>
        <row r="1105">
          <cell r="C1105">
            <v>1104</v>
          </cell>
          <cell r="D1105">
            <v>1.3131035459008895E-5</v>
          </cell>
        </row>
        <row r="1106">
          <cell r="C1106">
            <v>1105</v>
          </cell>
          <cell r="D1106">
            <v>1.020535345949263E-5</v>
          </cell>
        </row>
        <row r="1107">
          <cell r="C1107">
            <v>1106</v>
          </cell>
          <cell r="D1107">
            <v>7.8662531245037662E-6</v>
          </cell>
        </row>
        <row r="1108">
          <cell r="C1108">
            <v>1107</v>
          </cell>
          <cell r="D1108">
            <v>6.0133789492937973E-6</v>
          </cell>
        </row>
        <row r="1109">
          <cell r="C1109">
            <v>1108</v>
          </cell>
          <cell r="D1109">
            <v>4.5591094463855244E-6</v>
          </cell>
        </row>
        <row r="1110">
          <cell r="C1110">
            <v>1109</v>
          </cell>
          <cell r="D1110">
            <v>3.4280902944706513E-6</v>
          </cell>
        </row>
        <row r="1111">
          <cell r="C1111">
            <v>1110</v>
          </cell>
          <cell r="D1111">
            <v>2.5564380704987796E-6</v>
          </cell>
        </row>
        <row r="1112">
          <cell r="C1112">
            <v>1111</v>
          </cell>
          <cell r="D1112">
            <v>1.8907281479682593E-6</v>
          </cell>
        </row>
        <row r="1113">
          <cell r="C1113">
            <v>1112</v>
          </cell>
          <cell r="D1113">
            <v>1.3868634172501496E-6</v>
          </cell>
        </row>
        <row r="1114">
          <cell r="C1114">
            <v>1113</v>
          </cell>
          <cell r="D1114">
            <v>1.0089022360941234E-6</v>
          </cell>
        </row>
        <row r="1115">
          <cell r="C1115">
            <v>1114</v>
          </cell>
          <cell r="D1115">
            <v>7.2790594453927222E-7</v>
          </cell>
        </row>
        <row r="1116">
          <cell r="C1116">
            <v>1115</v>
          </cell>
          <cell r="D1116">
            <v>5.2084948256519807E-7</v>
          </cell>
        </row>
        <row r="1117">
          <cell r="C1117">
            <v>1116</v>
          </cell>
          <cell r="D1117">
            <v>3.6962385941394063E-7</v>
          </cell>
        </row>
        <row r="1118">
          <cell r="C1118">
            <v>1117</v>
          </cell>
          <cell r="D1118">
            <v>2.6014683535109771E-7</v>
          </cell>
        </row>
        <row r="1119">
          <cell r="C1119">
            <v>1118</v>
          </cell>
          <cell r="D1119">
            <v>1.8158830979552358E-7</v>
          </cell>
        </row>
        <row r="1120">
          <cell r="C1120">
            <v>1119</v>
          </cell>
          <cell r="D1120">
            <v>1.257094756338103E-7</v>
          </cell>
        </row>
        <row r="1121">
          <cell r="C1121">
            <v>1120</v>
          </cell>
          <cell r="D1121">
            <v>8.6309565999744233E-8</v>
          </cell>
        </row>
        <row r="1122">
          <cell r="C1122">
            <v>1121</v>
          </cell>
          <cell r="D1122">
            <v>5.8770669778718854E-8</v>
          </cell>
        </row>
        <row r="1123">
          <cell r="C1123">
            <v>1122</v>
          </cell>
          <cell r="D1123">
            <v>3.968927236603828E-8</v>
          </cell>
        </row>
        <row r="1124">
          <cell r="C1124">
            <v>1123</v>
          </cell>
          <cell r="D1124">
            <v>2.6582536760262457E-8</v>
          </cell>
        </row>
        <row r="1125">
          <cell r="C1125">
            <v>1124</v>
          </cell>
          <cell r="D1125">
            <v>1.765755219608565E-8</v>
          </cell>
        </row>
        <row r="1126">
          <cell r="C1126">
            <v>1125</v>
          </cell>
          <cell r="D1126">
            <v>0</v>
          </cell>
        </row>
        <row r="1127">
          <cell r="C1127">
            <v>1126</v>
          </cell>
          <cell r="D1127">
            <v>0</v>
          </cell>
        </row>
        <row r="1128">
          <cell r="C1128">
            <v>1127</v>
          </cell>
          <cell r="D1128">
            <v>0</v>
          </cell>
        </row>
        <row r="1129">
          <cell r="C1129">
            <v>1128</v>
          </cell>
          <cell r="D1129">
            <v>0</v>
          </cell>
        </row>
        <row r="1130">
          <cell r="C1130">
            <v>1129</v>
          </cell>
          <cell r="D1130">
            <v>0</v>
          </cell>
        </row>
        <row r="1131">
          <cell r="C1131">
            <v>1130</v>
          </cell>
          <cell r="D1131">
            <v>0</v>
          </cell>
        </row>
        <row r="1132">
          <cell r="C1132">
            <v>1131</v>
          </cell>
          <cell r="D1132">
            <v>0</v>
          </cell>
        </row>
        <row r="1133">
          <cell r="C1133">
            <v>1132</v>
          </cell>
          <cell r="D1133">
            <v>1.765755219608565E-8</v>
          </cell>
        </row>
        <row r="1134">
          <cell r="C1134">
            <v>1133</v>
          </cell>
          <cell r="D1134">
            <v>2.6582536760262457E-8</v>
          </cell>
        </row>
        <row r="1135">
          <cell r="C1135">
            <v>1134</v>
          </cell>
          <cell r="D1135">
            <v>3.968927236603828E-8</v>
          </cell>
        </row>
        <row r="1136">
          <cell r="C1136">
            <v>1135</v>
          </cell>
          <cell r="D1136">
            <v>5.8770669778718854E-8</v>
          </cell>
        </row>
        <row r="1137">
          <cell r="C1137">
            <v>1136</v>
          </cell>
          <cell r="D1137">
            <v>8.6309565999744233E-8</v>
          </cell>
        </row>
        <row r="1138">
          <cell r="C1138">
            <v>1137</v>
          </cell>
          <cell r="D1138">
            <v>1.257094756338103E-7</v>
          </cell>
        </row>
        <row r="1139">
          <cell r="C1139">
            <v>1138</v>
          </cell>
          <cell r="D1139">
            <v>1.8158830979552358E-7</v>
          </cell>
        </row>
        <row r="1140">
          <cell r="C1140">
            <v>1139</v>
          </cell>
          <cell r="D1140">
            <v>2.6014683535109771E-7</v>
          </cell>
        </row>
        <row r="1141">
          <cell r="C1141">
            <v>1140</v>
          </cell>
          <cell r="D1141">
            <v>3.6962385941394063E-7</v>
          </cell>
        </row>
        <row r="1142">
          <cell r="C1142">
            <v>1141</v>
          </cell>
          <cell r="D1142">
            <v>5.2084948256519807E-7</v>
          </cell>
        </row>
        <row r="1143">
          <cell r="C1143">
            <v>1142</v>
          </cell>
          <cell r="D1143">
            <v>7.2790594453927222E-7</v>
          </cell>
        </row>
        <row r="1144">
          <cell r="C1144">
            <v>1143</v>
          </cell>
          <cell r="D1144">
            <v>1.0089022360941234E-6</v>
          </cell>
        </row>
        <row r="1145">
          <cell r="C1145">
            <v>1144</v>
          </cell>
          <cell r="D1145">
            <v>1.3868634172501496E-6</v>
          </cell>
        </row>
        <row r="1146">
          <cell r="C1146">
            <v>1145</v>
          </cell>
          <cell r="D1146">
            <v>1.8907281479682593E-6</v>
          </cell>
        </row>
        <row r="1147">
          <cell r="C1147">
            <v>1146</v>
          </cell>
          <cell r="D1147">
            <v>2.5564380704987796E-6</v>
          </cell>
        </row>
        <row r="1148">
          <cell r="C1148">
            <v>1147</v>
          </cell>
          <cell r="D1148">
            <v>3.4280902944706513E-6</v>
          </cell>
        </row>
        <row r="1149">
          <cell r="C1149">
            <v>1148</v>
          </cell>
          <cell r="D1149">
            <v>4.5591094463855244E-6</v>
          </cell>
        </row>
        <row r="1150">
          <cell r="C1150">
            <v>1149</v>
          </cell>
          <cell r="D1150">
            <v>6.0133789492937973E-6</v>
          </cell>
        </row>
        <row r="1151">
          <cell r="C1151">
            <v>1150</v>
          </cell>
          <cell r="D1151">
            <v>7.8662531245037662E-6</v>
          </cell>
        </row>
        <row r="1152">
          <cell r="C1152">
            <v>1151</v>
          </cell>
          <cell r="D1152">
            <v>1.020535345949263E-5</v>
          </cell>
        </row>
        <row r="1153">
          <cell r="C1153">
            <v>1152</v>
          </cell>
          <cell r="D1153">
            <v>1.3131035459008895E-5</v>
          </cell>
        </row>
        <row r="1154">
          <cell r="C1154">
            <v>1153</v>
          </cell>
          <cell r="D1154">
            <v>1.6756398748705757E-5</v>
          </cell>
        </row>
        <row r="1155">
          <cell r="C1155">
            <v>1154</v>
          </cell>
          <cell r="D1155">
            <v>2.120670468176806E-5</v>
          </cell>
        </row>
        <row r="1156">
          <cell r="C1156">
            <v>1155</v>
          </cell>
          <cell r="D1156">
            <v>2.6638676838241996E-5</v>
          </cell>
        </row>
        <row r="1157">
          <cell r="C1157">
            <v>1156</v>
          </cell>
          <cell r="D1157">
            <v>3.3169256890390796E-5</v>
          </cell>
        </row>
        <row r="1158">
          <cell r="C1158">
            <v>1157</v>
          </cell>
          <cell r="D1158">
            <v>4.0964018197722012E-5</v>
          </cell>
        </row>
        <row r="1159">
          <cell r="C1159">
            <v>1158</v>
          </cell>
          <cell r="D1159">
            <v>5.0179024228692832E-5</v>
          </cell>
        </row>
        <row r="1160">
          <cell r="C1160">
            <v>1159</v>
          </cell>
          <cell r="D1160">
            <v>6.0968588596412539E-5</v>
          </cell>
        </row>
        <row r="1161">
          <cell r="C1161">
            <v>1160</v>
          </cell>
          <cell r="D1161">
            <v>7.3479894000720965E-5</v>
          </cell>
        </row>
        <row r="1162">
          <cell r="C1162">
            <v>1161</v>
          </cell>
          <cell r="D1162">
            <v>8.7846987020330646E-5</v>
          </cell>
        </row>
        <row r="1163">
          <cell r="C1163">
            <v>1162</v>
          </cell>
          <cell r="D1163">
            <v>1.0418440201394419E-4</v>
          </cell>
        </row>
        <row r="1164">
          <cell r="C1164">
            <v>1163</v>
          </cell>
          <cell r="D1164">
            <v>1.2258074985849177E-4</v>
          </cell>
        </row>
        <row r="1165">
          <cell r="C1165">
            <v>1164</v>
          </cell>
          <cell r="D1165">
            <v>1.4309267848027955E-4</v>
          </cell>
        </row>
        <row r="1166">
          <cell r="C1166">
            <v>1165</v>
          </cell>
          <cell r="D1166">
            <v>1.6573966177996604E-4</v>
          </cell>
        </row>
        <row r="1167">
          <cell r="C1167">
            <v>1166</v>
          </cell>
          <cell r="D1167">
            <v>1.9050009082390235E-4</v>
          </cell>
        </row>
        <row r="1168">
          <cell r="C1168">
            <v>1167</v>
          </cell>
          <cell r="D1168">
            <v>2.1730911602965965E-4</v>
          </cell>
        </row>
        <row r="1169">
          <cell r="C1169">
            <v>1168</v>
          </cell>
          <cell r="D1169">
            <v>2.4605861369637216E-4</v>
          </cell>
        </row>
        <row r="1170">
          <cell r="C1170">
            <v>1169</v>
          </cell>
          <cell r="D1170">
            <v>2.7659952067309235E-4</v>
          </cell>
        </row>
        <row r="1171">
          <cell r="C1171">
            <v>1170</v>
          </cell>
          <cell r="D1171">
            <v>3.0874659876195559E-4</v>
          </cell>
        </row>
        <row r="1172">
          <cell r="C1172">
            <v>1171</v>
          </cell>
          <cell r="D1172">
            <v>3.4228546400153767E-4</v>
          </cell>
        </row>
        <row r="1173">
          <cell r="C1173">
            <v>1172</v>
          </cell>
          <cell r="D1173">
            <v>3.7698146129344764E-4</v>
          </cell>
        </row>
        <row r="1174">
          <cell r="C1174">
            <v>1173</v>
          </cell>
          <cell r="D1174">
            <v>4.1258970552974649E-4</v>
          </cell>
        </row>
        <row r="1175">
          <cell r="C1175">
            <v>1174</v>
          </cell>
          <cell r="D1175">
            <v>4.4886537647522058E-4</v>
          </cell>
        </row>
        <row r="1176">
          <cell r="C1176">
            <v>1175</v>
          </cell>
          <cell r="D1176">
            <v>4.8557318016703016E-4</v>
          </cell>
        </row>
        <row r="1177">
          <cell r="C1177">
            <v>1176</v>
          </cell>
          <cell r="D1177">
            <v>5.2249480882321183E-4</v>
          </cell>
        </row>
        <row r="1178">
          <cell r="C1178">
            <v>1177</v>
          </cell>
          <cell r="D1178">
            <v>5.5943327409259923E-4</v>
          </cell>
        </row>
        <row r="1179">
          <cell r="C1179">
            <v>1178</v>
          </cell>
          <cell r="D1179">
            <v>5.9621317513678686E-4</v>
          </cell>
        </row>
        <row r="1180">
          <cell r="C1180">
            <v>1179</v>
          </cell>
          <cell r="D1180">
            <v>6.3267629890739611E-4</v>
          </cell>
        </row>
        <row r="1181">
          <cell r="C1181">
            <v>1180</v>
          </cell>
          <cell r="D1181">
            <v>6.6867242156259444E-4</v>
          </cell>
        </row>
        <row r="1182">
          <cell r="C1182">
            <v>1181</v>
          </cell>
          <cell r="D1182">
            <v>7.0404575269719682E-4</v>
          </cell>
        </row>
        <row r="1183">
          <cell r="C1183">
            <v>1182</v>
          </cell>
          <cell r="D1183">
            <v>7.3861808294800916E-4</v>
          </cell>
        </row>
        <row r="1184">
          <cell r="C1184">
            <v>1183</v>
          </cell>
          <cell r="D1184">
            <v>7.7217028905935488E-4</v>
          </cell>
        </row>
        <row r="1185">
          <cell r="C1185">
            <v>1184</v>
          </cell>
          <cell r="D1185">
            <v>8.044243378575928E-4</v>
          </cell>
        </row>
        <row r="1186">
          <cell r="C1186">
            <v>1185</v>
          </cell>
          <cell r="D1186">
            <v>8.3502823179622699E-4</v>
          </cell>
        </row>
        <row r="1187">
          <cell r="C1187">
            <v>1186</v>
          </cell>
          <cell r="D1187">
            <v>8.6354638637499697E-4</v>
          </cell>
        </row>
        <row r="1188">
          <cell r="C1188">
            <v>1187</v>
          </cell>
          <cell r="D1188">
            <v>8.8945768076250612E-4</v>
          </cell>
        </row>
        <row r="1189">
          <cell r="C1189">
            <v>1188</v>
          </cell>
          <cell r="D1189">
            <v>9.1216286857341512E-4</v>
          </cell>
        </row>
        <row r="1190">
          <cell r="C1190">
            <v>1189</v>
          </cell>
          <cell r="D1190">
            <v>9.3100220744466648E-4</v>
          </cell>
        </row>
        <row r="1191">
          <cell r="C1191">
            <v>1190</v>
          </cell>
          <cell r="D1191">
            <v>9.4528313614224439E-4</v>
          </cell>
        </row>
        <row r="1192">
          <cell r="C1192">
            <v>1191</v>
          </cell>
          <cell r="D1192">
            <v>9.5431670390329088E-4</v>
          </cell>
        </row>
        <row r="1193">
          <cell r="C1193">
            <v>1192</v>
          </cell>
          <cell r="D1193">
            <v>9.5746036949299147E-4</v>
          </cell>
        </row>
        <row r="1194">
          <cell r="C1194">
            <v>1193</v>
          </cell>
          <cell r="D1194">
            <v>9.5416387481633716E-4</v>
          </cell>
        </row>
        <row r="1195">
          <cell r="C1195">
            <v>1194</v>
          </cell>
          <cell r="D1195">
            <v>9.4401428542337143E-4</v>
          </cell>
        </row>
        <row r="1196">
          <cell r="C1196">
            <v>1195</v>
          </cell>
          <cell r="D1196">
            <v>9.2677607246028628E-4</v>
          </cell>
        </row>
        <row r="1197">
          <cell r="C1197">
            <v>1196</v>
          </cell>
          <cell r="D1197">
            <v>9.0242233586079594E-4</v>
          </cell>
        </row>
        <row r="1198">
          <cell r="C1198">
            <v>1197</v>
          </cell>
          <cell r="D1198">
            <v>8.7115392975648171E-4</v>
          </cell>
        </row>
        <row r="1199">
          <cell r="C1199">
            <v>1198</v>
          </cell>
          <cell r="D1199">
            <v>8.334042845406798E-4</v>
          </cell>
        </row>
        <row r="1200">
          <cell r="C1200">
            <v>1199</v>
          </cell>
          <cell r="D1200">
            <v>7.8982901276160311E-4</v>
          </cell>
        </row>
        <row r="1201">
          <cell r="C1201">
            <v>1200</v>
          </cell>
          <cell r="D1201">
            <v>7.4128079053564268E-4</v>
          </cell>
        </row>
        <row r="1202">
          <cell r="C1202">
            <v>1201</v>
          </cell>
          <cell r="D1202">
            <v>6.8877136049963321E-4</v>
          </cell>
        </row>
        <row r="1203">
          <cell r="C1203">
            <v>1202</v>
          </cell>
          <cell r="D1203">
            <v>6.3342365224287509E-4</v>
          </cell>
        </row>
        <row r="1204">
          <cell r="C1204">
            <v>1203</v>
          </cell>
          <cell r="D1204">
            <v>5.7641783599310381E-4</v>
          </cell>
        </row>
        <row r="1205">
          <cell r="C1205">
            <v>1204</v>
          </cell>
          <cell r="D1205">
            <v>5.189355340766748E-4</v>
          </cell>
        </row>
        <row r="1206">
          <cell r="C1206">
            <v>1205</v>
          </cell>
          <cell r="D1206">
            <v>4.6210638513334475E-4</v>
          </cell>
        </row>
        <row r="1207">
          <cell r="C1207">
            <v>1206</v>
          </cell>
          <cell r="D1207">
            <v>4.0696071579111507E-4</v>
          </cell>
        </row>
        <row r="1208">
          <cell r="C1208">
            <v>1207</v>
          </cell>
          <cell r="D1208">
            <v>3.5439129885179624E-4</v>
          </cell>
        </row>
        <row r="1209">
          <cell r="C1209">
            <v>1208</v>
          </cell>
          <cell r="D1209">
            <v>3.0512617587947404E-4</v>
          </cell>
        </row>
        <row r="1210">
          <cell r="C1210">
            <v>1209</v>
          </cell>
          <cell r="D1210">
            <v>2.5971342268826391E-4</v>
          </cell>
        </row>
        <row r="1211">
          <cell r="C1211">
            <v>1210</v>
          </cell>
          <cell r="D1211">
            <v>2.1851766519140353E-4</v>
          </cell>
        </row>
        <row r="1212">
          <cell r="C1212">
            <v>1211</v>
          </cell>
          <cell r="D1212">
            <v>1.8172722015712782E-4</v>
          </cell>
        </row>
        <row r="1213">
          <cell r="C1213">
            <v>1212</v>
          </cell>
          <cell r="D1213">
            <v>1.4937002146494816E-4</v>
          </cell>
        </row>
        <row r="1214">
          <cell r="C1214">
            <v>1213</v>
          </cell>
          <cell r="D1214">
            <v>1.2133604277001286E-4</v>
          </cell>
        </row>
        <row r="1215">
          <cell r="C1215">
            <v>1214</v>
          </cell>
          <cell r="D1215">
            <v>9.7403750909517552E-5</v>
          </cell>
        </row>
        <row r="1216">
          <cell r="C1216">
            <v>1215</v>
          </cell>
          <cell r="D1216">
            <v>7.7268197487901743E-5</v>
          </cell>
        </row>
        <row r="1217">
          <cell r="C1217">
            <v>1216</v>
          </cell>
          <cell r="D1217">
            <v>6.0568631039663849E-5</v>
          </cell>
        </row>
        <row r="1218">
          <cell r="C1218">
            <v>1217</v>
          </cell>
          <cell r="D1218">
            <v>4.691392669033136E-5</v>
          </cell>
        </row>
        <row r="1219">
          <cell r="C1219">
            <v>1218</v>
          </cell>
          <cell r="D1219">
            <v>3.5904617672187642E-5</v>
          </cell>
        </row>
        <row r="1220">
          <cell r="C1220">
            <v>1219</v>
          </cell>
          <cell r="D1220">
            <v>2.7150811291766632E-5</v>
          </cell>
        </row>
        <row r="1221">
          <cell r="C1221">
            <v>1220</v>
          </cell>
          <cell r="D1221">
            <v>2.0285730010323129E-5</v>
          </cell>
        </row>
        <row r="1222">
          <cell r="C1222">
            <v>1221</v>
          </cell>
          <cell r="D1222">
            <v>1.4975000157937746E-5</v>
          </cell>
        </row>
        <row r="1223">
          <cell r="C1223">
            <v>1222</v>
          </cell>
          <cell r="D1223">
            <v>1.0922096463125224E-5</v>
          </cell>
        </row>
        <row r="1224">
          <cell r="C1224">
            <v>1223</v>
          </cell>
          <cell r="D1224">
            <v>7.8705348650353958E-6</v>
          </cell>
        </row>
        <row r="1225">
          <cell r="C1225">
            <v>1224</v>
          </cell>
          <cell r="D1225">
            <v>5.6034957863357041E-6</v>
          </cell>
        </row>
        <row r="1226">
          <cell r="C1226">
            <v>1225</v>
          </cell>
          <cell r="D1226">
            <v>3.9415702781930732E-6</v>
          </cell>
        </row>
        <row r="1227">
          <cell r="C1227">
            <v>1226</v>
          </cell>
          <cell r="D1227">
            <v>2.7392717730200105E-6</v>
          </cell>
        </row>
        <row r="1228">
          <cell r="C1228">
            <v>1227</v>
          </cell>
          <cell r="D1228">
            <v>1.8808672306398328E-6</v>
          </cell>
        </row>
        <row r="1229">
          <cell r="C1229">
            <v>1228</v>
          </cell>
          <cell r="D1229">
            <v>1.2759723032533714E-6</v>
          </cell>
        </row>
        <row r="1230">
          <cell r="C1230">
            <v>1229</v>
          </cell>
          <cell r="D1230">
            <v>8.5524154597987854E-7</v>
          </cell>
        </row>
        <row r="1231">
          <cell r="C1231">
            <v>1230</v>
          </cell>
          <cell r="D1231">
            <v>5.6637831214775281E-7</v>
          </cell>
        </row>
        <row r="1232">
          <cell r="C1232">
            <v>1231</v>
          </cell>
          <cell r="D1232">
            <v>3.7059723748419541E-7</v>
          </cell>
        </row>
        <row r="1233">
          <cell r="C1233">
            <v>1232</v>
          </cell>
          <cell r="D1233">
            <v>2.3959881972394779E-7</v>
          </cell>
        </row>
        <row r="1234">
          <cell r="C1234">
            <v>1233</v>
          </cell>
          <cell r="D1234">
            <v>1.4142867158276085E-7</v>
          </cell>
        </row>
        <row r="1235">
          <cell r="C1235">
            <v>1234</v>
          </cell>
          <cell r="D1235">
            <v>1.0962938135979542E-7</v>
          </cell>
        </row>
        <row r="1236">
          <cell r="C1236">
            <v>1235</v>
          </cell>
          <cell r="D1236">
            <v>8.9324857131274078E-8</v>
          </cell>
        </row>
        <row r="1237">
          <cell r="C1237">
            <v>1236</v>
          </cell>
          <cell r="D1237">
            <v>8.9324857131274078E-8</v>
          </cell>
        </row>
        <row r="1238">
          <cell r="C1238">
            <v>1237</v>
          </cell>
          <cell r="D1238">
            <v>1.0962938135979542E-7</v>
          </cell>
        </row>
        <row r="1239">
          <cell r="C1239">
            <v>1238</v>
          </cell>
          <cell r="D1239">
            <v>1.4142867158276085E-7</v>
          </cell>
        </row>
        <row r="1240">
          <cell r="C1240">
            <v>1239</v>
          </cell>
          <cell r="D1240">
            <v>2.2194126752786215E-7</v>
          </cell>
        </row>
        <row r="1241">
          <cell r="C1241">
            <v>1240</v>
          </cell>
          <cell r="D1241">
            <v>3.4401470072393293E-7</v>
          </cell>
        </row>
        <row r="1242">
          <cell r="C1242">
            <v>1241</v>
          </cell>
          <cell r="D1242">
            <v>5.2668903978171455E-7</v>
          </cell>
        </row>
        <row r="1243">
          <cell r="C1243">
            <v>1242</v>
          </cell>
          <cell r="D1243">
            <v>7.9647087620115956E-7</v>
          </cell>
        </row>
        <row r="1244">
          <cell r="C1244">
            <v>1243</v>
          </cell>
          <cell r="D1244">
            <v>1.1896627372536273E-6</v>
          </cell>
        </row>
        <row r="1245">
          <cell r="C1245">
            <v>1244</v>
          </cell>
          <cell r="D1245">
            <v>1.7551577550060225E-6</v>
          </cell>
        </row>
        <row r="1246">
          <cell r="C1246">
            <v>1245</v>
          </cell>
          <cell r="D1246">
            <v>2.557683463224487E-6</v>
          </cell>
        </row>
        <row r="1247">
          <cell r="C1247">
            <v>1246</v>
          </cell>
          <cell r="D1247">
            <v>3.6814234428419755E-6</v>
          </cell>
        </row>
        <row r="1248">
          <cell r="C1248">
            <v>1247</v>
          </cell>
          <cell r="D1248">
            <v>5.2338719269217633E-6</v>
          </cell>
        </row>
        <row r="1249">
          <cell r="C1249">
            <v>1248</v>
          </cell>
          <cell r="D1249">
            <v>7.3496853824701971E-6</v>
          </cell>
        </row>
        <row r="1250">
          <cell r="C1250">
            <v>1249</v>
          </cell>
          <cell r="D1250">
            <v>1.0194190518585951E-5</v>
          </cell>
        </row>
        <row r="1251">
          <cell r="C1251">
            <v>1250</v>
          </cell>
          <cell r="D1251">
            <v>1.3966097921843622E-5</v>
          </cell>
        </row>
        <row r="1252">
          <cell r="C1252">
            <v>1251</v>
          </cell>
          <cell r="D1252">
            <v>1.8898866593072978E-5</v>
          </cell>
        </row>
        <row r="1253">
          <cell r="C1253">
            <v>1252</v>
          </cell>
          <cell r="D1253">
            <v>2.5260083143798374E-5</v>
          </cell>
        </row>
        <row r="1254">
          <cell r="C1254">
            <v>1253</v>
          </cell>
          <cell r="D1254">
            <v>3.3348179601688861E-5</v>
          </cell>
        </row>
        <row r="1255">
          <cell r="C1255">
            <v>1254</v>
          </cell>
          <cell r="D1255">
            <v>4.3485836395860707E-5</v>
          </cell>
        </row>
        <row r="1256">
          <cell r="C1256">
            <v>1255</v>
          </cell>
          <cell r="D1256">
            <v>5.6009521593278319E-5</v>
          </cell>
        </row>
        <row r="1257">
          <cell r="C1257">
            <v>1256</v>
          </cell>
          <cell r="D1257">
            <v>7.1254818538607953E-5</v>
          </cell>
        </row>
        <row r="1258">
          <cell r="C1258">
            <v>1257</v>
          </cell>
          <cell r="D1258">
            <v>8.9537497785013791E-5</v>
          </cell>
        </row>
        <row r="1259">
          <cell r="C1259">
            <v>1258</v>
          </cell>
          <cell r="D1259">
            <v>1.1113068931052023E-4</v>
          </cell>
        </row>
        <row r="1260">
          <cell r="C1260">
            <v>1259</v>
          </cell>
          <cell r="D1260">
            <v>1.3623898600593926E-4</v>
          </cell>
        </row>
        <row r="1261">
          <cell r="C1261">
            <v>1260</v>
          </cell>
          <cell r="D1261">
            <v>1.6497082140842206E-4</v>
          </cell>
        </row>
        <row r="1262">
          <cell r="C1262">
            <v>1261</v>
          </cell>
          <cell r="D1262">
            <v>1.9731096050963547E-4</v>
          </cell>
        </row>
        <row r="1263">
          <cell r="C1263">
            <v>1262</v>
          </cell>
          <cell r="D1263">
            <v>2.3309535777058015E-4</v>
          </cell>
        </row>
        <row r="1264">
          <cell r="C1264">
            <v>1263</v>
          </cell>
          <cell r="D1264">
            <v>2.7199090230093758E-4</v>
          </cell>
        </row>
        <row r="1265">
          <cell r="C1265">
            <v>1264</v>
          </cell>
          <cell r="D1265">
            <v>3.1348262219935114E-4</v>
          </cell>
        </row>
        <row r="1266">
          <cell r="C1266">
            <v>1265</v>
          </cell>
          <cell r="D1266">
            <v>3.5687070902322383E-4</v>
          </cell>
        </row>
        <row r="1267">
          <cell r="C1267">
            <v>1266</v>
          </cell>
          <cell r="D1267">
            <v>4.0127922520851497E-4</v>
          </cell>
        </row>
        <row r="1268">
          <cell r="C1268">
            <v>1267</v>
          </cell>
          <cell r="D1268">
            <v>4.4567758134348166E-4</v>
          </cell>
        </row>
        <row r="1269">
          <cell r="C1269">
            <v>1268</v>
          </cell>
          <cell r="D1269">
            <v>4.889148636734971E-4</v>
          </cell>
        </row>
        <row r="1270">
          <cell r="C1270">
            <v>1269</v>
          </cell>
          <cell r="D1270">
            <v>5.2976593926871269E-4</v>
          </cell>
        </row>
        <row r="1271">
          <cell r="C1271">
            <v>1270</v>
          </cell>
          <cell r="D1271">
            <v>5.6698708151734271E-4</v>
          </cell>
        </row>
        <row r="1272">
          <cell r="C1272">
            <v>1271</v>
          </cell>
          <cell r="D1272">
            <v>5.9937777479261679E-4</v>
          </cell>
        </row>
        <row r="1273">
          <cell r="C1273">
            <v>1272</v>
          </cell>
          <cell r="D1273">
            <v>6.2584450873664306E-4</v>
          </cell>
        </row>
        <row r="1274">
          <cell r="C1274">
            <v>1273</v>
          </cell>
          <cell r="D1274">
            <v>6.4546187718000187E-4</v>
          </cell>
        </row>
        <row r="1275">
          <cell r="C1275">
            <v>1274</v>
          </cell>
          <cell r="D1275">
            <v>6.5752623716966408E-4</v>
          </cell>
        </row>
        <row r="1276">
          <cell r="C1276">
            <v>1275</v>
          </cell>
          <cell r="D1276">
            <v>6.6159759409134566E-4</v>
          </cell>
        </row>
        <row r="1277">
          <cell r="C1277">
            <v>1276</v>
          </cell>
          <cell r="D1277">
            <v>6.5752623716966408E-4</v>
          </cell>
        </row>
        <row r="1278">
          <cell r="C1278">
            <v>1277</v>
          </cell>
          <cell r="D1278">
            <v>6.4546187718000187E-4</v>
          </cell>
        </row>
        <row r="1279">
          <cell r="C1279">
            <v>1278</v>
          </cell>
          <cell r="D1279">
            <v>6.2584450873664306E-4</v>
          </cell>
        </row>
        <row r="1280">
          <cell r="C1280">
            <v>1279</v>
          </cell>
          <cell r="D1280">
            <v>5.9937777479261679E-4</v>
          </cell>
        </row>
        <row r="1281">
          <cell r="C1281">
            <v>1280</v>
          </cell>
          <cell r="D1281">
            <v>5.6698708151734271E-4</v>
          </cell>
        </row>
        <row r="1282">
          <cell r="C1282">
            <v>1281</v>
          </cell>
          <cell r="D1282">
            <v>5.2976593926871269E-4</v>
          </cell>
        </row>
        <row r="1283">
          <cell r="C1283">
            <v>1282</v>
          </cell>
          <cell r="D1283">
            <v>4.889148636734971E-4</v>
          </cell>
        </row>
        <row r="1284">
          <cell r="C1284">
            <v>1283</v>
          </cell>
          <cell r="D1284">
            <v>4.4567758134348166E-4</v>
          </cell>
        </row>
        <row r="1285">
          <cell r="C1285">
            <v>1284</v>
          </cell>
          <cell r="D1285">
            <v>4.0127922520851497E-4</v>
          </cell>
        </row>
        <row r="1286">
          <cell r="C1286">
            <v>1285</v>
          </cell>
          <cell r="D1286">
            <v>3.5687070902322383E-4</v>
          </cell>
        </row>
        <row r="1287">
          <cell r="C1287">
            <v>1286</v>
          </cell>
          <cell r="D1287">
            <v>3.1348262219935114E-4</v>
          </cell>
        </row>
        <row r="1288">
          <cell r="C1288">
            <v>1287</v>
          </cell>
          <cell r="D1288">
            <v>2.7199090230093758E-4</v>
          </cell>
        </row>
        <row r="1289">
          <cell r="C1289">
            <v>1288</v>
          </cell>
          <cell r="D1289">
            <v>2.3309535777058015E-4</v>
          </cell>
        </row>
        <row r="1290">
          <cell r="C1290">
            <v>1289</v>
          </cell>
          <cell r="D1290">
            <v>1.9731096050963547E-4</v>
          </cell>
        </row>
        <row r="1291">
          <cell r="C1291">
            <v>1290</v>
          </cell>
          <cell r="D1291">
            <v>1.6497082140842206E-4</v>
          </cell>
        </row>
        <row r="1292">
          <cell r="C1292">
            <v>1291</v>
          </cell>
          <cell r="D1292">
            <v>1.3623898600593926E-4</v>
          </cell>
        </row>
        <row r="1293">
          <cell r="C1293">
            <v>1292</v>
          </cell>
          <cell r="D1293">
            <v>1.1113068931052023E-4</v>
          </cell>
        </row>
        <row r="1294">
          <cell r="C1294">
            <v>1293</v>
          </cell>
          <cell r="D1294">
            <v>8.9537497785013791E-5</v>
          </cell>
        </row>
        <row r="1295">
          <cell r="C1295">
            <v>1294</v>
          </cell>
          <cell r="D1295">
            <v>7.1254818538607953E-5</v>
          </cell>
        </row>
        <row r="1296">
          <cell r="C1296">
            <v>1295</v>
          </cell>
          <cell r="D1296">
            <v>5.6009521593278319E-5</v>
          </cell>
        </row>
        <row r="1297">
          <cell r="C1297">
            <v>1296</v>
          </cell>
          <cell r="D1297">
            <v>4.3485836395860707E-5</v>
          </cell>
        </row>
        <row r="1298">
          <cell r="C1298">
            <v>1297</v>
          </cell>
          <cell r="D1298">
            <v>3.3348179601688861E-5</v>
          </cell>
        </row>
        <row r="1299">
          <cell r="C1299">
            <v>1298</v>
          </cell>
          <cell r="D1299">
            <v>2.5260083143798374E-5</v>
          </cell>
        </row>
        <row r="1300">
          <cell r="C1300">
            <v>1299</v>
          </cell>
          <cell r="D1300">
            <v>1.8898866593072978E-5</v>
          </cell>
        </row>
        <row r="1301">
          <cell r="C1301">
            <v>1300</v>
          </cell>
          <cell r="D1301">
            <v>1.3966097921843622E-5</v>
          </cell>
        </row>
        <row r="1302">
          <cell r="C1302">
            <v>1301</v>
          </cell>
          <cell r="D1302">
            <v>1.0194190518585951E-5</v>
          </cell>
        </row>
        <row r="1303">
          <cell r="C1303">
            <v>1302</v>
          </cell>
          <cell r="D1303">
            <v>7.3496853824701971E-6</v>
          </cell>
        </row>
        <row r="1304">
          <cell r="C1304">
            <v>1303</v>
          </cell>
          <cell r="D1304">
            <v>5.2338719269217633E-6</v>
          </cell>
        </row>
        <row r="1305">
          <cell r="C1305">
            <v>1304</v>
          </cell>
          <cell r="D1305">
            <v>3.6814234428419755E-6</v>
          </cell>
        </row>
        <row r="1306">
          <cell r="C1306">
            <v>1305</v>
          </cell>
          <cell r="D1306">
            <v>2.557683463224487E-6</v>
          </cell>
        </row>
        <row r="1307">
          <cell r="C1307">
            <v>1306</v>
          </cell>
          <cell r="D1307">
            <v>1.7551577550060225E-6</v>
          </cell>
        </row>
        <row r="1308">
          <cell r="C1308">
            <v>1307</v>
          </cell>
          <cell r="D1308">
            <v>1.1896627372536273E-6</v>
          </cell>
        </row>
        <row r="1309">
          <cell r="C1309">
            <v>1308</v>
          </cell>
          <cell r="D1309">
            <v>7.9647087620115956E-7</v>
          </cell>
        </row>
        <row r="1310">
          <cell r="C1310">
            <v>1309</v>
          </cell>
          <cell r="D1310">
            <v>5.2668903978171455E-7</v>
          </cell>
        </row>
        <row r="1311">
          <cell r="C1311">
            <v>1310</v>
          </cell>
          <cell r="D1311">
            <v>3.4401470072393293E-7</v>
          </cell>
        </row>
        <row r="1312">
          <cell r="C1312">
            <v>1311</v>
          </cell>
          <cell r="D1312">
            <v>2.2194126752786215E-7</v>
          </cell>
        </row>
        <row r="1313">
          <cell r="C1313">
            <v>1312</v>
          </cell>
          <cell r="D1313">
            <v>1.4142867158276085E-7</v>
          </cell>
        </row>
        <row r="1314">
          <cell r="C1314">
            <v>1313</v>
          </cell>
          <cell r="D1314">
            <v>8.9017460801544932E-8</v>
          </cell>
        </row>
        <row r="1315">
          <cell r="C1315">
            <v>1314</v>
          </cell>
          <cell r="D1315">
            <v>5.5341545276905305E-8</v>
          </cell>
        </row>
        <row r="1316">
          <cell r="C1316">
            <v>1315</v>
          </cell>
          <cell r="D1316">
            <v>3.3983311854368779E-8</v>
          </cell>
        </row>
        <row r="1317">
          <cell r="C1317">
            <v>1316</v>
          </cell>
          <cell r="D1317">
            <v>2.0611920558250488E-8</v>
          </cell>
        </row>
        <row r="1318">
          <cell r="C1318">
            <v>1317</v>
          </cell>
          <cell r="D1318">
            <v>0</v>
          </cell>
        </row>
        <row r="1319">
          <cell r="C1319">
            <v>1318</v>
          </cell>
          <cell r="D1319">
            <v>0</v>
          </cell>
        </row>
        <row r="1320">
          <cell r="C1320">
            <v>1319</v>
          </cell>
          <cell r="D1320">
            <v>0</v>
          </cell>
        </row>
        <row r="1321">
          <cell r="C1321">
            <v>1320</v>
          </cell>
          <cell r="D1321">
            <v>0</v>
          </cell>
        </row>
        <row r="1322">
          <cell r="C1322">
            <v>1321</v>
          </cell>
          <cell r="D1322">
            <v>0</v>
          </cell>
        </row>
        <row r="1323">
          <cell r="C1323">
            <v>1322</v>
          </cell>
          <cell r="D1323">
            <v>0</v>
          </cell>
        </row>
        <row r="1324">
          <cell r="C1324">
            <v>1323</v>
          </cell>
          <cell r="D1324">
            <v>0</v>
          </cell>
        </row>
        <row r="1325">
          <cell r="C1325">
            <v>1324</v>
          </cell>
          <cell r="D1325">
            <v>0</v>
          </cell>
        </row>
        <row r="1326">
          <cell r="C1326">
            <v>1325</v>
          </cell>
          <cell r="D1326">
            <v>0</v>
          </cell>
        </row>
        <row r="1327">
          <cell r="C1327">
            <v>1326</v>
          </cell>
          <cell r="D1327">
            <v>0</v>
          </cell>
        </row>
        <row r="1328">
          <cell r="C1328">
            <v>1327</v>
          </cell>
          <cell r="D1328">
            <v>0</v>
          </cell>
        </row>
        <row r="1329">
          <cell r="C1329">
            <v>1328</v>
          </cell>
          <cell r="D1329">
            <v>0</v>
          </cell>
        </row>
        <row r="1330">
          <cell r="C1330">
            <v>1329</v>
          </cell>
          <cell r="D1330">
            <v>0</v>
          </cell>
        </row>
        <row r="1331">
          <cell r="C1331">
            <v>1330</v>
          </cell>
          <cell r="D1331">
            <v>0</v>
          </cell>
        </row>
        <row r="1332">
          <cell r="C1332">
            <v>1331</v>
          </cell>
          <cell r="D1332">
            <v>0</v>
          </cell>
        </row>
        <row r="1333">
          <cell r="C1333">
            <v>1332</v>
          </cell>
          <cell r="D1333">
            <v>0</v>
          </cell>
        </row>
        <row r="1334">
          <cell r="C1334">
            <v>1333</v>
          </cell>
          <cell r="D1334">
            <v>0</v>
          </cell>
        </row>
        <row r="1335">
          <cell r="C1335">
            <v>1334</v>
          </cell>
          <cell r="D1335">
            <v>0</v>
          </cell>
        </row>
        <row r="1336">
          <cell r="C1336">
            <v>1335</v>
          </cell>
          <cell r="D1336">
            <v>0</v>
          </cell>
        </row>
        <row r="1337">
          <cell r="C1337">
            <v>1336</v>
          </cell>
          <cell r="D1337">
            <v>0</v>
          </cell>
        </row>
        <row r="1338">
          <cell r="C1338">
            <v>1337</v>
          </cell>
          <cell r="D1338">
            <v>0</v>
          </cell>
        </row>
        <row r="1339">
          <cell r="C1339">
            <v>1338</v>
          </cell>
          <cell r="D1339">
            <v>0</v>
          </cell>
        </row>
        <row r="1340">
          <cell r="C1340">
            <v>1339</v>
          </cell>
          <cell r="D1340">
            <v>0</v>
          </cell>
        </row>
        <row r="1341">
          <cell r="C1341">
            <v>1340</v>
          </cell>
          <cell r="D1341">
            <v>0</v>
          </cell>
        </row>
        <row r="1342">
          <cell r="C1342">
            <v>1341</v>
          </cell>
          <cell r="D1342">
            <v>0</v>
          </cell>
        </row>
        <row r="1343">
          <cell r="C1343">
            <v>1342</v>
          </cell>
          <cell r="D1343">
            <v>0</v>
          </cell>
        </row>
        <row r="1344">
          <cell r="C1344">
            <v>1343</v>
          </cell>
          <cell r="D1344">
            <v>0</v>
          </cell>
        </row>
        <row r="1345">
          <cell r="C1345">
            <v>1344</v>
          </cell>
          <cell r="D1345">
            <v>0</v>
          </cell>
        </row>
        <row r="1346">
          <cell r="C1346">
            <v>1345</v>
          </cell>
          <cell r="D1346">
            <v>1.5423177924926086E-8</v>
          </cell>
        </row>
        <row r="1347">
          <cell r="C1347">
            <v>1346</v>
          </cell>
          <cell r="D1347">
            <v>2.1802513998230072E-8</v>
          </cell>
        </row>
        <row r="1348">
          <cell r="C1348">
            <v>1347</v>
          </cell>
          <cell r="D1348">
            <v>3.0638640401122218E-8</v>
          </cell>
        </row>
        <row r="1349">
          <cell r="C1349">
            <v>1348</v>
          </cell>
          <cell r="D1349">
            <v>4.2801857328999593E-8</v>
          </cell>
        </row>
        <row r="1350">
          <cell r="C1350">
            <v>1349</v>
          </cell>
          <cell r="D1350">
            <v>5.944097860669645E-8</v>
          </cell>
        </row>
        <row r="1351">
          <cell r="C1351">
            <v>1350</v>
          </cell>
          <cell r="D1351">
            <v>8.2061508615904959E-8</v>
          </cell>
        </row>
        <row r="1352">
          <cell r="C1352">
            <v>1351</v>
          </cell>
          <cell r="D1352">
            <v>1.1262200450280047E-7</v>
          </cell>
        </row>
        <row r="1353">
          <cell r="C1353">
            <v>1352</v>
          </cell>
          <cell r="D1353">
            <v>1.5365164675005841E-7</v>
          </cell>
        </row>
        <row r="1354">
          <cell r="C1354">
            <v>1353</v>
          </cell>
          <cell r="D1354">
            <v>2.2381534723172123E-7</v>
          </cell>
        </row>
        <row r="1355">
          <cell r="C1355">
            <v>1354</v>
          </cell>
          <cell r="D1355">
            <v>3.027698166566963E-7</v>
          </cell>
        </row>
        <row r="1356">
          <cell r="C1356">
            <v>1355</v>
          </cell>
          <cell r="D1356">
            <v>4.0722135259014702E-7</v>
          </cell>
        </row>
        <row r="1357">
          <cell r="C1357">
            <v>1356</v>
          </cell>
          <cell r="D1357">
            <v>5.4456087438214103E-7</v>
          </cell>
        </row>
        <row r="1358">
          <cell r="C1358">
            <v>1357</v>
          </cell>
          <cell r="D1358">
            <v>7.2404077361679252E-7</v>
          </cell>
        </row>
        <row r="1359">
          <cell r="C1359">
            <v>1358</v>
          </cell>
          <cell r="D1359">
            <v>9.5715696767403577E-7</v>
          </cell>
        </row>
        <row r="1360">
          <cell r="C1360">
            <v>1359</v>
          </cell>
          <cell r="D1360">
            <v>1.2580844829025207E-6</v>
          </cell>
        </row>
        <row r="1361">
          <cell r="C1361">
            <v>1360</v>
          </cell>
          <cell r="D1361">
            <v>1.6441672107122159E-6</v>
          </cell>
        </row>
        <row r="1362">
          <cell r="C1362">
            <v>1361</v>
          </cell>
          <cell r="D1362">
            <v>2.1364602861820392E-6</v>
          </cell>
        </row>
        <row r="1363">
          <cell r="C1363">
            <v>1362</v>
          </cell>
          <cell r="D1363">
            <v>2.7603207409868073E-6</v>
          </cell>
        </row>
        <row r="1364">
          <cell r="C1364">
            <v>1363</v>
          </cell>
          <cell r="D1364">
            <v>3.5460386541314945E-6</v>
          </cell>
        </row>
        <row r="1365">
          <cell r="C1365">
            <v>1364</v>
          </cell>
          <cell r="D1365">
            <v>4.5294969702212275E-6</v>
          </cell>
        </row>
        <row r="1366">
          <cell r="C1366">
            <v>1365</v>
          </cell>
          <cell r="D1366">
            <v>5.7528435213356165E-6</v>
          </cell>
        </row>
        <row r="1367">
          <cell r="C1367">
            <v>1366</v>
          </cell>
          <cell r="D1367">
            <v>7.2821939508848248E-6</v>
          </cell>
        </row>
        <row r="1368">
          <cell r="C1368">
            <v>1367</v>
          </cell>
          <cell r="D1368">
            <v>9.1464968522909808E-6</v>
          </cell>
        </row>
        <row r="1369">
          <cell r="C1369">
            <v>1368</v>
          </cell>
          <cell r="D1369">
            <v>1.1423372193198345E-5</v>
          </cell>
        </row>
        <row r="1370">
          <cell r="C1370">
            <v>1369</v>
          </cell>
          <cell r="D1370">
            <v>1.4186842482833211E-5</v>
          </cell>
        </row>
        <row r="1371">
          <cell r="C1371">
            <v>1370</v>
          </cell>
          <cell r="D1371">
            <v>1.7520001377371702E-5</v>
          </cell>
        </row>
        <row r="1372">
          <cell r="C1372">
            <v>1371</v>
          </cell>
          <cell r="D1372">
            <v>2.1515170301027739E-5</v>
          </cell>
        </row>
        <row r="1373">
          <cell r="C1373">
            <v>1372</v>
          </cell>
          <cell r="D1373">
            <v>2.6273819536427393E-5</v>
          </cell>
        </row>
        <row r="1374">
          <cell r="C1374">
            <v>1373</v>
          </cell>
          <cell r="D1374">
            <v>3.1906204708954997E-5</v>
          </cell>
        </row>
        <row r="1375">
          <cell r="C1375">
            <v>1374</v>
          </cell>
          <cell r="D1375">
            <v>3.8530670864632887E-5</v>
          </cell>
        </row>
        <row r="1376">
          <cell r="C1376">
            <v>1375</v>
          </cell>
          <cell r="D1376">
            <v>4.6272580178007321E-5</v>
          </cell>
        </row>
        <row r="1377">
          <cell r="C1377">
            <v>1376</v>
          </cell>
          <cell r="D1377">
            <v>5.5262826052841676E-5</v>
          </cell>
        </row>
        <row r="1378">
          <cell r="C1378">
            <v>1377</v>
          </cell>
          <cell r="D1378">
            <v>6.5635906215389449E-5</v>
          </cell>
        </row>
        <row r="1379">
          <cell r="C1379">
            <v>1378</v>
          </cell>
          <cell r="D1379">
            <v>7.752754042687612E-5</v>
          </cell>
        </row>
        <row r="1380">
          <cell r="C1380">
            <v>1379</v>
          </cell>
          <cell r="D1380">
            <v>9.1071834563098502E-5</v>
          </cell>
        </row>
        <row r="1381">
          <cell r="C1381">
            <v>1380</v>
          </cell>
          <cell r="D1381">
            <v>1.0639801172815129E-4</v>
          </cell>
        </row>
        <row r="1382">
          <cell r="C1382">
            <v>1381</v>
          </cell>
          <cell r="D1382">
            <v>1.2362675227136656E-4</v>
          </cell>
        </row>
        <row r="1383">
          <cell r="C1383">
            <v>1382</v>
          </cell>
          <cell r="D1383">
            <v>1.4286620732388398E-4</v>
          </cell>
        </row>
        <row r="1384">
          <cell r="C1384">
            <v>1383</v>
          </cell>
          <cell r="D1384">
            <v>1.6420777381342301E-4</v>
          </cell>
        </row>
        <row r="1385">
          <cell r="C1385">
            <v>1384</v>
          </cell>
          <cell r="D1385">
            <v>1.8772174171639182E-4</v>
          </cell>
        </row>
        <row r="1386">
          <cell r="C1386">
            <v>1385</v>
          </cell>
          <cell r="D1386">
            <v>2.1345294528696303E-4</v>
          </cell>
        </row>
        <row r="1387">
          <cell r="C1387">
            <v>1386</v>
          </cell>
          <cell r="D1387">
            <v>2.4141656780297382E-4</v>
          </cell>
        </row>
        <row r="1388">
          <cell r="C1388">
            <v>1387</v>
          </cell>
          <cell r="D1388">
            <v>2.7159426262135717E-4</v>
          </cell>
        </row>
        <row r="1389">
          <cell r="C1389">
            <v>1388</v>
          </cell>
          <cell r="D1389">
            <v>3.0393076075287942E-4</v>
          </cell>
        </row>
        <row r="1390">
          <cell r="C1390">
            <v>1389</v>
          </cell>
          <cell r="D1390">
            <v>3.3833113562924491E-4</v>
          </cell>
        </row>
        <row r="1391">
          <cell r="C1391">
            <v>1390</v>
          </cell>
          <cell r="D1391">
            <v>3.7465888838919933E-4</v>
          </cell>
        </row>
        <row r="1392">
          <cell r="C1392">
            <v>1391</v>
          </cell>
          <cell r="D1392">
            <v>4.1273500134533629E-4</v>
          </cell>
        </row>
        <row r="1393">
          <cell r="C1393">
            <v>1392</v>
          </cell>
          <cell r="D1393">
            <v>4.5233808321963636E-4</v>
          </cell>
        </row>
        <row r="1394">
          <cell r="C1394">
            <v>1393</v>
          </cell>
          <cell r="D1394">
            <v>4.9320569763273438E-4</v>
          </cell>
        </row>
        <row r="1395">
          <cell r="C1395">
            <v>1394</v>
          </cell>
          <cell r="D1395">
            <v>5.3503692707342391E-4</v>
          </cell>
        </row>
        <row r="1396">
          <cell r="C1396">
            <v>1395</v>
          </cell>
          <cell r="D1396">
            <v>5.7749617952370833E-4</v>
          </cell>
        </row>
        <row r="1397">
          <cell r="C1397">
            <v>1396</v>
          </cell>
          <cell r="D1397">
            <v>6.2021819588347249E-4</v>
          </cell>
        </row>
        <row r="1398">
          <cell r="C1398">
            <v>1397</v>
          </cell>
          <cell r="D1398">
            <v>6.6281416551802123E-4</v>
          </cell>
        </row>
        <row r="1399">
          <cell r="C1399">
            <v>1398</v>
          </cell>
          <cell r="D1399">
            <v>7.0487880710609738E-4</v>
          </cell>
        </row>
        <row r="1400">
          <cell r="C1400">
            <v>1399</v>
          </cell>
          <cell r="D1400">
            <v>7.4599822510505059E-4</v>
          </cell>
        </row>
        <row r="1401">
          <cell r="C1401">
            <v>1400</v>
          </cell>
          <cell r="D1401">
            <v>7.8575831117877319E-4</v>
          </cell>
        </row>
        <row r="1402">
          <cell r="C1402">
            <v>1401</v>
          </cell>
          <cell r="D1402">
            <v>8.2375342729477214E-4</v>
          </cell>
        </row>
        <row r="1403">
          <cell r="C1403">
            <v>1402</v>
          </cell>
          <cell r="D1403">
            <v>8.5959508500892351E-4</v>
          </cell>
        </row>
        <row r="1404">
          <cell r="C1404">
            <v>1403</v>
          </cell>
          <cell r="D1404">
            <v>8.9293574854798941E-4</v>
          </cell>
        </row>
        <row r="1405">
          <cell r="C1405">
            <v>1404</v>
          </cell>
          <cell r="D1405">
            <v>9.2342130946050107E-4</v>
          </cell>
        </row>
        <row r="1406">
          <cell r="C1406">
            <v>1405</v>
          </cell>
          <cell r="D1406">
            <v>9.5077386470990342E-4</v>
          </cell>
        </row>
        <row r="1407">
          <cell r="C1407">
            <v>1406</v>
          </cell>
          <cell r="D1407">
            <v>9.7475092498749017E-4</v>
          </cell>
        </row>
        <row r="1408">
          <cell r="C1408">
            <v>1407</v>
          </cell>
          <cell r="D1408">
            <v>9.9516081151108308E-4</v>
          </cell>
        </row>
        <row r="1409">
          <cell r="C1409">
            <v>1408</v>
          </cell>
          <cell r="D1409">
            <v>1.0118657513738247E-3</v>
          </cell>
        </row>
        <row r="1410">
          <cell r="C1410">
            <v>1409</v>
          </cell>
          <cell r="D1410">
            <v>1.0247834275609892E-3</v>
          </cell>
        </row>
        <row r="1411">
          <cell r="C1411">
            <v>1410</v>
          </cell>
          <cell r="D1411">
            <v>1.0338869584229379E-3</v>
          </cell>
        </row>
        <row r="1412">
          <cell r="C1412">
            <v>1411</v>
          </cell>
          <cell r="D1412">
            <v>1.0392033475554621E-3</v>
          </cell>
        </row>
        <row r="1413">
          <cell r="C1413">
            <v>1412</v>
          </cell>
          <cell r="D1413">
            <v>1.0408105092105588E-3</v>
          </cell>
        </row>
        <row r="1414">
          <cell r="C1414">
            <v>1413</v>
          </cell>
          <cell r="D1414">
            <v>1.0388330331641872E-3</v>
          </cell>
        </row>
        <row r="1415">
          <cell r="C1415">
            <v>1414</v>
          </cell>
          <cell r="D1415">
            <v>1.0334369032917127E-3</v>
          </cell>
        </row>
        <row r="1416">
          <cell r="C1416">
            <v>1415</v>
          </cell>
          <cell r="D1416">
            <v>1.0248234232906044E-3</v>
          </cell>
        </row>
        <row r="1417">
          <cell r="C1417">
            <v>1416</v>
          </cell>
          <cell r="D1417">
            <v>1.0132226290047713E-3</v>
          </cell>
        </row>
        <row r="1418">
          <cell r="C1418">
            <v>1417</v>
          </cell>
          <cell r="D1418">
            <v>9.988864783487721E-4</v>
          </cell>
        </row>
        <row r="1419">
          <cell r="C1419">
            <v>1418</v>
          </cell>
          <cell r="D1419">
            <v>9.8208210642586747E-4</v>
          </cell>
        </row>
        <row r="1420">
          <cell r="C1420">
            <v>1419</v>
          </cell>
          <cell r="D1420">
            <v>9.6308541545117859E-4</v>
          </cell>
        </row>
        <row r="1421">
          <cell r="C1421">
            <v>1420</v>
          </cell>
          <cell r="D1421">
            <v>9.421752377201712E-4</v>
          </cell>
        </row>
        <row r="1422">
          <cell r="C1422">
            <v>1421</v>
          </cell>
          <cell r="D1422">
            <v>9.1962826703687051E-4</v>
          </cell>
        </row>
        <row r="1423">
          <cell r="C1423">
            <v>1422</v>
          </cell>
          <cell r="D1423">
            <v>8.9571490229047198E-4</v>
          </cell>
        </row>
        <row r="1424">
          <cell r="C1424">
            <v>1423</v>
          </cell>
          <cell r="D1424">
            <v>8.706960892607737E-4</v>
          </cell>
        </row>
        <row r="1425">
          <cell r="C1425">
            <v>1424</v>
          </cell>
          <cell r="D1425">
            <v>8.4482118653813687E-4</v>
          </cell>
        </row>
        <row r="1426">
          <cell r="C1426">
            <v>1425</v>
          </cell>
          <cell r="D1426">
            <v>8.1832682204015911E-4</v>
          </cell>
        </row>
        <row r="1427">
          <cell r="C1427">
            <v>1426</v>
          </cell>
          <cell r="D1427">
            <v>7.914366512576167E-4</v>
          </cell>
        </row>
        <row r="1428">
          <cell r="C1428">
            <v>1427</v>
          </cell>
          <cell r="D1428">
            <v>7.6436188003008924E-4</v>
          </cell>
        </row>
        <row r="1429">
          <cell r="C1429">
            <v>1428</v>
          </cell>
          <cell r="D1429">
            <v>7.3730237584144836E-4</v>
          </cell>
        </row>
        <row r="1430">
          <cell r="C1430">
            <v>1429</v>
          </cell>
          <cell r="D1430">
            <v>7.1044816425471424E-4</v>
          </cell>
        </row>
        <row r="1431">
          <cell r="C1431">
            <v>1430</v>
          </cell>
          <cell r="D1431">
            <v>6.8398109241730196E-4</v>
          </cell>
        </row>
        <row r="1432">
          <cell r="C1432">
            <v>1431</v>
          </cell>
          <cell r="D1432">
            <v>6.5807644008273366E-4</v>
          </cell>
        </row>
        <row r="1433">
          <cell r="C1433">
            <v>1432</v>
          </cell>
          <cell r="D1433">
            <v>6.3290427010998006E-4</v>
          </cell>
        </row>
        <row r="1434">
          <cell r="C1434">
            <v>1433</v>
          </cell>
          <cell r="D1434">
            <v>6.0863033402471531E-4</v>
          </cell>
        </row>
        <row r="1435">
          <cell r="C1435">
            <v>1434</v>
          </cell>
          <cell r="D1435">
            <v>5.8541638244885303E-4</v>
          </cell>
        </row>
        <row r="1436">
          <cell r="C1436">
            <v>1435</v>
          </cell>
          <cell r="D1436">
            <v>5.6341977299961376E-4</v>
          </cell>
        </row>
        <row r="1437">
          <cell r="C1437">
            <v>1436</v>
          </cell>
          <cell r="D1437">
            <v>5.4279231720465095E-4</v>
          </cell>
        </row>
        <row r="1438">
          <cell r="C1438">
            <v>1437</v>
          </cell>
          <cell r="D1438">
            <v>5.2367836039042743E-4</v>
          </cell>
        </row>
        <row r="1439">
          <cell r="C1439">
            <v>1438</v>
          </cell>
          <cell r="D1439">
            <v>5.0621214156846878E-4</v>
          </cell>
        </row>
        <row r="1440">
          <cell r="C1440">
            <v>1439</v>
          </cell>
          <cell r="D1440">
            <v>4.9051453127311865E-4</v>
          </cell>
        </row>
        <row r="1441">
          <cell r="C1441">
            <v>1440</v>
          </cell>
          <cell r="D1441">
            <v>4.7668929144286401E-4</v>
          </cell>
        </row>
        <row r="1442">
          <cell r="C1442">
            <v>1441</v>
          </cell>
          <cell r="D1442">
            <v>4.6481904039354706E-4</v>
          </cell>
        </row>
        <row r="1443">
          <cell r="C1443">
            <v>1442</v>
          </cell>
          <cell r="D1443">
            <v>4.5496113567665934E-4</v>
          </cell>
        </row>
        <row r="1444">
          <cell r="C1444">
            <v>1443</v>
          </cell>
          <cell r="D1444">
            <v>4.471437065669993E-4</v>
          </cell>
        </row>
        <row r="1445">
          <cell r="C1445">
            <v>1444</v>
          </cell>
          <cell r="D1445">
            <v>4.4136207501056102E-4</v>
          </cell>
        </row>
        <row r="1446">
          <cell r="C1446">
            <v>1445</v>
          </cell>
          <cell r="D1446">
            <v>4.3757579857149181E-4</v>
          </cell>
        </row>
        <row r="1447">
          <cell r="C1447">
            <v>1446</v>
          </cell>
          <cell r="D1447">
            <v>4.3570655131258554E-4</v>
          </cell>
        </row>
        <row r="1448">
          <cell r="C1448">
            <v>1447</v>
          </cell>
          <cell r="D1448">
            <v>4.3563702927609886E-4</v>
          </cell>
        </row>
        <row r="1449">
          <cell r="C1449">
            <v>1448</v>
          </cell>
          <cell r="D1449">
            <v>4.3721102751235883E-4</v>
          </cell>
        </row>
        <row r="1450">
          <cell r="C1450">
            <v>1449</v>
          </cell>
          <cell r="D1450">
            <v>4.4023478716435514E-4</v>
          </cell>
        </row>
        <row r="1451">
          <cell r="C1451">
            <v>1450</v>
          </cell>
          <cell r="D1451">
            <v>4.4447965614310508E-4</v>
          </cell>
        </row>
        <row r="1452">
          <cell r="C1452">
            <v>1451</v>
          </cell>
          <cell r="D1452">
            <v>4.4968604797284236E-4</v>
          </cell>
        </row>
        <row r="1453">
          <cell r="C1453">
            <v>1452</v>
          </cell>
          <cell r="D1453">
            <v>4.555686232554376E-4</v>
          </cell>
        </row>
        <row r="1454">
          <cell r="C1454">
            <v>1453</v>
          </cell>
          <cell r="D1454">
            <v>4.6182255983741961E-4</v>
          </cell>
        </row>
        <row r="1455">
          <cell r="C1455">
            <v>1454</v>
          </cell>
          <cell r="D1455">
            <v>4.6813072408578886E-4</v>
          </cell>
        </row>
        <row r="1456">
          <cell r="C1456">
            <v>1455</v>
          </cell>
          <cell r="D1456">
            <v>4.7417150945423798E-4</v>
          </cell>
        </row>
        <row r="1457">
          <cell r="C1457">
            <v>1456</v>
          </cell>
          <cell r="D1457">
            <v>4.7962707220227486E-4</v>
          </cell>
        </row>
        <row r="1458">
          <cell r="C1458">
            <v>1457</v>
          </cell>
          <cell r="D1458">
            <v>4.8419166971703994E-4</v>
          </cell>
        </row>
        <row r="1459">
          <cell r="C1459">
            <v>1458</v>
          </cell>
          <cell r="D1459">
            <v>4.875797958072038E-4</v>
          </cell>
        </row>
        <row r="1460">
          <cell r="C1460">
            <v>1459</v>
          </cell>
          <cell r="D1460">
            <v>4.8953381034485806E-4</v>
          </cell>
        </row>
        <row r="1461">
          <cell r="C1461">
            <v>1460</v>
          </cell>
          <cell r="D1461">
            <v>4.8983077774704896E-4</v>
          </cell>
        </row>
        <row r="1462">
          <cell r="C1462">
            <v>1461</v>
          </cell>
          <cell r="D1462">
            <v>4.8828825928397203E-4</v>
          </cell>
        </row>
        <row r="1463">
          <cell r="C1463">
            <v>1462</v>
          </cell>
          <cell r="D1463">
            <v>4.84768846620124E-4</v>
          </cell>
        </row>
        <row r="1464">
          <cell r="C1464">
            <v>1463</v>
          </cell>
          <cell r="D1464">
            <v>4.7918327622764075E-4</v>
          </cell>
        </row>
        <row r="1465">
          <cell r="C1465">
            <v>1464</v>
          </cell>
          <cell r="D1465">
            <v>4.714811776631156E-4</v>
          </cell>
        </row>
        <row r="1466">
          <cell r="C1466">
            <v>1465</v>
          </cell>
          <cell r="D1466">
            <v>4.6169775830702569E-4</v>
          </cell>
        </row>
        <row r="1467">
          <cell r="C1467">
            <v>1466</v>
          </cell>
          <cell r="D1467">
            <v>4.4987649110889968E-4</v>
          </cell>
        </row>
        <row r="1468">
          <cell r="C1468">
            <v>1467</v>
          </cell>
          <cell r="D1468">
            <v>4.3612152331230449E-4</v>
          </cell>
        </row>
        <row r="1469">
          <cell r="C1469">
            <v>1468</v>
          </cell>
          <cell r="D1469">
            <v>4.2057804553462041E-4</v>
          </cell>
        </row>
        <row r="1470">
          <cell r="C1470">
            <v>1469</v>
          </cell>
          <cell r="D1470">
            <v>4.0342697613794795E-4</v>
          </cell>
        </row>
        <row r="1471">
          <cell r="C1471">
            <v>1470</v>
          </cell>
          <cell r="D1471">
            <v>3.8487877057965554E-4</v>
          </cell>
        </row>
        <row r="1472">
          <cell r="C1472">
            <v>1471</v>
          </cell>
          <cell r="D1472">
            <v>3.6516661431692686E-4</v>
          </cell>
        </row>
        <row r="1473">
          <cell r="C1473">
            <v>1472</v>
          </cell>
          <cell r="D1473">
            <v>3.4452842470107566E-4</v>
          </cell>
        </row>
        <row r="1474">
          <cell r="C1474">
            <v>1473</v>
          </cell>
          <cell r="D1474">
            <v>3.2326313236111763E-4</v>
          </cell>
        </row>
        <row r="1475">
          <cell r="C1475">
            <v>1474</v>
          </cell>
          <cell r="D1475">
            <v>3.0159334850395509E-4</v>
          </cell>
        </row>
        <row r="1476">
          <cell r="C1476">
            <v>1475</v>
          </cell>
          <cell r="D1476">
            <v>2.7978550742285916E-4</v>
          </cell>
        </row>
        <row r="1477">
          <cell r="C1477">
            <v>1476</v>
          </cell>
          <cell r="D1477">
            <v>2.5808746998634568E-4</v>
          </cell>
        </row>
        <row r="1478">
          <cell r="C1478">
            <v>1477</v>
          </cell>
          <cell r="D1478">
            <v>2.3673384517543751E-4</v>
          </cell>
        </row>
        <row r="1479">
          <cell r="C1479">
            <v>1478</v>
          </cell>
          <cell r="D1479">
            <v>2.1594330579433675E-4</v>
          </cell>
        </row>
        <row r="1480">
          <cell r="C1480">
            <v>1479</v>
          </cell>
          <cell r="D1480">
            <v>1.9591749659806073E-4</v>
          </cell>
        </row>
        <row r="1481">
          <cell r="C1481">
            <v>1480</v>
          </cell>
          <cell r="D1481">
            <v>1.7684171435884466E-4</v>
          </cell>
        </row>
        <row r="1482">
          <cell r="C1482">
            <v>1481</v>
          </cell>
          <cell r="D1482">
            <v>1.5888748982141926E-4</v>
          </cell>
        </row>
        <row r="1483">
          <cell r="C1483">
            <v>1482</v>
          </cell>
          <cell r="D1483">
            <v>1.4221712939910315E-4</v>
          </cell>
        </row>
        <row r="1484">
          <cell r="C1484">
            <v>1483</v>
          </cell>
          <cell r="D1484">
            <v>1.2699016993628659E-4</v>
          </cell>
        </row>
        <row r="1485">
          <cell r="C1485">
            <v>1484</v>
          </cell>
          <cell r="D1485">
            <v>1.1337155296476901E-4</v>
          </cell>
        </row>
        <row r="1486">
          <cell r="C1486">
            <v>1485</v>
          </cell>
          <cell r="D1486">
            <v>1.0154112821761094E-4</v>
          </cell>
        </row>
        <row r="1487">
          <cell r="C1487">
            <v>1486</v>
          </cell>
          <cell r="D1487">
            <v>9.1703848370476571E-5</v>
          </cell>
        </row>
        <row r="1488">
          <cell r="C1488">
            <v>1487</v>
          </cell>
          <cell r="D1488">
            <v>8.4099726724999618E-5</v>
          </cell>
        </row>
        <row r="1489">
          <cell r="C1489">
            <v>1488</v>
          </cell>
          <cell r="D1489">
            <v>7.9012319350147504E-5</v>
          </cell>
        </row>
        <row r="1490">
          <cell r="C1490">
            <v>1489</v>
          </cell>
          <cell r="D1490">
            <v>7.6774202021831088E-5</v>
          </cell>
        </row>
        <row r="1491">
          <cell r="C1491">
            <v>1490</v>
          </cell>
          <cell r="D1491">
            <v>7.7767695682685073E-5</v>
          </cell>
        </row>
        <row r="1492">
          <cell r="C1492">
            <v>1491</v>
          </cell>
          <cell r="D1492">
            <v>8.2419020599111174E-5</v>
          </cell>
        </row>
        <row r="1493">
          <cell r="C1493">
            <v>1492</v>
          </cell>
          <cell r="D1493">
            <v>9.1184202260457311E-5</v>
          </cell>
        </row>
        <row r="1494">
          <cell r="C1494">
            <v>1493</v>
          </cell>
          <cell r="D1494">
            <v>1.0451315205444343E-4</v>
          </cell>
        </row>
        <row r="1495">
          <cell r="C1495">
            <v>1494</v>
          </cell>
          <cell r="D1495">
            <v>1.228688215866765E-4</v>
          </cell>
        </row>
        <row r="1496">
          <cell r="C1496">
            <v>1495</v>
          </cell>
          <cell r="D1496">
            <v>1.4659890830011693E-4</v>
          </cell>
        </row>
        <row r="1497">
          <cell r="C1497">
            <v>1496</v>
          </cell>
          <cell r="D1497">
            <v>1.7594705250927891E-4</v>
          </cell>
        </row>
        <row r="1498">
          <cell r="C1498">
            <v>1497</v>
          </cell>
          <cell r="D1498">
            <v>2.1098105180074688E-4</v>
          </cell>
        </row>
        <row r="1499">
          <cell r="C1499">
            <v>1498</v>
          </cell>
          <cell r="D1499">
            <v>2.5153872935433923E-4</v>
          </cell>
        </row>
        <row r="1500">
          <cell r="C1500">
            <v>1499</v>
          </cell>
          <cell r="D1500">
            <v>2.9718035667230196E-4</v>
          </cell>
        </row>
        <row r="1501">
          <cell r="C1501">
            <v>1500</v>
          </cell>
          <cell r="D1501">
            <v>3.4715419018366056E-4</v>
          </cell>
        </row>
        <row r="1502">
          <cell r="C1502">
            <v>1501</v>
          </cell>
          <cell r="D1502">
            <v>4.0038155236443674E-4</v>
          </cell>
        </row>
        <row r="1503">
          <cell r="C1503">
            <v>1502</v>
          </cell>
          <cell r="D1503">
            <v>4.5546686631274742E-4</v>
          </cell>
        </row>
        <row r="1504">
          <cell r="C1504">
            <v>1503</v>
          </cell>
          <cell r="D1504">
            <v>5.1073611127986913E-4</v>
          </cell>
        </row>
        <row r="1505">
          <cell r="C1505">
            <v>1504</v>
          </cell>
          <cell r="D1505">
            <v>5.6430442611422405E-4</v>
          </cell>
        </row>
        <row r="1506">
          <cell r="C1506">
            <v>1505</v>
          </cell>
          <cell r="D1506">
            <v>6.1417032138291565E-4</v>
          </cell>
        </row>
        <row r="1507">
          <cell r="C1507">
            <v>1506</v>
          </cell>
          <cell r="D1507">
            <v>6.5833057154987432E-4</v>
          </cell>
        </row>
        <row r="1508">
          <cell r="C1508">
            <v>1507</v>
          </cell>
          <cell r="D1508">
            <v>6.949068246689615E-4</v>
          </cell>
        </row>
        <row r="1509">
          <cell r="C1509">
            <v>1508</v>
          </cell>
          <cell r="D1509">
            <v>7.222727685073458E-4</v>
          </cell>
        </row>
        <row r="1510">
          <cell r="C1510">
            <v>1509</v>
          </cell>
          <cell r="D1510">
            <v>7.3916972565816921E-4</v>
          </cell>
        </row>
        <row r="1511">
          <cell r="C1511">
            <v>1510</v>
          </cell>
          <cell r="D1511">
            <v>7.4479905236981712E-4</v>
          </cell>
        </row>
        <row r="1512">
          <cell r="C1512">
            <v>1511</v>
          </cell>
          <cell r="D1512">
            <v>7.3888170857534807E-4</v>
          </cell>
        </row>
        <row r="1513">
          <cell r="C1513">
            <v>1512</v>
          </cell>
          <cell r="D1513">
            <v>7.2167864035094622E-4</v>
          </cell>
        </row>
        <row r="1514">
          <cell r="C1514">
            <v>1513</v>
          </cell>
          <cell r="D1514">
            <v>6.9399036628042679E-4</v>
          </cell>
        </row>
        <row r="1515">
          <cell r="C1515">
            <v>1514</v>
          </cell>
          <cell r="D1515">
            <v>6.5702769094451658E-4</v>
          </cell>
        </row>
        <row r="1516">
          <cell r="C1516">
            <v>1515</v>
          </cell>
          <cell r="D1516">
            <v>6.1241021681582004E-4</v>
          </cell>
        </row>
        <row r="1517">
          <cell r="C1517">
            <v>1516</v>
          </cell>
          <cell r="D1517">
            <v>5.6199615164531311E-4</v>
          </cell>
        </row>
        <row r="1518">
          <cell r="C1518">
            <v>1517</v>
          </cell>
          <cell r="D1518">
            <v>5.0776752498811614E-4</v>
          </cell>
        </row>
        <row r="1519">
          <cell r="C1519">
            <v>1518</v>
          </cell>
          <cell r="D1519">
            <v>4.5170387148443618E-4</v>
          </cell>
        </row>
        <row r="1520">
          <cell r="C1520">
            <v>1519</v>
          </cell>
          <cell r="D1520">
            <v>3.9566796197923633E-4</v>
          </cell>
        </row>
        <row r="1521">
          <cell r="C1521">
            <v>1520</v>
          </cell>
          <cell r="D1521">
            <v>3.4131262352698924E-4</v>
          </cell>
        </row>
        <row r="1522">
          <cell r="C1522">
            <v>1521</v>
          </cell>
          <cell r="D1522">
            <v>2.9001465667179681E-4</v>
          </cell>
        </row>
        <row r="1523">
          <cell r="C1523">
            <v>1522</v>
          </cell>
          <cell r="D1523">
            <v>2.4282761547236983E-4</v>
          </cell>
        </row>
        <row r="1524">
          <cell r="C1524">
            <v>1523</v>
          </cell>
          <cell r="D1524">
            <v>2.0052111589886166E-4</v>
          </cell>
        </row>
        <row r="1525">
          <cell r="C1525">
            <v>1524</v>
          </cell>
          <cell r="D1525">
            <v>1.635411178814117E-4</v>
          </cell>
        </row>
        <row r="1526">
          <cell r="C1526">
            <v>1525</v>
          </cell>
          <cell r="D1526">
            <v>1.3203687438878963E-4</v>
          </cell>
        </row>
        <row r="1527">
          <cell r="C1527">
            <v>1526</v>
          </cell>
          <cell r="D1527">
            <v>1.0599183761811015E-4</v>
          </cell>
        </row>
        <row r="1528">
          <cell r="C1528">
            <v>1527</v>
          </cell>
          <cell r="D1528">
            <v>8.5222996514858226E-5</v>
          </cell>
        </row>
        <row r="1529">
          <cell r="C1529">
            <v>1528</v>
          </cell>
          <cell r="D1529">
            <v>6.9454415204722955E-5</v>
          </cell>
        </row>
        <row r="1530">
          <cell r="C1530">
            <v>1529</v>
          </cell>
          <cell r="D1530">
            <v>5.8371988544804067E-5</v>
          </cell>
        </row>
        <row r="1531">
          <cell r="C1531">
            <v>1530</v>
          </cell>
          <cell r="D1531">
            <v>5.1669628845913096E-5</v>
          </cell>
        </row>
        <row r="1532">
          <cell r="C1532">
            <v>1531</v>
          </cell>
          <cell r="D1532">
            <v>4.9084345572974404E-5</v>
          </cell>
        </row>
        <row r="1533">
          <cell r="C1533">
            <v>1532</v>
          </cell>
          <cell r="D1533">
            <v>5.041895681164698E-5</v>
          </cell>
        </row>
        <row r="1534">
          <cell r="C1534">
            <v>1533</v>
          </cell>
          <cell r="D1534">
            <v>5.5552245340869683E-5</v>
          </cell>
        </row>
        <row r="1535">
          <cell r="C1535">
            <v>1534</v>
          </cell>
          <cell r="D1535">
            <v>6.4437205165153455E-5</v>
          </cell>
        </row>
        <row r="1536">
          <cell r="C1536">
            <v>1535</v>
          </cell>
          <cell r="D1536">
            <v>7.7088630841534465E-5</v>
          </cell>
        </row>
        <row r="1537">
          <cell r="C1537">
            <v>1536</v>
          </cell>
          <cell r="D1537">
            <v>9.3561729939717876E-5</v>
          </cell>
        </row>
        <row r="1538">
          <cell r="C1538">
            <v>1537</v>
          </cell>
          <cell r="D1538">
            <v>1.1392374873794958E-4</v>
          </cell>
        </row>
        <row r="1539">
          <cell r="C1539">
            <v>1538</v>
          </cell>
          <cell r="D1539">
            <v>1.3822084588430939E-4</v>
          </cell>
        </row>
        <row r="1540">
          <cell r="C1540">
            <v>1539</v>
          </cell>
          <cell r="D1540">
            <v>1.6646327204978425E-4</v>
          </cell>
        </row>
        <row r="1541">
          <cell r="C1541">
            <v>1540</v>
          </cell>
          <cell r="D1541">
            <v>1.9852118325436327E-4</v>
          </cell>
        </row>
        <row r="1542">
          <cell r="C1542">
            <v>1541</v>
          </cell>
          <cell r="D1542">
            <v>2.341841519651734E-4</v>
          </cell>
        </row>
        <row r="1543">
          <cell r="C1543">
            <v>1542</v>
          </cell>
          <cell r="D1543">
            <v>2.7308101815529129E-4</v>
          </cell>
        </row>
        <row r="1544">
          <cell r="C1544">
            <v>1543</v>
          </cell>
          <cell r="D1544">
            <v>3.1467521651762733E-4</v>
          </cell>
        </row>
        <row r="1545">
          <cell r="C1545">
            <v>1544</v>
          </cell>
          <cell r="D1545">
            <v>3.5825882163966649E-4</v>
          </cell>
        </row>
        <row r="1546">
          <cell r="C1546">
            <v>1545</v>
          </cell>
          <cell r="D1546">
            <v>4.0295946840199329E-4</v>
          </cell>
        </row>
        <row r="1547">
          <cell r="C1547">
            <v>1546</v>
          </cell>
          <cell r="D1547">
            <v>4.4776114944662556E-4</v>
          </cell>
        </row>
        <row r="1548">
          <cell r="C1548">
            <v>1547</v>
          </cell>
          <cell r="D1548">
            <v>4.9153887538860798E-4</v>
          </cell>
        </row>
        <row r="1549">
          <cell r="C1549">
            <v>1548</v>
          </cell>
          <cell r="D1549">
            <v>5.3309664592106115E-4</v>
          </cell>
        </row>
        <row r="1550">
          <cell r="C1550">
            <v>1549</v>
          </cell>
          <cell r="D1550">
            <v>5.7126691710986089E-4</v>
          </cell>
        </row>
        <row r="1551">
          <cell r="C1551">
            <v>1550</v>
          </cell>
          <cell r="D1551">
            <v>6.0490427457304818E-4</v>
          </cell>
        </row>
        <row r="1552">
          <cell r="C1552">
            <v>1551</v>
          </cell>
          <cell r="D1552">
            <v>6.3300736209749716E-4</v>
          </cell>
        </row>
        <row r="1553">
          <cell r="C1553">
            <v>1552</v>
          </cell>
          <cell r="D1553">
            <v>6.5476701019317562E-4</v>
          </cell>
        </row>
        <row r="1554">
          <cell r="C1554">
            <v>1553</v>
          </cell>
          <cell r="D1554">
            <v>6.696237750630471E-4</v>
          </cell>
        </row>
        <row r="1555">
          <cell r="C1555">
            <v>1554</v>
          </cell>
          <cell r="D1555">
            <v>6.7731335296339031E-4</v>
          </cell>
        </row>
        <row r="1556">
          <cell r="C1556">
            <v>1555</v>
          </cell>
          <cell r="D1556">
            <v>6.778959418517849E-4</v>
          </cell>
        </row>
        <row r="1557">
          <cell r="C1557">
            <v>1556</v>
          </cell>
          <cell r="D1557">
            <v>6.7176674576018046E-4</v>
          </cell>
        </row>
        <row r="1558">
          <cell r="C1558">
            <v>1557</v>
          </cell>
          <cell r="D1558">
            <v>6.5964620628755383E-4</v>
          </cell>
        </row>
        <row r="1559">
          <cell r="C1559">
            <v>1558</v>
          </cell>
          <cell r="D1559">
            <v>6.4255006104276598E-4</v>
          </cell>
        </row>
        <row r="1560">
          <cell r="C1560">
            <v>1559</v>
          </cell>
          <cell r="D1560">
            <v>6.2174082203211704E-4</v>
          </cell>
        </row>
        <row r="1561">
          <cell r="C1561">
            <v>1560</v>
          </cell>
          <cell r="D1561">
            <v>5.9866359909201703E-4</v>
          </cell>
        </row>
        <row r="1562">
          <cell r="C1562">
            <v>1561</v>
          </cell>
          <cell r="D1562">
            <v>5.7487025294897872E-4</v>
          </cell>
        </row>
        <row r="1563">
          <cell r="C1563">
            <v>1562</v>
          </cell>
          <cell r="D1563">
            <v>5.5193657689422461E-4</v>
          </cell>
        </row>
        <row r="1564">
          <cell r="C1564">
            <v>1563</v>
          </cell>
          <cell r="D1564">
            <v>5.3137754683427174E-4</v>
          </cell>
        </row>
        <row r="1565">
          <cell r="C1565">
            <v>1564</v>
          </cell>
          <cell r="D1565">
            <v>5.1456565931824792E-4</v>
          </cell>
        </row>
        <row r="1566">
          <cell r="C1566">
            <v>1565</v>
          </cell>
          <cell r="D1566">
            <v>5.0265704105884187E-4</v>
          </cell>
        </row>
        <row r="1567">
          <cell r="C1567">
            <v>1566</v>
          </cell>
          <cell r="D1567">
            <v>4.96529425896918E-4</v>
          </cell>
        </row>
        <row r="1568">
          <cell r="C1568">
            <v>1567</v>
          </cell>
          <cell r="D1568">
            <v>4.9673532614453119E-4</v>
          </cell>
        </row>
        <row r="1569">
          <cell r="C1569">
            <v>1568</v>
          </cell>
          <cell r="D1569">
            <v>5.0347283862575947E-4</v>
          </cell>
        </row>
        <row r="1570">
          <cell r="C1570">
            <v>1569</v>
          </cell>
          <cell r="D1570">
            <v>5.1657557179776551E-4</v>
          </cell>
        </row>
        <row r="1571">
          <cell r="C1571">
            <v>1570</v>
          </cell>
          <cell r="D1571">
            <v>5.3552219397995913E-4</v>
          </cell>
        </row>
        <row r="1572">
          <cell r="C1572">
            <v>1571</v>
          </cell>
          <cell r="D1572">
            <v>5.5946510704049147E-4</v>
          </cell>
        </row>
        <row r="1573">
          <cell r="C1573">
            <v>1572</v>
          </cell>
          <cell r="D1573">
            <v>5.8727676357736645E-4</v>
          </cell>
        </row>
        <row r="1574">
          <cell r="C1574">
            <v>1573</v>
          </cell>
          <cell r="D1574">
            <v>6.1761119177554857E-4</v>
          </cell>
        </row>
        <row r="1575">
          <cell r="C1575">
            <v>1574</v>
          </cell>
          <cell r="D1575">
            <v>6.4897740561775023E-4</v>
          </cell>
        </row>
        <row r="1576">
          <cell r="C1576">
            <v>1575</v>
          </cell>
          <cell r="D1576">
            <v>6.7982060924186077E-4</v>
          </cell>
        </row>
        <row r="1577">
          <cell r="C1577">
            <v>1576</v>
          </cell>
          <cell r="D1577">
            <v>7.0860651680597407E-4</v>
          </cell>
        </row>
        <row r="1578">
          <cell r="C1578">
            <v>1577</v>
          </cell>
          <cell r="D1578">
            <v>7.3390377326019117E-4</v>
          </cell>
        </row>
        <row r="1579">
          <cell r="C1579">
            <v>1578</v>
          </cell>
          <cell r="D1579">
            <v>7.5445944135420001E-4</v>
          </cell>
        </row>
        <row r="1580">
          <cell r="C1580">
            <v>1579</v>
          </cell>
          <cell r="D1580">
            <v>7.6926286102281516E-4</v>
          </cell>
        </row>
        <row r="1581">
          <cell r="C1581">
            <v>1580</v>
          </cell>
          <cell r="D1581">
            <v>7.7759390166486097E-4</v>
          </cell>
        </row>
        <row r="1582">
          <cell r="C1582">
            <v>1581</v>
          </cell>
          <cell r="D1582">
            <v>7.7905268719091552E-4</v>
          </cell>
        </row>
        <row r="1583">
          <cell r="C1583">
            <v>1582</v>
          </cell>
          <cell r="D1583">
            <v>7.7356920559309517E-4</v>
          </cell>
        </row>
        <row r="1584">
          <cell r="C1584">
            <v>1583</v>
          </cell>
          <cell r="D1584">
            <v>7.6139270760490865E-4</v>
          </cell>
        </row>
        <row r="1585">
          <cell r="C1585">
            <v>1584</v>
          </cell>
          <cell r="D1585">
            <v>7.4306231397492002E-4</v>
          </cell>
        </row>
        <row r="1586">
          <cell r="C1586">
            <v>1585</v>
          </cell>
          <cell r="D1586">
            <v>7.1936163921696556E-4</v>
          </cell>
        </row>
        <row r="1587">
          <cell r="C1587">
            <v>1586</v>
          </cell>
          <cell r="D1587">
            <v>6.9126136248250211E-4</v>
          </cell>
        </row>
        <row r="1588">
          <cell r="C1588">
            <v>1587</v>
          </cell>
          <cell r="D1588">
            <v>6.5985442325247178E-4</v>
          </cell>
        </row>
        <row r="1589">
          <cell r="C1589">
            <v>1588</v>
          </cell>
          <cell r="D1589">
            <v>6.262888243534372E-4</v>
          </cell>
        </row>
        <row r="1590">
          <cell r="C1590">
            <v>1589</v>
          </cell>
          <cell r="D1590">
            <v>5.9170287290274601E-4</v>
          </cell>
        </row>
        <row r="1591">
          <cell r="C1591">
            <v>1590</v>
          </cell>
          <cell r="D1591">
            <v>5.571671193954999E-4</v>
          </cell>
        </row>
        <row r="1592">
          <cell r="C1592">
            <v>1591</v>
          </cell>
          <cell r="D1592">
            <v>5.2363635016344735E-4</v>
          </cell>
        </row>
        <row r="1593">
          <cell r="C1593">
            <v>1592</v>
          </cell>
          <cell r="D1593">
            <v>4.9191386527985348E-4</v>
          </cell>
        </row>
        <row r="1594">
          <cell r="C1594">
            <v>1593</v>
          </cell>
          <cell r="D1594">
            <v>4.6262906464571136E-4</v>
          </cell>
        </row>
        <row r="1595">
          <cell r="C1595">
            <v>1594</v>
          </cell>
          <cell r="D1595">
            <v>4.362281991897246E-4</v>
          </cell>
        </row>
        <row r="1596">
          <cell r="C1596">
            <v>1595</v>
          </cell>
          <cell r="D1596">
            <v>4.1297713332883547E-4</v>
          </cell>
        </row>
        <row r="1597">
          <cell r="C1597">
            <v>1596</v>
          </cell>
          <cell r="D1597">
            <v>3.9296184208090131E-4</v>
          </cell>
        </row>
        <row r="1598">
          <cell r="C1598">
            <v>1597</v>
          </cell>
          <cell r="D1598">
            <v>3.7616335301998835E-4</v>
          </cell>
        </row>
        <row r="1599">
          <cell r="C1599">
            <v>1598</v>
          </cell>
          <cell r="D1599">
            <v>3.6239206986582358E-4</v>
          </cell>
        </row>
        <row r="1600">
          <cell r="C1600">
            <v>1599</v>
          </cell>
          <cell r="D1600">
            <v>3.5138508706715899E-4</v>
          </cell>
        </row>
        <row r="1601">
          <cell r="C1601">
            <v>1600</v>
          </cell>
          <cell r="D1601">
            <v>3.428139203838726E-4</v>
          </cell>
        </row>
        <row r="1602">
          <cell r="C1602">
            <v>1601</v>
          </cell>
          <cell r="D1602">
            <v>3.3631110239974748E-4</v>
          </cell>
        </row>
        <row r="1603">
          <cell r="C1603">
            <v>1602</v>
          </cell>
          <cell r="D1603">
            <v>3.3149367576936585E-4</v>
          </cell>
        </row>
        <row r="1604">
          <cell r="C1604">
            <v>1603</v>
          </cell>
          <cell r="D1604">
            <v>3.2798274125732363E-4</v>
          </cell>
        </row>
        <row r="1605">
          <cell r="C1605">
            <v>1604</v>
          </cell>
          <cell r="D1605">
            <v>3.2541869324077154E-4</v>
          </cell>
        </row>
        <row r="1606">
          <cell r="C1606">
            <v>1605</v>
          </cell>
          <cell r="D1606">
            <v>3.2347217634067041E-4</v>
          </cell>
        </row>
        <row r="1607">
          <cell r="C1607">
            <v>1606</v>
          </cell>
          <cell r="D1607">
            <v>3.2185110171832192E-4</v>
          </cell>
        </row>
        <row r="1608">
          <cell r="C1608">
            <v>1607</v>
          </cell>
          <cell r="D1608">
            <v>3.2030426401538745E-4</v>
          </cell>
        </row>
        <row r="1609">
          <cell r="C1609">
            <v>1608</v>
          </cell>
          <cell r="D1609">
            <v>3.1862220597019084E-4</v>
          </cell>
        </row>
        <row r="1610">
          <cell r="C1610">
            <v>1609</v>
          </cell>
          <cell r="D1610">
            <v>3.1663600207575918E-4</v>
          </cell>
        </row>
        <row r="1611">
          <cell r="C1611">
            <v>1610</v>
          </cell>
          <cell r="D1611">
            <v>3.1421459466296042E-4</v>
          </cell>
        </row>
        <row r="1612">
          <cell r="C1612">
            <v>1611</v>
          </cell>
          <cell r="D1612">
            <v>3.1126123617383284E-4</v>
          </cell>
        </row>
        <row r="1613">
          <cell r="C1613">
            <v>1612</v>
          </cell>
          <cell r="D1613">
            <v>3.0770948938495214E-4</v>
          </cell>
        </row>
        <row r="1614">
          <cell r="C1614">
            <v>1613</v>
          </cell>
          <cell r="D1614">
            <v>3.0351912898972643E-4</v>
          </cell>
        </row>
        <row r="1615">
          <cell r="C1615">
            <v>1614</v>
          </cell>
          <cell r="D1615">
            <v>2.9867218520745868E-4</v>
          </cell>
        </row>
        <row r="1616">
          <cell r="C1616">
            <v>1615</v>
          </cell>
          <cell r="D1616">
            <v>2.9316928070461079E-4</v>
          </cell>
        </row>
        <row r="1617">
          <cell r="C1617">
            <v>1616</v>
          </cell>
          <cell r="D1617">
            <v>2.8702634005812214E-4</v>
          </cell>
        </row>
        <row r="1618">
          <cell r="C1618">
            <v>1617</v>
          </cell>
          <cell r="D1618">
            <v>2.8027169720013379E-4</v>
          </cell>
        </row>
        <row r="1619">
          <cell r="C1619">
            <v>1618</v>
          </cell>
          <cell r="D1619">
            <v>2.7294358954161132E-4</v>
          </cell>
        </row>
        <row r="1620">
          <cell r="C1620">
            <v>1619</v>
          </cell>
          <cell r="D1620">
            <v>2.6508800525474501E-4</v>
          </cell>
        </row>
        <row r="1621">
          <cell r="C1621">
            <v>1620</v>
          </cell>
          <cell r="D1621">
            <v>2.5675683938681642E-4</v>
          </cell>
        </row>
        <row r="1622">
          <cell r="C1622">
            <v>1621</v>
          </cell>
          <cell r="D1622">
            <v>2.4800631192041338E-4</v>
          </cell>
        </row>
        <row r="1623">
          <cell r="C1623">
            <v>1622</v>
          </cell>
          <cell r="D1623">
            <v>2.3888325536823476E-4</v>
          </cell>
        </row>
        <row r="1624">
          <cell r="C1624">
            <v>1623</v>
          </cell>
          <cell r="D1624">
            <v>2.2947836532985423E-4</v>
          </cell>
        </row>
        <row r="1625">
          <cell r="C1625">
            <v>1624</v>
          </cell>
          <cell r="D1625">
            <v>2.1983394551811441E-4</v>
          </cell>
        </row>
        <row r="1626">
          <cell r="C1626">
            <v>1625</v>
          </cell>
          <cell r="D1626">
            <v>2.1001229929251347E-4</v>
          </cell>
        </row>
        <row r="1627">
          <cell r="C1627">
            <v>1626</v>
          </cell>
          <cell r="D1627">
            <v>2.0007446910474822E-4</v>
          </cell>
        </row>
        <row r="1628">
          <cell r="C1628">
            <v>1627</v>
          </cell>
          <cell r="D1628">
            <v>1.9007963299350709E-4</v>
          </cell>
        </row>
        <row r="1629">
          <cell r="C1629">
            <v>1628</v>
          </cell>
          <cell r="D1629">
            <v>1.800845539701738E-4</v>
          </cell>
        </row>
        <row r="1630">
          <cell r="C1630">
            <v>1629</v>
          </cell>
          <cell r="D1630">
            <v>1.7014308870277355E-4</v>
          </cell>
        </row>
        <row r="1631">
          <cell r="C1631">
            <v>1630</v>
          </cell>
          <cell r="D1631">
            <v>1.6030576047653587E-4</v>
          </cell>
        </row>
        <row r="1632">
          <cell r="C1632">
            <v>1631</v>
          </cell>
          <cell r="D1632">
            <v>1.506193999446169E-4</v>
          </cell>
        </row>
        <row r="1633">
          <cell r="C1633">
            <v>1632</v>
          </cell>
          <cell r="D1633">
            <v>1.4112685571907878E-4</v>
          </cell>
        </row>
        <row r="1634">
          <cell r="C1634">
            <v>1633</v>
          </cell>
          <cell r="D1634">
            <v>1.3186677542542359E-4</v>
          </cell>
        </row>
        <row r="1635">
          <cell r="C1635">
            <v>1634</v>
          </cell>
          <cell r="D1635">
            <v>1.2287345648617155E-4</v>
          </cell>
        </row>
        <row r="1636">
          <cell r="C1636">
            <v>1635</v>
          </cell>
          <cell r="D1636">
            <v>1.1417676463878125E-4</v>
          </cell>
        </row>
        <row r="1637">
          <cell r="C1637">
            <v>1636</v>
          </cell>
          <cell r="D1637">
            <v>1.0580211705492934E-4</v>
          </cell>
        </row>
        <row r="1638">
          <cell r="C1638">
            <v>1637</v>
          </cell>
          <cell r="D1638">
            <v>9.7770525931307505E-5</v>
          </cell>
        </row>
        <row r="1639">
          <cell r="C1639">
            <v>1638</v>
          </cell>
          <cell r="D1639">
            <v>9.0098697581125029E-5</v>
          </cell>
        </row>
        <row r="1640">
          <cell r="C1640">
            <v>1639</v>
          </cell>
          <cell r="D1640">
            <v>8.2799181379749739E-5</v>
          </cell>
        </row>
        <row r="1641">
          <cell r="C1641">
            <v>1640</v>
          </cell>
          <cell r="D1641">
            <v>7.5880562411668505E-5</v>
          </cell>
        </row>
        <row r="1642">
          <cell r="C1642">
            <v>1641</v>
          </cell>
          <cell r="D1642">
            <v>6.9347691328657378E-5</v>
          </cell>
        </row>
        <row r="1643">
          <cell r="C1643">
            <v>1642</v>
          </cell>
          <cell r="D1643">
            <v>6.3201944755759227E-5</v>
          </cell>
        </row>
        <row r="1644">
          <cell r="C1644">
            <v>1643</v>
          </cell>
          <cell r="D1644">
            <v>5.7441509563443532E-5</v>
          </cell>
        </row>
        <row r="1645">
          <cell r="C1645">
            <v>1644</v>
          </cell>
          <cell r="D1645">
            <v>5.2061684448871069E-5</v>
          </cell>
        </row>
        <row r="1646">
          <cell r="C1646">
            <v>1645</v>
          </cell>
          <cell r="D1646">
            <v>4.7055192521456259E-5</v>
          </cell>
        </row>
        <row r="1647">
          <cell r="C1647">
            <v>1646</v>
          </cell>
          <cell r="D1647">
            <v>4.241249895079601E-5</v>
          </cell>
        </row>
        <row r="1648">
          <cell r="C1648">
            <v>1647</v>
          </cell>
          <cell r="D1648">
            <v>3.812212818999227E-5</v>
          </cell>
        </row>
        <row r="1649">
          <cell r="C1649">
            <v>1648</v>
          </cell>
          <cell r="D1649">
            <v>3.4170975815186372E-5</v>
          </cell>
        </row>
        <row r="1650">
          <cell r="C1650">
            <v>1649</v>
          </cell>
          <cell r="D1650">
            <v>3.0544610603370902E-5</v>
          </cell>
        </row>
        <row r="1651">
          <cell r="C1651">
            <v>1650</v>
          </cell>
          <cell r="D1651">
            <v>2.7227563086344881E-5</v>
          </cell>
        </row>
        <row r="1652">
          <cell r="C1652">
            <v>1651</v>
          </cell>
          <cell r="D1652">
            <v>2.4203597451068627E-5</v>
          </cell>
        </row>
        <row r="1653">
          <cell r="C1653">
            <v>1652</v>
          </cell>
          <cell r="D1653">
            <v>2.1455964289084817E-5</v>
          </cell>
        </row>
        <row r="1654">
          <cell r="C1654">
            <v>1653</v>
          </cell>
          <cell r="D1654">
            <v>1.896763231523653E-5</v>
          </cell>
        </row>
        <row r="1655">
          <cell r="C1655">
            <v>1654</v>
          </cell>
          <cell r="D1655">
            <v>1.6721497765729142E-5</v>
          </cell>
        </row>
        <row r="1656">
          <cell r="C1656">
            <v>1655</v>
          </cell>
          <cell r="D1656">
            <v>1.4700570736873711E-5</v>
          </cell>
        </row>
        <row r="1657">
          <cell r="C1657">
            <v>1656</v>
          </cell>
          <cell r="D1657">
            <v>1.2888138230026019E-5</v>
          </cell>
        </row>
        <row r="1658">
          <cell r="C1658">
            <v>1657</v>
          </cell>
          <cell r="D1658">
            <v>1.1267904118913626E-5</v>
          </cell>
        </row>
        <row r="1659">
          <cell r="C1659">
            <v>1658</v>
          </cell>
          <cell r="D1659">
            <v>9.8241066484604108E-6</v>
          </cell>
        </row>
        <row r="1660">
          <cell r="C1660">
            <v>1659</v>
          </cell>
          <cell r="D1660">
            <v>8.5416144071123419E-6</v>
          </cell>
        </row>
        <row r="1661">
          <cell r="C1661">
            <v>1660</v>
          </cell>
          <cell r="D1661">
            <v>7.4060019871056509E-6</v>
          </cell>
        </row>
        <row r="1662">
          <cell r="C1662">
            <v>1661</v>
          </cell>
          <cell r="D1662">
            <v>6.4036067602772914E-6</v>
          </cell>
        </row>
        <row r="1663">
          <cell r="C1663">
            <v>1662</v>
          </cell>
          <cell r="D1663">
            <v>5.5215683534586002E-6</v>
          </cell>
        </row>
        <row r="1664">
          <cell r="C1664">
            <v>1663</v>
          </cell>
          <cell r="D1664">
            <v>4.7478525109129124E-6</v>
          </cell>
        </row>
        <row r="1665">
          <cell r="C1665">
            <v>1664</v>
          </cell>
          <cell r="D1665">
            <v>4.0712610862520194E-6</v>
          </cell>
        </row>
        <row r="1666">
          <cell r="C1666">
            <v>1665</v>
          </cell>
          <cell r="D1666">
            <v>3.4814299180121991E-6</v>
          </cell>
        </row>
        <row r="1667">
          <cell r="C1667">
            <v>1666</v>
          </cell>
          <cell r="D1667">
            <v>2.9688163172069277E-6</v>
          </cell>
        </row>
        <row r="1668">
          <cell r="C1668">
            <v>1667</v>
          </cell>
          <cell r="D1668">
            <v>2.5246778375122153E-6</v>
          </cell>
        </row>
        <row r="1669">
          <cell r="C1669">
            <v>1668</v>
          </cell>
          <cell r="D1669">
            <v>2.1410439150948254E-6</v>
          </cell>
        </row>
        <row r="1670">
          <cell r="C1670">
            <v>1669</v>
          </cell>
          <cell r="D1670">
            <v>1.8106818611128746E-6</v>
          </cell>
        </row>
        <row r="1671">
          <cell r="C1671">
            <v>1670</v>
          </cell>
          <cell r="D1671">
            <v>1.5270585709552804E-6</v>
          </cell>
        </row>
        <row r="1672">
          <cell r="C1672">
            <v>1671</v>
          </cell>
          <cell r="D1672">
            <v>1.2842991852889926E-6</v>
          </cell>
        </row>
        <row r="1673">
          <cell r="C1673">
            <v>1672</v>
          </cell>
          <cell r="D1673">
            <v>1.0771438034153155E-6</v>
          </cell>
        </row>
        <row r="1674">
          <cell r="C1674">
            <v>1673</v>
          </cell>
          <cell r="D1674">
            <v>9.0090321322809076E-7</v>
          </cell>
        </row>
        <row r="1675">
          <cell r="C1675">
            <v>1674</v>
          </cell>
          <cell r="D1675">
            <v>7.5141446758331864E-7</v>
          </cell>
        </row>
        <row r="1676">
          <cell r="C1676">
            <v>1675</v>
          </cell>
          <cell r="D1676">
            <v>6.249970069273503E-7</v>
          </cell>
        </row>
        <row r="1677">
          <cell r="C1677">
            <v>1676</v>
          </cell>
          <cell r="D1677">
            <v>5.18409904827679E-7</v>
          </cell>
        </row>
        <row r="1678">
          <cell r="C1678">
            <v>1677</v>
          </cell>
          <cell r="D1678">
            <v>4.2881069831312937E-7</v>
          </cell>
        </row>
        <row r="1679">
          <cell r="C1679">
            <v>1678</v>
          </cell>
          <cell r="D1679">
            <v>3.5371615987340146E-7</v>
          </cell>
        </row>
        <row r="1680">
          <cell r="C1680">
            <v>1679</v>
          </cell>
          <cell r="D1680">
            <v>2.9096527336081779E-7</v>
          </cell>
        </row>
        <row r="1681">
          <cell r="C1681">
            <v>1680</v>
          </cell>
          <cell r="D1681">
            <v>2.3868459225655971E-7</v>
          </cell>
        </row>
        <row r="1682">
          <cell r="C1682">
            <v>1681</v>
          </cell>
          <cell r="D1682">
            <v>1.9525608585025755E-7</v>
          </cell>
        </row>
        <row r="1683">
          <cell r="C1683">
            <v>1682</v>
          </cell>
          <cell r="D1683">
            <v>1.5928751659615974E-7</v>
          </cell>
        </row>
        <row r="1684">
          <cell r="C1684">
            <v>1683</v>
          </cell>
          <cell r="D1684">
            <v>1.2958533978704561E-7</v>
          </cell>
        </row>
        <row r="1685">
          <cell r="C1685">
            <v>1684</v>
          </cell>
          <cell r="D1685">
            <v>1.0513007409214524E-7</v>
          </cell>
        </row>
        <row r="1686">
          <cell r="C1686">
            <v>1685</v>
          </cell>
          <cell r="D1686">
            <v>8.5054057676803925E-8</v>
          </cell>
        </row>
        <row r="1687">
          <cell r="C1687">
            <v>1686</v>
          </cell>
          <cell r="D1687">
            <v>6.8621478717930491E-8</v>
          </cell>
        </row>
        <row r="1688">
          <cell r="C1688">
            <v>1687</v>
          </cell>
          <cell r="D1688">
            <v>5.5210550265839688E-8</v>
          </cell>
        </row>
        <row r="1689">
          <cell r="C1689">
            <v>1688</v>
          </cell>
          <cell r="D1689">
            <v>4.4297686684520422E-8</v>
          </cell>
        </row>
        <row r="1690">
          <cell r="C1690">
            <v>1689</v>
          </cell>
          <cell r="D1690">
            <v>3.5443531449041126E-8</v>
          </cell>
        </row>
        <row r="1691">
          <cell r="C1691">
            <v>1690</v>
          </cell>
          <cell r="D1691">
            <v>2.8280683047857807E-8</v>
          </cell>
        </row>
        <row r="1692">
          <cell r="C1692">
            <v>1691</v>
          </cell>
          <cell r="D1692">
            <v>2.2502966339169094E-8</v>
          </cell>
        </row>
        <row r="1693">
          <cell r="C1693">
            <v>1692</v>
          </cell>
          <cell r="D1693">
            <v>1.7856100218151354E-8</v>
          </cell>
        </row>
        <row r="1694">
          <cell r="C1694">
            <v>1693</v>
          </cell>
          <cell r="D1694">
            <v>0</v>
          </cell>
        </row>
        <row r="1695">
          <cell r="C1695">
            <v>1694</v>
          </cell>
          <cell r="D1695">
            <v>0</v>
          </cell>
        </row>
        <row r="1696">
          <cell r="C1696">
            <v>1695</v>
          </cell>
          <cell r="D1696">
            <v>0</v>
          </cell>
        </row>
        <row r="1697">
          <cell r="C1697">
            <v>1696</v>
          </cell>
          <cell r="D1697">
            <v>0</v>
          </cell>
        </row>
        <row r="1698">
          <cell r="C1698">
            <v>1697</v>
          </cell>
          <cell r="D1698">
            <v>0</v>
          </cell>
        </row>
        <row r="1699">
          <cell r="C1699">
            <v>1698</v>
          </cell>
          <cell r="D1699">
            <v>0</v>
          </cell>
        </row>
        <row r="1700">
          <cell r="C1700">
            <v>1699</v>
          </cell>
          <cell r="D1700">
            <v>0</v>
          </cell>
        </row>
        <row r="1701">
          <cell r="C1701">
            <v>1700</v>
          </cell>
          <cell r="D1701">
            <v>0</v>
          </cell>
        </row>
        <row r="1702">
          <cell r="C1702">
            <v>1701</v>
          </cell>
          <cell r="D1702">
            <v>0</v>
          </cell>
        </row>
        <row r="1703">
          <cell r="C1703">
            <v>1702</v>
          </cell>
          <cell r="D1703">
            <v>0</v>
          </cell>
        </row>
        <row r="1704">
          <cell r="C1704">
            <v>1703</v>
          </cell>
          <cell r="D1704">
            <v>0</v>
          </cell>
        </row>
        <row r="1705">
          <cell r="C1705">
            <v>1704</v>
          </cell>
          <cell r="D1705">
            <v>0</v>
          </cell>
        </row>
        <row r="1706">
          <cell r="C1706">
            <v>1705</v>
          </cell>
          <cell r="D1706">
            <v>0</v>
          </cell>
        </row>
        <row r="1707">
          <cell r="C1707">
            <v>1706</v>
          </cell>
          <cell r="D1707">
            <v>0</v>
          </cell>
        </row>
        <row r="1708">
          <cell r="C1708">
            <v>1707</v>
          </cell>
          <cell r="D1708">
            <v>0</v>
          </cell>
        </row>
        <row r="1709">
          <cell r="C1709">
            <v>1708</v>
          </cell>
          <cell r="D1709">
            <v>0</v>
          </cell>
        </row>
        <row r="1710">
          <cell r="C1710">
            <v>1709</v>
          </cell>
          <cell r="D1710">
            <v>0</v>
          </cell>
        </row>
        <row r="1711">
          <cell r="C1711">
            <v>1710</v>
          </cell>
          <cell r="D1711">
            <v>0</v>
          </cell>
        </row>
        <row r="1712">
          <cell r="C1712">
            <v>1711</v>
          </cell>
          <cell r="D1712">
            <v>0</v>
          </cell>
        </row>
        <row r="1713">
          <cell r="C1713">
            <v>1712</v>
          </cell>
          <cell r="D1713">
            <v>0</v>
          </cell>
        </row>
        <row r="1714">
          <cell r="C1714">
            <v>1713</v>
          </cell>
          <cell r="D1714">
            <v>0</v>
          </cell>
        </row>
        <row r="1715">
          <cell r="C1715">
            <v>1714</v>
          </cell>
          <cell r="D1715">
            <v>0</v>
          </cell>
        </row>
        <row r="1716">
          <cell r="C1716">
            <v>1715</v>
          </cell>
          <cell r="D1716">
            <v>0</v>
          </cell>
        </row>
        <row r="1717">
          <cell r="C1717">
            <v>1716</v>
          </cell>
          <cell r="D1717">
            <v>0</v>
          </cell>
        </row>
        <row r="1718">
          <cell r="C1718">
            <v>1717</v>
          </cell>
          <cell r="D1718">
            <v>0</v>
          </cell>
        </row>
        <row r="1719">
          <cell r="C1719">
            <v>1718</v>
          </cell>
          <cell r="D1719">
            <v>0</v>
          </cell>
        </row>
        <row r="1720">
          <cell r="C1720">
            <v>1719</v>
          </cell>
          <cell r="D1720">
            <v>0</v>
          </cell>
        </row>
        <row r="1721">
          <cell r="C1721">
            <v>1720</v>
          </cell>
          <cell r="D1721">
            <v>0</v>
          </cell>
        </row>
        <row r="1722">
          <cell r="C1722">
            <v>1721</v>
          </cell>
          <cell r="D1722">
            <v>0</v>
          </cell>
        </row>
        <row r="1723">
          <cell r="C1723">
            <v>1722</v>
          </cell>
          <cell r="D1723">
            <v>0</v>
          </cell>
        </row>
        <row r="1724">
          <cell r="C1724">
            <v>1723</v>
          </cell>
          <cell r="D1724">
            <v>0</v>
          </cell>
        </row>
        <row r="1725">
          <cell r="C1725">
            <v>1724</v>
          </cell>
          <cell r="D1725">
            <v>0</v>
          </cell>
        </row>
        <row r="1726">
          <cell r="C1726">
            <v>1725</v>
          </cell>
          <cell r="D1726">
            <v>0</v>
          </cell>
        </row>
        <row r="1727">
          <cell r="C1727">
            <v>1726</v>
          </cell>
          <cell r="D1727">
            <v>0</v>
          </cell>
        </row>
        <row r="1728">
          <cell r="C1728">
            <v>1727</v>
          </cell>
          <cell r="D1728">
            <v>1.765755219608565E-8</v>
          </cell>
        </row>
        <row r="1729">
          <cell r="C1729">
            <v>1728</v>
          </cell>
          <cell r="D1729">
            <v>2.6582536760262457E-8</v>
          </cell>
        </row>
        <row r="1730">
          <cell r="C1730">
            <v>1729</v>
          </cell>
          <cell r="D1730">
            <v>3.968927236603828E-8</v>
          </cell>
        </row>
        <row r="1731">
          <cell r="C1731">
            <v>1730</v>
          </cell>
          <cell r="D1731">
            <v>5.8770669778718854E-8</v>
          </cell>
        </row>
        <row r="1732">
          <cell r="C1732">
            <v>1731</v>
          </cell>
          <cell r="D1732">
            <v>8.6309565999744233E-8</v>
          </cell>
        </row>
        <row r="1733">
          <cell r="C1733">
            <v>1732</v>
          </cell>
          <cell r="D1733">
            <v>1.257094756338103E-7</v>
          </cell>
        </row>
        <row r="1734">
          <cell r="C1734">
            <v>1733</v>
          </cell>
          <cell r="D1734">
            <v>1.8158830979552358E-7</v>
          </cell>
        </row>
        <row r="1735">
          <cell r="C1735">
            <v>1734</v>
          </cell>
          <cell r="D1735">
            <v>2.6014683535109771E-7</v>
          </cell>
        </row>
        <row r="1736">
          <cell r="C1736">
            <v>1735</v>
          </cell>
          <cell r="D1736">
            <v>3.6962385941394063E-7</v>
          </cell>
        </row>
        <row r="1737">
          <cell r="C1737">
            <v>1736</v>
          </cell>
          <cell r="D1737">
            <v>5.2084948256519807E-7</v>
          </cell>
        </row>
        <row r="1738">
          <cell r="C1738">
            <v>1737</v>
          </cell>
          <cell r="D1738">
            <v>7.2790594453927222E-7</v>
          </cell>
        </row>
        <row r="1739">
          <cell r="C1739">
            <v>1738</v>
          </cell>
          <cell r="D1739">
            <v>1.0089022360941234E-6</v>
          </cell>
        </row>
        <row r="1740">
          <cell r="C1740">
            <v>1739</v>
          </cell>
          <cell r="D1740">
            <v>1.3868634172501496E-6</v>
          </cell>
        </row>
        <row r="1741">
          <cell r="C1741">
            <v>1740</v>
          </cell>
          <cell r="D1741">
            <v>1.8907281479682593E-6</v>
          </cell>
        </row>
        <row r="1742">
          <cell r="C1742">
            <v>1741</v>
          </cell>
          <cell r="D1742">
            <v>2.5564380704987796E-6</v>
          </cell>
        </row>
        <row r="1743">
          <cell r="C1743">
            <v>1742</v>
          </cell>
          <cell r="D1743">
            <v>3.4280902944706513E-6</v>
          </cell>
        </row>
        <row r="1744">
          <cell r="C1744">
            <v>1743</v>
          </cell>
          <cell r="D1744">
            <v>4.5591094463855244E-6</v>
          </cell>
        </row>
        <row r="1745">
          <cell r="C1745">
            <v>1744</v>
          </cell>
          <cell r="D1745">
            <v>6.0133789492937973E-6</v>
          </cell>
        </row>
        <row r="1746">
          <cell r="C1746">
            <v>1745</v>
          </cell>
          <cell r="D1746">
            <v>7.8662531245037662E-6</v>
          </cell>
        </row>
        <row r="1747">
          <cell r="C1747">
            <v>1746</v>
          </cell>
          <cell r="D1747">
            <v>1.020535345949263E-5</v>
          </cell>
        </row>
        <row r="1748">
          <cell r="C1748">
            <v>1747</v>
          </cell>
          <cell r="D1748">
            <v>1.3131035459008895E-5</v>
          </cell>
        </row>
        <row r="1749">
          <cell r="C1749">
            <v>1748</v>
          </cell>
          <cell r="D1749">
            <v>1.6756398748705757E-5</v>
          </cell>
        </row>
        <row r="1750">
          <cell r="C1750">
            <v>1749</v>
          </cell>
          <cell r="D1750">
            <v>2.120670468176806E-5</v>
          </cell>
        </row>
        <row r="1751">
          <cell r="C1751">
            <v>1750</v>
          </cell>
          <cell r="D1751">
            <v>2.6618064917683745E-5</v>
          </cell>
        </row>
        <row r="1752">
          <cell r="C1752">
            <v>1751</v>
          </cell>
          <cell r="D1752">
            <v>3.3135273578536426E-5</v>
          </cell>
        </row>
        <row r="1753">
          <cell r="C1753">
            <v>1752</v>
          </cell>
          <cell r="D1753">
            <v>4.0908676652445103E-5</v>
          </cell>
        </row>
        <row r="1754">
          <cell r="C1754">
            <v>1753</v>
          </cell>
          <cell r="D1754">
            <v>5.0090006767891291E-5</v>
          </cell>
        </row>
        <row r="1755">
          <cell r="C1755">
            <v>1754</v>
          </cell>
          <cell r="D1755">
            <v>6.0827159924829787E-5</v>
          </cell>
        </row>
        <row r="1756">
          <cell r="C1756">
            <v>1755</v>
          </cell>
          <cell r="D1756">
            <v>7.3257952733193099E-5</v>
          </cell>
        </row>
        <row r="1757">
          <cell r="C1757">
            <v>1756</v>
          </cell>
          <cell r="D1757">
            <v>8.7502972319606709E-5</v>
          </cell>
        </row>
        <row r="1758">
          <cell r="C1758">
            <v>1757</v>
          </cell>
          <cell r="D1758">
            <v>1.0365771297416248E-4</v>
          </cell>
        </row>
        <row r="1759">
          <cell r="C1759">
            <v>1758</v>
          </cell>
          <cell r="D1759">
            <v>1.217842789822906E-4</v>
          </cell>
        </row>
        <row r="1760">
          <cell r="C1760">
            <v>1759</v>
          </cell>
          <cell r="D1760">
            <v>1.4190301574302591E-4</v>
          </cell>
        </row>
        <row r="1761">
          <cell r="C1761">
            <v>1760</v>
          </cell>
          <cell r="D1761">
            <v>1.6398450402496E-4</v>
          </cell>
        </row>
        <row r="1762">
          <cell r="C1762">
            <v>1761</v>
          </cell>
          <cell r="D1762">
            <v>1.8794240736067785E-4</v>
          </cell>
        </row>
        <row r="1763">
          <cell r="C1763">
            <v>1762</v>
          </cell>
          <cell r="D1763">
            <v>2.1362769258681766E-4</v>
          </cell>
        </row>
        <row r="1764">
          <cell r="C1764">
            <v>1763</v>
          </cell>
          <cell r="D1764">
            <v>2.4082474176945036E-4</v>
          </cell>
        </row>
        <row r="1765">
          <cell r="C1765">
            <v>1764</v>
          </cell>
          <cell r="D1765">
            <v>2.692498352906222E-4</v>
          </cell>
        </row>
        <row r="1766">
          <cell r="C1766">
            <v>1765</v>
          </cell>
          <cell r="D1766">
            <v>2.9855240824336961E-4</v>
          </cell>
        </row>
        <row r="1767">
          <cell r="C1767">
            <v>1766</v>
          </cell>
          <cell r="D1767">
            <v>3.2831936607969405E-4</v>
          </cell>
        </row>
        <row r="1768">
          <cell r="C1768">
            <v>1767</v>
          </cell>
          <cell r="D1768">
            <v>3.581032066209329E-4</v>
          </cell>
        </row>
        <row r="1769">
          <cell r="C1769">
            <v>1768</v>
          </cell>
          <cell r="D1769">
            <v>3.8736360569780246E-4</v>
          </cell>
        </row>
        <row r="1770">
          <cell r="C1770">
            <v>1769</v>
          </cell>
          <cell r="D1770">
            <v>4.1557253841880857E-4</v>
          </cell>
        </row>
        <row r="1771">
          <cell r="C1771">
            <v>1770</v>
          </cell>
          <cell r="D1771">
            <v>4.42176361231971E-4</v>
          </cell>
        </row>
        <row r="1772">
          <cell r="C1772">
            <v>1771</v>
          </cell>
          <cell r="D1772">
            <v>4.6662671590151622E-4</v>
          </cell>
        </row>
        <row r="1773">
          <cell r="C1773">
            <v>1772</v>
          </cell>
          <cell r="D1773">
            <v>4.8840039682151906E-4</v>
          </cell>
        </row>
        <row r="1774">
          <cell r="C1774">
            <v>1773</v>
          </cell>
          <cell r="D1774">
            <v>5.0701969205249695E-4</v>
          </cell>
        </row>
        <row r="1775">
          <cell r="C1775">
            <v>1774</v>
          </cell>
          <cell r="D1775">
            <v>5.2207229863665766E-4</v>
          </cell>
        </row>
        <row r="1776">
          <cell r="C1776">
            <v>1775</v>
          </cell>
          <cell r="D1776">
            <v>5.3322990643285637E-4</v>
          </cell>
        </row>
        <row r="1777">
          <cell r="C1777">
            <v>1776</v>
          </cell>
          <cell r="D1777">
            <v>5.4026459402602839E-4</v>
          </cell>
        </row>
        <row r="1778">
          <cell r="C1778">
            <v>1777</v>
          </cell>
          <cell r="D1778">
            <v>5.4306228019337965E-4</v>
          </cell>
        </row>
        <row r="1779">
          <cell r="C1779">
            <v>1778</v>
          </cell>
          <cell r="D1779">
            <v>5.4163261475199921E-4</v>
          </cell>
        </row>
        <row r="1780">
          <cell r="C1780">
            <v>1779</v>
          </cell>
          <cell r="D1780">
            <v>5.3611485899949715E-4</v>
          </cell>
        </row>
        <row r="1781">
          <cell r="C1781">
            <v>1780</v>
          </cell>
          <cell r="D1781">
            <v>5.2677948152379762E-4</v>
          </cell>
        </row>
        <row r="1782">
          <cell r="C1782">
            <v>1781</v>
          </cell>
          <cell r="D1782">
            <v>5.1402536273424324E-4</v>
          </cell>
        </row>
        <row r="1783">
          <cell r="C1783">
            <v>1782</v>
          </cell>
          <cell r="D1783">
            <v>4.9837264607257713E-4</v>
          </cell>
        </row>
        <row r="1784">
          <cell r="C1784">
            <v>1783</v>
          </cell>
          <cell r="D1784">
            <v>4.8045138515177713E-4</v>
          </cell>
        </row>
        <row r="1785">
          <cell r="C1785">
            <v>1784</v>
          </cell>
          <cell r="D1785">
            <v>4.6098621036424244E-4</v>
          </cell>
        </row>
        <row r="1786">
          <cell r="C1786">
            <v>1785</v>
          </cell>
          <cell r="D1786">
            <v>4.4077728001733007E-4</v>
          </cell>
        </row>
        <row r="1787">
          <cell r="C1787">
            <v>1786</v>
          </cell>
          <cell r="D1787">
            <v>4.20677801987637E-4</v>
          </cell>
        </row>
        <row r="1788">
          <cell r="C1788">
            <v>1787</v>
          </cell>
          <cell r="D1788">
            <v>4.0156843109623536E-4</v>
          </cell>
        </row>
        <row r="1789">
          <cell r="C1789">
            <v>1788</v>
          </cell>
          <cell r="D1789">
            <v>3.8432888767297237E-4</v>
          </cell>
        </row>
        <row r="1790">
          <cell r="C1790">
            <v>1789</v>
          </cell>
          <cell r="D1790">
            <v>3.6980722678197757E-4</v>
          </cell>
        </row>
        <row r="1791">
          <cell r="C1791">
            <v>1790</v>
          </cell>
          <cell r="D1791">
            <v>3.5878733307563603E-4</v>
          </cell>
        </row>
        <row r="1792">
          <cell r="C1792">
            <v>1791</v>
          </cell>
          <cell r="D1792">
            <v>3.5195543107997059E-4</v>
          </cell>
        </row>
        <row r="1793">
          <cell r="C1793">
            <v>1792</v>
          </cell>
          <cell r="D1793">
            <v>3.4986667859275697E-4</v>
          </cell>
        </row>
        <row r="1794">
          <cell r="C1794">
            <v>1793</v>
          </cell>
          <cell r="D1794">
            <v>3.5291322876909991E-4</v>
          </cell>
        </row>
        <row r="1795">
          <cell r="C1795">
            <v>1794</v>
          </cell>
          <cell r="D1795">
            <v>3.612954645345955E-4</v>
          </cell>
        </row>
        <row r="1796">
          <cell r="C1796">
            <v>1795</v>
          </cell>
          <cell r="D1796">
            <v>3.7499837351360609E-4</v>
          </cell>
        </row>
        <row r="1797">
          <cell r="C1797">
            <v>1796</v>
          </cell>
          <cell r="D1797">
            <v>3.9377518128322814E-4</v>
          </cell>
        </row>
        <row r="1798">
          <cell r="C1798">
            <v>1797</v>
          </cell>
          <cell r="D1798">
            <v>4.1714033517351365E-4</v>
          </cell>
        </row>
        <row r="1799">
          <cell r="C1799">
            <v>1798</v>
          </cell>
          <cell r="D1799">
            <v>4.4437368134283054E-4</v>
          </cell>
        </row>
        <row r="1800">
          <cell r="C1800">
            <v>1799</v>
          </cell>
          <cell r="D1800">
            <v>4.7453717794170811E-4</v>
          </cell>
        </row>
        <row r="1801">
          <cell r="C1801">
            <v>1800</v>
          </cell>
          <cell r="D1801">
            <v>5.0650474126831145E-4</v>
          </cell>
        </row>
        <row r="1802">
          <cell r="C1802">
            <v>1801</v>
          </cell>
          <cell r="D1802">
            <v>5.3900487044138839E-4</v>
          </cell>
        </row>
        <row r="1803">
          <cell r="C1803">
            <v>1802</v>
          </cell>
          <cell r="D1803">
            <v>5.7067461592115779E-4</v>
          </cell>
        </row>
        <row r="1804">
          <cell r="C1804">
            <v>1803</v>
          </cell>
          <cell r="D1804">
            <v>6.0012235509587905E-4</v>
          </cell>
        </row>
        <row r="1805">
          <cell r="C1805">
            <v>1804</v>
          </cell>
          <cell r="D1805">
            <v>6.259958397103006E-4</v>
          </cell>
        </row>
        <row r="1806">
          <cell r="C1806">
            <v>1805</v>
          </cell>
          <cell r="D1806">
            <v>6.4705121341841114E-4</v>
          </cell>
        </row>
        <row r="1807">
          <cell r="C1807">
            <v>1806</v>
          </cell>
          <cell r="D1807">
            <v>6.6221827592870763E-4</v>
          </cell>
        </row>
        <row r="1808">
          <cell r="C1808">
            <v>1807</v>
          </cell>
          <cell r="D1808">
            <v>6.7065727262867296E-4</v>
          </cell>
        </row>
        <row r="1809">
          <cell r="C1809">
            <v>1808</v>
          </cell>
          <cell r="D1809">
            <v>6.7180294755083824E-4</v>
          </cell>
        </row>
        <row r="1810">
          <cell r="C1810">
            <v>1809</v>
          </cell>
          <cell r="D1810">
            <v>6.6539249029416779E-4</v>
          </cell>
        </row>
        <row r="1811">
          <cell r="C1811">
            <v>1810</v>
          </cell>
          <cell r="D1811">
            <v>6.5147525612929572E-4</v>
          </cell>
        </row>
        <row r="1812">
          <cell r="C1812">
            <v>1811</v>
          </cell>
          <cell r="D1812">
            <v>6.3040361818302861E-4</v>
          </cell>
        </row>
        <row r="1813">
          <cell r="C1813">
            <v>1812</v>
          </cell>
          <cell r="D1813">
            <v>6.0280586508708735E-4</v>
          </cell>
        </row>
        <row r="1814">
          <cell r="C1814">
            <v>1813</v>
          </cell>
          <cell r="D1814">
            <v>5.6954351958784144E-4</v>
          </cell>
        </row>
        <row r="1815">
          <cell r="C1815">
            <v>1814</v>
          </cell>
          <cell r="D1815">
            <v>5.3165666741668098E-4</v>
          </cell>
        </row>
        <row r="1816">
          <cell r="C1816">
            <v>1815</v>
          </cell>
          <cell r="D1816">
            <v>4.9030172709074716E-4</v>
          </cell>
        </row>
        <row r="1817">
          <cell r="C1817">
            <v>1816</v>
          </cell>
          <cell r="D1817">
            <v>4.4668648357957576E-4</v>
          </cell>
        </row>
        <row r="1818">
          <cell r="C1818">
            <v>1817</v>
          </cell>
          <cell r="D1818">
            <v>4.0200713115305425E-4</v>
          </cell>
        </row>
        <row r="1819">
          <cell r="C1819">
            <v>1818</v>
          </cell>
          <cell r="D1819">
            <v>3.5739155850578901E-4</v>
          </cell>
        </row>
        <row r="1820">
          <cell r="C1820">
            <v>1819</v>
          </cell>
          <cell r="D1820">
            <v>3.138522460587651E-4</v>
          </cell>
        </row>
        <row r="1821">
          <cell r="C1821">
            <v>1820</v>
          </cell>
          <cell r="D1821">
            <v>2.7225104913628867E-4</v>
          </cell>
        </row>
        <row r="1822">
          <cell r="C1822">
            <v>1821</v>
          </cell>
          <cell r="D1822">
            <v>2.3327694608037567E-4</v>
          </cell>
        </row>
        <row r="1823">
          <cell r="C1823">
            <v>1822</v>
          </cell>
          <cell r="D1823">
            <v>1.9743666998526927E-4</v>
          </cell>
        </row>
        <row r="1824">
          <cell r="C1824">
            <v>1823</v>
          </cell>
          <cell r="D1824">
            <v>1.6505713097442179E-4</v>
          </cell>
        </row>
        <row r="1825">
          <cell r="C1825">
            <v>1824</v>
          </cell>
          <cell r="D1825">
            <v>1.3629775667571797E-4</v>
          </cell>
        </row>
        <row r="1826">
          <cell r="C1826">
            <v>1825</v>
          </cell>
          <cell r="D1826">
            <v>1.1117037858288627E-4</v>
          </cell>
        </row>
        <row r="1827">
          <cell r="C1827">
            <v>1826</v>
          </cell>
          <cell r="D1827">
            <v>8.9564080321774051E-5</v>
          </cell>
        </row>
        <row r="1828">
          <cell r="C1828">
            <v>1827</v>
          </cell>
          <cell r="D1828">
            <v>7.1272476090804046E-5</v>
          </cell>
        </row>
        <row r="1829">
          <cell r="C1829">
            <v>1828</v>
          </cell>
          <cell r="D1829">
            <v>5.6009521593278319E-5</v>
          </cell>
        </row>
        <row r="1830">
          <cell r="C1830">
            <v>1829</v>
          </cell>
          <cell r="D1830">
            <v>4.3485836395860707E-5</v>
          </cell>
        </row>
        <row r="1831">
          <cell r="C1831">
            <v>1830</v>
          </cell>
          <cell r="D1831">
            <v>3.3348179601688861E-5</v>
          </cell>
        </row>
        <row r="1832">
          <cell r="C1832">
            <v>1831</v>
          </cell>
          <cell r="D1832">
            <v>2.5260083143798374E-5</v>
          </cell>
        </row>
        <row r="1833">
          <cell r="C1833">
            <v>1832</v>
          </cell>
          <cell r="D1833">
            <v>1.8898866593072978E-5</v>
          </cell>
        </row>
        <row r="1834">
          <cell r="C1834">
            <v>1833</v>
          </cell>
          <cell r="D1834">
            <v>1.3966097921843622E-5</v>
          </cell>
        </row>
        <row r="1835">
          <cell r="C1835">
            <v>1834</v>
          </cell>
          <cell r="D1835">
            <v>1.0194190518585951E-5</v>
          </cell>
        </row>
        <row r="1836">
          <cell r="C1836">
            <v>1835</v>
          </cell>
          <cell r="D1836">
            <v>7.3496853824701971E-6</v>
          </cell>
        </row>
        <row r="1837">
          <cell r="C1837">
            <v>1836</v>
          </cell>
          <cell r="D1837">
            <v>5.2338719269217633E-6</v>
          </cell>
        </row>
        <row r="1838">
          <cell r="C1838">
            <v>1837</v>
          </cell>
          <cell r="D1838">
            <v>3.6814234428419755E-6</v>
          </cell>
        </row>
        <row r="1839">
          <cell r="C1839">
            <v>1838</v>
          </cell>
          <cell r="D1839">
            <v>2.557683463224487E-6</v>
          </cell>
        </row>
        <row r="1840">
          <cell r="C1840">
            <v>1839</v>
          </cell>
          <cell r="D1840">
            <v>1.7551577550060225E-6</v>
          </cell>
        </row>
        <row r="1841">
          <cell r="C1841">
            <v>1840</v>
          </cell>
          <cell r="D1841">
            <v>1.1896627372536273E-6</v>
          </cell>
        </row>
        <row r="1842">
          <cell r="C1842">
            <v>1841</v>
          </cell>
          <cell r="D1842">
            <v>7.9647087620115956E-7</v>
          </cell>
        </row>
        <row r="1843">
          <cell r="C1843">
            <v>1842</v>
          </cell>
          <cell r="D1843">
            <v>5.2668903978171455E-7</v>
          </cell>
        </row>
        <row r="1844">
          <cell r="C1844">
            <v>1843</v>
          </cell>
          <cell r="D1844">
            <v>3.4401470072393293E-7</v>
          </cell>
        </row>
        <row r="1845">
          <cell r="C1845">
            <v>1844</v>
          </cell>
          <cell r="D1845">
            <v>2.2194126752786215E-7</v>
          </cell>
        </row>
        <row r="1846">
          <cell r="C1846">
            <v>1845</v>
          </cell>
          <cell r="D1846">
            <v>1.4142867158276085E-7</v>
          </cell>
        </row>
        <row r="1847">
          <cell r="C1847">
            <v>1846</v>
          </cell>
          <cell r="D1847">
            <v>8.9017460801544932E-8</v>
          </cell>
        </row>
        <row r="1848">
          <cell r="C1848">
            <v>1847</v>
          </cell>
          <cell r="D1848">
            <v>5.5341545276905305E-8</v>
          </cell>
        </row>
        <row r="1849">
          <cell r="C1849">
            <v>1848</v>
          </cell>
          <cell r="D1849">
            <v>3.3983311854368779E-8</v>
          </cell>
        </row>
        <row r="1850">
          <cell r="C1850">
            <v>1849</v>
          </cell>
          <cell r="D1850">
            <v>2.0611920558250488E-8</v>
          </cell>
        </row>
        <row r="1851">
          <cell r="C1851">
            <v>1850</v>
          </cell>
          <cell r="D1851">
            <v>0</v>
          </cell>
        </row>
        <row r="1852">
          <cell r="C1852">
            <v>1851</v>
          </cell>
          <cell r="D1852">
            <v>0</v>
          </cell>
        </row>
        <row r="1853">
          <cell r="C1853">
            <v>1852</v>
          </cell>
          <cell r="D1853">
            <v>0</v>
          </cell>
        </row>
        <row r="1854">
          <cell r="C1854">
            <v>1853</v>
          </cell>
          <cell r="D1854">
            <v>0</v>
          </cell>
        </row>
        <row r="1855">
          <cell r="C1855">
            <v>1854</v>
          </cell>
          <cell r="D1855">
            <v>0</v>
          </cell>
        </row>
        <row r="1856">
          <cell r="C1856">
            <v>1855</v>
          </cell>
          <cell r="D1856">
            <v>0</v>
          </cell>
        </row>
        <row r="1857">
          <cell r="C1857">
            <v>1856</v>
          </cell>
          <cell r="D1857">
            <v>0</v>
          </cell>
        </row>
        <row r="1858">
          <cell r="C1858">
            <v>1857</v>
          </cell>
          <cell r="D1858">
            <v>0</v>
          </cell>
        </row>
        <row r="1859">
          <cell r="C1859">
            <v>1858</v>
          </cell>
          <cell r="D1859">
            <v>0</v>
          </cell>
        </row>
        <row r="1860">
          <cell r="C1860">
            <v>1859</v>
          </cell>
          <cell r="D1860">
            <v>0</v>
          </cell>
        </row>
        <row r="1861">
          <cell r="C1861">
            <v>1860</v>
          </cell>
          <cell r="D1861">
            <v>0</v>
          </cell>
        </row>
        <row r="1862">
          <cell r="C1862">
            <v>1861</v>
          </cell>
          <cell r="D1862">
            <v>0</v>
          </cell>
        </row>
        <row r="1863">
          <cell r="C1863">
            <v>1862</v>
          </cell>
          <cell r="D1863">
            <v>0</v>
          </cell>
        </row>
        <row r="1864">
          <cell r="C1864">
            <v>1863</v>
          </cell>
          <cell r="D1864">
            <v>0</v>
          </cell>
        </row>
        <row r="1865">
          <cell r="C1865">
            <v>1864</v>
          </cell>
          <cell r="D1865">
            <v>0</v>
          </cell>
        </row>
        <row r="1866">
          <cell r="C1866">
            <v>1865</v>
          </cell>
          <cell r="D1866">
            <v>0</v>
          </cell>
        </row>
        <row r="1867">
          <cell r="C1867">
            <v>1866</v>
          </cell>
          <cell r="D1867">
            <v>0</v>
          </cell>
        </row>
        <row r="1868">
          <cell r="C1868">
            <v>1867</v>
          </cell>
          <cell r="D1868">
            <v>0</v>
          </cell>
        </row>
        <row r="1869">
          <cell r="C1869">
            <v>1868</v>
          </cell>
          <cell r="D1869">
            <v>0</v>
          </cell>
        </row>
        <row r="1870">
          <cell r="C1870">
            <v>1869</v>
          </cell>
          <cell r="D1870">
            <v>0</v>
          </cell>
        </row>
        <row r="1871">
          <cell r="C1871">
            <v>1870</v>
          </cell>
          <cell r="D1871">
            <v>0</v>
          </cell>
        </row>
        <row r="1872">
          <cell r="C1872">
            <v>1871</v>
          </cell>
          <cell r="D1872">
            <v>0</v>
          </cell>
        </row>
        <row r="1873">
          <cell r="C1873">
            <v>1872</v>
          </cell>
          <cell r="D1873">
            <v>0</v>
          </cell>
        </row>
        <row r="1874">
          <cell r="C1874">
            <v>1873</v>
          </cell>
          <cell r="D1874">
            <v>0</v>
          </cell>
        </row>
        <row r="1875">
          <cell r="C1875">
            <v>1874</v>
          </cell>
          <cell r="D1875">
            <v>0</v>
          </cell>
        </row>
        <row r="1876">
          <cell r="C1876">
            <v>1875</v>
          </cell>
          <cell r="D1876">
            <v>0</v>
          </cell>
        </row>
        <row r="1877">
          <cell r="C1877">
            <v>1876</v>
          </cell>
          <cell r="D1877">
            <v>0</v>
          </cell>
        </row>
        <row r="1878">
          <cell r="C1878">
            <v>1877</v>
          </cell>
          <cell r="D1878">
            <v>0</v>
          </cell>
        </row>
        <row r="1879">
          <cell r="C1879">
            <v>1878</v>
          </cell>
          <cell r="D1879">
            <v>0</v>
          </cell>
        </row>
        <row r="1880">
          <cell r="C1880">
            <v>1879</v>
          </cell>
          <cell r="D1880">
            <v>0</v>
          </cell>
        </row>
        <row r="1881">
          <cell r="C1881">
            <v>1880</v>
          </cell>
          <cell r="D1881">
            <v>0</v>
          </cell>
        </row>
        <row r="1882">
          <cell r="C1882">
            <v>1881</v>
          </cell>
          <cell r="D1882">
            <v>1.5423177924926086E-8</v>
          </cell>
        </row>
        <row r="1883">
          <cell r="C1883">
            <v>1882</v>
          </cell>
          <cell r="D1883">
            <v>2.1802513998230072E-8</v>
          </cell>
        </row>
        <row r="1884">
          <cell r="C1884">
            <v>1883</v>
          </cell>
          <cell r="D1884">
            <v>3.0638640401122218E-8</v>
          </cell>
        </row>
        <row r="1885">
          <cell r="C1885">
            <v>1884</v>
          </cell>
          <cell r="D1885">
            <v>4.2801857328999593E-8</v>
          </cell>
        </row>
        <row r="1886">
          <cell r="C1886">
            <v>1885</v>
          </cell>
          <cell r="D1886">
            <v>5.944097860669645E-8</v>
          </cell>
        </row>
        <row r="1887">
          <cell r="C1887">
            <v>1886</v>
          </cell>
          <cell r="D1887">
            <v>8.2061508615904959E-8</v>
          </cell>
        </row>
        <row r="1888">
          <cell r="C1888">
            <v>1887</v>
          </cell>
          <cell r="D1888">
            <v>1.1262200450280047E-7</v>
          </cell>
        </row>
        <row r="1889">
          <cell r="C1889">
            <v>1888</v>
          </cell>
          <cell r="D1889">
            <v>1.5365164675005841E-7</v>
          </cell>
        </row>
        <row r="1890">
          <cell r="C1890">
            <v>1889</v>
          </cell>
          <cell r="D1890">
            <v>2.0839216930679513E-7</v>
          </cell>
        </row>
        <row r="1891">
          <cell r="C1891">
            <v>1890</v>
          </cell>
          <cell r="D1891">
            <v>2.8096730265846622E-7</v>
          </cell>
        </row>
        <row r="1892">
          <cell r="C1892">
            <v>1891</v>
          </cell>
          <cell r="D1892">
            <v>3.7658271218902482E-7</v>
          </cell>
        </row>
        <row r="1893">
          <cell r="C1893">
            <v>1892</v>
          </cell>
          <cell r="D1893">
            <v>5.0175901705314147E-7</v>
          </cell>
        </row>
        <row r="1894">
          <cell r="C1894">
            <v>1893</v>
          </cell>
          <cell r="D1894">
            <v>6.6459979501009606E-7</v>
          </cell>
        </row>
        <row r="1895">
          <cell r="C1895">
            <v>1894</v>
          </cell>
          <cell r="D1895">
            <v>8.7509545905813064E-7</v>
          </cell>
        </row>
        <row r="1896">
          <cell r="C1896">
            <v>1895</v>
          </cell>
          <cell r="D1896">
            <v>1.1454624783997205E-6</v>
          </cell>
        </row>
        <row r="1897">
          <cell r="C1897">
            <v>1896</v>
          </cell>
          <cell r="D1897">
            <v>1.4905155639621574E-6</v>
          </cell>
        </row>
        <row r="1898">
          <cell r="C1898">
            <v>1897</v>
          </cell>
          <cell r="D1898">
            <v>1.928068116875244E-6</v>
          </cell>
        </row>
        <row r="1899">
          <cell r="C1899">
            <v>1898</v>
          </cell>
          <cell r="D1899">
            <v>2.4793534383283411E-6</v>
          </cell>
        </row>
        <row r="1900">
          <cell r="C1900">
            <v>1899</v>
          </cell>
          <cell r="D1900">
            <v>3.1694559419424699E-6</v>
          </cell>
        </row>
        <row r="1901">
          <cell r="C1901">
            <v>1900</v>
          </cell>
          <cell r="D1901">
            <v>4.0277379531680856E-6</v>
          </cell>
        </row>
        <row r="1902">
          <cell r="C1902">
            <v>1901</v>
          </cell>
          <cell r="D1902">
            <v>5.088243726325521E-6</v>
          </cell>
        </row>
        <row r="1903">
          <cell r="C1903">
            <v>1902</v>
          </cell>
          <cell r="D1903">
            <v>6.3900582104512965E-6</v>
          </cell>
        </row>
        <row r="1904">
          <cell r="C1904">
            <v>1903</v>
          </cell>
          <cell r="D1904">
            <v>7.9775940546311957E-6</v>
          </cell>
        </row>
        <row r="1905">
          <cell r="C1905">
            <v>1904</v>
          </cell>
          <cell r="D1905">
            <v>9.9007766192230002E-6</v>
          </cell>
        </row>
        <row r="1906">
          <cell r="C1906">
            <v>1905</v>
          </cell>
          <cell r="D1906">
            <v>1.2215093656891225E-5</v>
          </cell>
        </row>
        <row r="1907">
          <cell r="C1907">
            <v>1906</v>
          </cell>
          <cell r="D1907">
            <v>1.4981474191309853E-5</v>
          </cell>
        </row>
        <row r="1908">
          <cell r="C1908">
            <v>1907</v>
          </cell>
          <cell r="D1908">
            <v>1.8265960320508456E-5</v>
          </cell>
        </row>
        <row r="1909">
          <cell r="C1909">
            <v>1908</v>
          </cell>
          <cell r="D1909">
            <v>2.2139136578536003E-5</v>
          </cell>
        </row>
        <row r="1910">
          <cell r="C1910">
            <v>1909</v>
          </cell>
          <cell r="D1910">
            <v>2.6675284453504426E-5</v>
          </cell>
        </row>
        <row r="1911">
          <cell r="C1911">
            <v>1910</v>
          </cell>
          <cell r="D1911">
            <v>3.1951234979629416E-5</v>
          </cell>
        </row>
        <row r="1912">
          <cell r="C1912">
            <v>1911</v>
          </cell>
          <cell r="D1912">
            <v>3.8044900207156502E-5</v>
          </cell>
        </row>
        <row r="1913">
          <cell r="C1913">
            <v>1912</v>
          </cell>
          <cell r="D1913">
            <v>4.5033474898549705E-5</v>
          </cell>
        </row>
        <row r="1914">
          <cell r="C1914">
            <v>1913</v>
          </cell>
          <cell r="D1914">
            <v>5.2991312941265107E-5</v>
          </cell>
        </row>
        <row r="1915">
          <cell r="C1915">
            <v>1914</v>
          </cell>
          <cell r="D1915">
            <v>6.1987498466548014E-5</v>
          </cell>
        </row>
        <row r="1916">
          <cell r="C1916">
            <v>1915</v>
          </cell>
          <cell r="D1916">
            <v>7.2083149081200869E-5</v>
          </cell>
        </row>
        <row r="1917">
          <cell r="C1917">
            <v>1916</v>
          </cell>
          <cell r="D1917">
            <v>8.3328507310474309E-5</v>
          </cell>
        </row>
        <row r="1918">
          <cell r="C1918">
            <v>1917</v>
          </cell>
          <cell r="D1918">
            <v>9.5759895471409645E-5</v>
          </cell>
        </row>
        <row r="1919">
          <cell r="C1919">
            <v>1918</v>
          </cell>
          <cell r="D1919">
            <v>1.0939662772776931E-4</v>
          </cell>
        </row>
        <row r="1920">
          <cell r="C1920">
            <v>1919</v>
          </cell>
          <cell r="D1920">
            <v>1.2423798986599841E-4</v>
          </cell>
        </row>
        <row r="1921">
          <cell r="C1921">
            <v>1920</v>
          </cell>
          <cell r="D1921">
            <v>1.4026041114553744E-4</v>
          </cell>
        </row>
        <row r="1922">
          <cell r="C1922">
            <v>1921</v>
          </cell>
          <cell r="D1922">
            <v>1.5741496218169536E-4</v>
          </cell>
        </row>
        <row r="1923">
          <cell r="C1923">
            <v>1922</v>
          </cell>
          <cell r="D1923">
            <v>1.7562531706178067E-4</v>
          </cell>
        </row>
        <row r="1924">
          <cell r="C1924">
            <v>1923</v>
          </cell>
          <cell r="D1924">
            <v>1.9478631579428258E-4</v>
          </cell>
        </row>
        <row r="1925">
          <cell r="C1925">
            <v>1924</v>
          </cell>
          <cell r="D1925">
            <v>2.1476325402922691E-4</v>
          </cell>
        </row>
        <row r="1926">
          <cell r="C1926">
            <v>1925</v>
          </cell>
          <cell r="D1926">
            <v>2.3539201039551958E-4</v>
          </cell>
        </row>
        <row r="1927">
          <cell r="C1927">
            <v>1926</v>
          </cell>
          <cell r="D1927">
            <v>2.5648009782436093E-4</v>
          </cell>
        </row>
        <row r="1928">
          <cell r="C1928">
            <v>1927</v>
          </cell>
          <cell r="D1928">
            <v>2.7780869437512575E-4</v>
          </cell>
        </row>
        <row r="1929">
          <cell r="C1929">
            <v>1928</v>
          </cell>
          <cell r="D1929">
            <v>2.9913567233924348E-4</v>
          </cell>
        </row>
        <row r="1930">
          <cell r="C1930">
            <v>1929</v>
          </cell>
          <cell r="D1930">
            <v>3.2019960321931826E-4</v>
          </cell>
        </row>
        <row r="1931">
          <cell r="C1931">
            <v>1930</v>
          </cell>
          <cell r="D1931">
            <v>3.4072467242643049E-4</v>
          </cell>
        </row>
        <row r="1932">
          <cell r="C1932">
            <v>1931</v>
          </cell>
          <cell r="D1932">
            <v>3.6042639339312819E-4</v>
          </cell>
        </row>
        <row r="1933">
          <cell r="C1933">
            <v>1932</v>
          </cell>
          <cell r="D1933">
            <v>3.7901796865247913E-4</v>
          </cell>
        </row>
        <row r="1934">
          <cell r="C1934">
            <v>1933</v>
          </cell>
          <cell r="D1934">
            <v>3.9621710773523109E-4</v>
          </cell>
        </row>
        <row r="1935">
          <cell r="C1935">
            <v>1934</v>
          </cell>
          <cell r="D1935">
            <v>4.1175308084022237E-4</v>
          </cell>
        </row>
        <row r="1936">
          <cell r="C1936">
            <v>1935</v>
          </cell>
          <cell r="D1936">
            <v>4.2537376522948567E-4</v>
          </cell>
        </row>
        <row r="1937">
          <cell r="C1937">
            <v>1936</v>
          </cell>
          <cell r="D1937">
            <v>4.3685242986542835E-4</v>
          </cell>
        </row>
        <row r="1938">
          <cell r="C1938">
            <v>1937</v>
          </cell>
          <cell r="D1938">
            <v>4.4599400407080214E-4</v>
          </cell>
        </row>
        <row r="1939">
          <cell r="C1939">
            <v>1938</v>
          </cell>
          <cell r="D1939">
            <v>4.5264058843115285E-4</v>
          </cell>
        </row>
        <row r="1940">
          <cell r="C1940">
            <v>1939</v>
          </cell>
          <cell r="D1940">
            <v>4.566759905441115E-4</v>
          </cell>
        </row>
        <row r="1941">
          <cell r="C1941">
            <v>1940</v>
          </cell>
          <cell r="D1941">
            <v>4.5802910360170083E-4</v>
          </cell>
        </row>
        <row r="1942">
          <cell r="C1942">
            <v>1941</v>
          </cell>
          <cell r="D1942">
            <v>4.566759905441115E-4</v>
          </cell>
        </row>
        <row r="1943">
          <cell r="C1943">
            <v>1942</v>
          </cell>
          <cell r="D1943">
            <v>4.5264058843115285E-4</v>
          </cell>
        </row>
        <row r="1944">
          <cell r="C1944">
            <v>1943</v>
          </cell>
          <cell r="D1944">
            <v>4.4599400407080214E-4</v>
          </cell>
        </row>
        <row r="1945">
          <cell r="C1945">
            <v>1944</v>
          </cell>
          <cell r="D1945">
            <v>4.3685242986542835E-4</v>
          </cell>
        </row>
        <row r="1946">
          <cell r="C1946">
            <v>1945</v>
          </cell>
          <cell r="D1946">
            <v>4.2537376522948567E-4</v>
          </cell>
        </row>
        <row r="1947">
          <cell r="C1947">
            <v>1946</v>
          </cell>
          <cell r="D1947">
            <v>4.1175308084022237E-4</v>
          </cell>
        </row>
        <row r="1948">
          <cell r="C1948">
            <v>1947</v>
          </cell>
          <cell r="D1948">
            <v>3.9621710773523109E-4</v>
          </cell>
        </row>
        <row r="1949">
          <cell r="C1949">
            <v>1948</v>
          </cell>
          <cell r="D1949">
            <v>3.7901796865247913E-4</v>
          </cell>
        </row>
        <row r="1950">
          <cell r="C1950">
            <v>1949</v>
          </cell>
          <cell r="D1950">
            <v>3.6042639339312819E-4</v>
          </cell>
        </row>
        <row r="1951">
          <cell r="C1951">
            <v>1950</v>
          </cell>
          <cell r="D1951">
            <v>3.4072467242643049E-4</v>
          </cell>
        </row>
        <row r="1952">
          <cell r="C1952">
            <v>1951</v>
          </cell>
          <cell r="D1952">
            <v>3.2019960321931826E-4</v>
          </cell>
        </row>
        <row r="1953">
          <cell r="C1953">
            <v>1952</v>
          </cell>
          <cell r="D1953">
            <v>2.9913567233924348E-4</v>
          </cell>
        </row>
        <row r="1954">
          <cell r="C1954">
            <v>1953</v>
          </cell>
          <cell r="D1954">
            <v>2.7780869437512575E-4</v>
          </cell>
        </row>
        <row r="1955">
          <cell r="C1955">
            <v>1954</v>
          </cell>
          <cell r="D1955">
            <v>2.5648009782436093E-4</v>
          </cell>
        </row>
        <row r="1956">
          <cell r="C1956">
            <v>1955</v>
          </cell>
          <cell r="D1956">
            <v>2.3539201039551958E-4</v>
          </cell>
        </row>
        <row r="1957">
          <cell r="C1957">
            <v>1956</v>
          </cell>
          <cell r="D1957">
            <v>2.1476325402922691E-4</v>
          </cell>
        </row>
        <row r="1958">
          <cell r="C1958">
            <v>1957</v>
          </cell>
          <cell r="D1958">
            <v>1.9478631579428258E-4</v>
          </cell>
        </row>
        <row r="1959">
          <cell r="C1959">
            <v>1958</v>
          </cell>
          <cell r="D1959">
            <v>1.7562531706178067E-4</v>
          </cell>
        </row>
        <row r="1960">
          <cell r="C1960">
            <v>1959</v>
          </cell>
          <cell r="D1960">
            <v>1.5741496218169536E-4</v>
          </cell>
        </row>
        <row r="1961">
          <cell r="C1961">
            <v>1960</v>
          </cell>
          <cell r="D1961">
            <v>1.4026041114553744E-4</v>
          </cell>
        </row>
        <row r="1962">
          <cell r="C1962">
            <v>1961</v>
          </cell>
          <cell r="D1962">
            <v>1.2423798986599841E-4</v>
          </cell>
        </row>
        <row r="1963">
          <cell r="C1963">
            <v>1962</v>
          </cell>
          <cell r="D1963">
            <v>1.0939662772776931E-4</v>
          </cell>
        </row>
        <row r="1964">
          <cell r="C1964">
            <v>1963</v>
          </cell>
          <cell r="D1964">
            <v>9.5759895471409645E-5</v>
          </cell>
        </row>
        <row r="1965">
          <cell r="C1965">
            <v>1964</v>
          </cell>
          <cell r="D1965">
            <v>8.3328507310474309E-5</v>
          </cell>
        </row>
        <row r="1966">
          <cell r="C1966">
            <v>1965</v>
          </cell>
          <cell r="D1966">
            <v>7.2083149081200869E-5</v>
          </cell>
        </row>
        <row r="1967">
          <cell r="C1967">
            <v>1966</v>
          </cell>
          <cell r="D1967">
            <v>6.1987498466548014E-5</v>
          </cell>
        </row>
        <row r="1968">
          <cell r="C1968">
            <v>1967</v>
          </cell>
          <cell r="D1968">
            <v>5.2991312941265107E-5</v>
          </cell>
        </row>
        <row r="1969">
          <cell r="C1969">
            <v>1968</v>
          </cell>
          <cell r="D1969">
            <v>4.5033474898549705E-5</v>
          </cell>
        </row>
        <row r="1970">
          <cell r="C1970">
            <v>1969</v>
          </cell>
          <cell r="D1970">
            <v>3.8044900207156502E-5</v>
          </cell>
        </row>
        <row r="1971">
          <cell r="C1971">
            <v>1970</v>
          </cell>
          <cell r="D1971">
            <v>3.1951234979629416E-5</v>
          </cell>
        </row>
        <row r="1972">
          <cell r="C1972">
            <v>1971</v>
          </cell>
          <cell r="D1972">
            <v>2.6675284453504426E-5</v>
          </cell>
        </row>
        <row r="1973">
          <cell r="C1973">
            <v>1972</v>
          </cell>
          <cell r="D1973">
            <v>2.2139136578536003E-5</v>
          </cell>
        </row>
        <row r="1974">
          <cell r="C1974">
            <v>1973</v>
          </cell>
          <cell r="D1974">
            <v>1.8265960320508456E-5</v>
          </cell>
        </row>
        <row r="1975">
          <cell r="C1975">
            <v>1974</v>
          </cell>
          <cell r="D1975">
            <v>1.4981474191309853E-5</v>
          </cell>
        </row>
        <row r="1976">
          <cell r="C1976">
            <v>1975</v>
          </cell>
          <cell r="D1976">
            <v>1.2215093656891225E-5</v>
          </cell>
        </row>
        <row r="1977">
          <cell r="C1977">
            <v>1976</v>
          </cell>
          <cell r="D1977">
            <v>9.9007766192230002E-6</v>
          </cell>
        </row>
        <row r="1978">
          <cell r="C1978">
            <v>1977</v>
          </cell>
          <cell r="D1978">
            <v>7.9775940546311957E-6</v>
          </cell>
        </row>
        <row r="1979">
          <cell r="C1979">
            <v>1978</v>
          </cell>
          <cell r="D1979">
            <v>6.3900582104512965E-6</v>
          </cell>
        </row>
        <row r="1980">
          <cell r="C1980">
            <v>1979</v>
          </cell>
          <cell r="D1980">
            <v>5.088243726325521E-6</v>
          </cell>
        </row>
        <row r="1981">
          <cell r="C1981">
            <v>1980</v>
          </cell>
          <cell r="D1981">
            <v>4.0277379531680856E-6</v>
          </cell>
        </row>
        <row r="1982">
          <cell r="C1982">
            <v>1981</v>
          </cell>
          <cell r="D1982">
            <v>3.1694559419424699E-6</v>
          </cell>
        </row>
        <row r="1983">
          <cell r="C1983">
            <v>1982</v>
          </cell>
          <cell r="D1983">
            <v>2.4793534383283411E-6</v>
          </cell>
        </row>
        <row r="1984">
          <cell r="C1984">
            <v>1983</v>
          </cell>
          <cell r="D1984">
            <v>1.928068116875244E-6</v>
          </cell>
        </row>
        <row r="1985">
          <cell r="C1985">
            <v>1984</v>
          </cell>
          <cell r="D1985">
            <v>1.4905155639621574E-6</v>
          </cell>
        </row>
        <row r="1986">
          <cell r="C1986">
            <v>1985</v>
          </cell>
          <cell r="D1986">
            <v>1.1454624783997205E-6</v>
          </cell>
        </row>
        <row r="1987">
          <cell r="C1987">
            <v>1986</v>
          </cell>
          <cell r="D1987">
            <v>8.7509545905813064E-7</v>
          </cell>
        </row>
        <row r="1988">
          <cell r="C1988">
            <v>1987</v>
          </cell>
          <cell r="D1988">
            <v>6.6459979501009606E-7</v>
          </cell>
        </row>
        <row r="1989">
          <cell r="C1989">
            <v>1988</v>
          </cell>
          <cell r="D1989">
            <v>5.0175901705314147E-7</v>
          </cell>
        </row>
        <row r="1990">
          <cell r="C1990">
            <v>1989</v>
          </cell>
          <cell r="D1990">
            <v>3.7658271218902482E-7</v>
          </cell>
        </row>
        <row r="1991">
          <cell r="C1991">
            <v>1990</v>
          </cell>
          <cell r="D1991">
            <v>2.8096730265846622E-7</v>
          </cell>
        </row>
        <row r="1992">
          <cell r="C1992">
            <v>1991</v>
          </cell>
          <cell r="D1992">
            <v>2.0839216930679513E-7</v>
          </cell>
        </row>
        <row r="1993">
          <cell r="C1993">
            <v>1992</v>
          </cell>
          <cell r="D1993">
            <v>1.5365164675005841E-7</v>
          </cell>
        </row>
        <row r="1994">
          <cell r="C1994">
            <v>1993</v>
          </cell>
          <cell r="D1994">
            <v>1.1262200450280047E-7</v>
          </cell>
        </row>
        <row r="1995">
          <cell r="C1995">
            <v>1994</v>
          </cell>
          <cell r="D1995">
            <v>8.2061508615904959E-8</v>
          </cell>
        </row>
        <row r="1996">
          <cell r="C1996">
            <v>1995</v>
          </cell>
          <cell r="D1996">
            <v>5.944097860669645E-8</v>
          </cell>
        </row>
        <row r="1997">
          <cell r="C1997">
            <v>1996</v>
          </cell>
          <cell r="D1997">
            <v>4.2801857328999593E-8</v>
          </cell>
        </row>
        <row r="1998">
          <cell r="C1998">
            <v>1997</v>
          </cell>
          <cell r="D1998">
            <v>3.0638640401122218E-8</v>
          </cell>
        </row>
        <row r="1999">
          <cell r="C1999">
            <v>1998</v>
          </cell>
          <cell r="D1999">
            <v>2.1802513998230072E-8</v>
          </cell>
        </row>
        <row r="2000">
          <cell r="C2000">
            <v>1999</v>
          </cell>
          <cell r="D2000">
            <v>1.5423177924926086E-8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K2Xfig"/>
      <sheetName val="PlotDat1"/>
      <sheetName val="TAK2Xdata"/>
    </sheetNames>
    <sheetDataSet>
      <sheetData sheetId="0" refreshError="1"/>
      <sheetData sheetId="1">
        <row r="1">
          <cell r="C1">
            <v>0</v>
          </cell>
          <cell r="D1">
            <v>0</v>
          </cell>
          <cell r="E1">
            <v>440</v>
          </cell>
          <cell r="F1">
            <v>0</v>
          </cell>
          <cell r="G1">
            <v>0</v>
          </cell>
          <cell r="H1">
            <v>0</v>
          </cell>
        </row>
        <row r="2">
          <cell r="C2">
            <v>1.1000000000000001</v>
          </cell>
          <cell r="D2">
            <v>0</v>
          </cell>
          <cell r="E2">
            <v>460</v>
          </cell>
          <cell r="F2">
            <v>0</v>
          </cell>
          <cell r="G2">
            <v>2198.9</v>
          </cell>
          <cell r="H2">
            <v>0</v>
          </cell>
        </row>
        <row r="3">
          <cell r="C3">
            <v>2.2000000000000002</v>
          </cell>
          <cell r="D3">
            <v>0</v>
          </cell>
          <cell r="E3">
            <v>460</v>
          </cell>
          <cell r="F3">
            <v>1</v>
          </cell>
        </row>
        <row r="4">
          <cell r="C4">
            <v>3.3000000000000003</v>
          </cell>
          <cell r="D4">
            <v>0</v>
          </cell>
          <cell r="E4">
            <v>440</v>
          </cell>
          <cell r="F4">
            <v>1</v>
          </cell>
        </row>
        <row r="5">
          <cell r="C5">
            <v>4.4000000000000004</v>
          </cell>
          <cell r="D5">
            <v>0</v>
          </cell>
          <cell r="E5">
            <v>440</v>
          </cell>
          <cell r="F5">
            <v>0</v>
          </cell>
        </row>
        <row r="6">
          <cell r="C6">
            <v>5.5</v>
          </cell>
          <cell r="D6">
            <v>0</v>
          </cell>
        </row>
        <row r="7">
          <cell r="C7">
            <v>6.6000000000000005</v>
          </cell>
          <cell r="D7">
            <v>0</v>
          </cell>
          <cell r="E7">
            <v>480</v>
          </cell>
          <cell r="F7">
            <v>0</v>
          </cell>
        </row>
        <row r="8">
          <cell r="C8">
            <v>7.7000000000000011</v>
          </cell>
          <cell r="D8">
            <v>0</v>
          </cell>
          <cell r="E8">
            <v>500</v>
          </cell>
          <cell r="F8">
            <v>0</v>
          </cell>
        </row>
        <row r="9">
          <cell r="C9">
            <v>8.8000000000000007</v>
          </cell>
          <cell r="D9">
            <v>0</v>
          </cell>
          <cell r="E9">
            <v>500</v>
          </cell>
          <cell r="F9">
            <v>2</v>
          </cell>
        </row>
        <row r="10">
          <cell r="C10">
            <v>9.9</v>
          </cell>
          <cell r="D10">
            <v>0</v>
          </cell>
          <cell r="E10">
            <v>480</v>
          </cell>
          <cell r="F10">
            <v>2</v>
          </cell>
        </row>
        <row r="11">
          <cell r="C11">
            <v>11</v>
          </cell>
          <cell r="D11">
            <v>0</v>
          </cell>
          <cell r="E11">
            <v>480</v>
          </cell>
          <cell r="F11">
            <v>0</v>
          </cell>
        </row>
        <row r="12">
          <cell r="C12">
            <v>12.100000000000001</v>
          </cell>
          <cell r="D12">
            <v>0</v>
          </cell>
        </row>
        <row r="13">
          <cell r="C13">
            <v>13.200000000000001</v>
          </cell>
          <cell r="D13">
            <v>0</v>
          </cell>
          <cell r="E13">
            <v>500</v>
          </cell>
          <cell r="F13">
            <v>0</v>
          </cell>
        </row>
        <row r="14">
          <cell r="C14">
            <v>14.3</v>
          </cell>
          <cell r="D14">
            <v>0</v>
          </cell>
          <cell r="E14">
            <v>520</v>
          </cell>
          <cell r="F14">
            <v>0</v>
          </cell>
        </row>
        <row r="15">
          <cell r="C15">
            <v>15.400000000000002</v>
          </cell>
          <cell r="D15">
            <v>0</v>
          </cell>
          <cell r="E15">
            <v>520</v>
          </cell>
          <cell r="F15">
            <v>3</v>
          </cell>
        </row>
        <row r="16">
          <cell r="C16">
            <v>16.5</v>
          </cell>
          <cell r="D16">
            <v>0</v>
          </cell>
          <cell r="E16">
            <v>500</v>
          </cell>
          <cell r="F16">
            <v>3</v>
          </cell>
        </row>
        <row r="17">
          <cell r="C17">
            <v>17.600000000000001</v>
          </cell>
          <cell r="D17">
            <v>0</v>
          </cell>
          <cell r="E17">
            <v>500</v>
          </cell>
          <cell r="F17">
            <v>0</v>
          </cell>
        </row>
        <row r="18">
          <cell r="C18">
            <v>18.700000000000003</v>
          </cell>
          <cell r="D18">
            <v>0</v>
          </cell>
        </row>
        <row r="19">
          <cell r="C19">
            <v>19.8</v>
          </cell>
          <cell r="D19">
            <v>0</v>
          </cell>
          <cell r="E19">
            <v>520</v>
          </cell>
          <cell r="F19">
            <v>0</v>
          </cell>
        </row>
        <row r="20">
          <cell r="C20">
            <v>20.900000000000002</v>
          </cell>
          <cell r="D20">
            <v>0</v>
          </cell>
          <cell r="E20">
            <v>540</v>
          </cell>
          <cell r="F20">
            <v>0</v>
          </cell>
        </row>
        <row r="21">
          <cell r="C21">
            <v>22</v>
          </cell>
          <cell r="D21">
            <v>0</v>
          </cell>
          <cell r="E21">
            <v>540</v>
          </cell>
          <cell r="F21">
            <v>4</v>
          </cell>
        </row>
        <row r="22">
          <cell r="C22">
            <v>23.1</v>
          </cell>
          <cell r="D22">
            <v>0</v>
          </cell>
          <cell r="E22">
            <v>520</v>
          </cell>
          <cell r="F22">
            <v>4</v>
          </cell>
        </row>
        <row r="23">
          <cell r="C23">
            <v>24.200000000000003</v>
          </cell>
          <cell r="D23">
            <v>0</v>
          </cell>
          <cell r="E23">
            <v>520</v>
          </cell>
          <cell r="F23">
            <v>0</v>
          </cell>
        </row>
        <row r="24">
          <cell r="C24">
            <v>25.3</v>
          </cell>
          <cell r="D24">
            <v>0</v>
          </cell>
        </row>
        <row r="25">
          <cell r="C25">
            <v>26.400000000000002</v>
          </cell>
          <cell r="D25">
            <v>0</v>
          </cell>
          <cell r="E25">
            <v>540</v>
          </cell>
          <cell r="F25">
            <v>0</v>
          </cell>
        </row>
        <row r="26">
          <cell r="C26">
            <v>27.500000000000004</v>
          </cell>
          <cell r="D26">
            <v>0</v>
          </cell>
          <cell r="E26">
            <v>560</v>
          </cell>
          <cell r="F26">
            <v>0</v>
          </cell>
        </row>
        <row r="27">
          <cell r="C27">
            <v>28.6</v>
          </cell>
          <cell r="D27">
            <v>0</v>
          </cell>
          <cell r="E27">
            <v>560</v>
          </cell>
          <cell r="F27">
            <v>6</v>
          </cell>
        </row>
        <row r="28">
          <cell r="C28">
            <v>29.700000000000003</v>
          </cell>
          <cell r="D28">
            <v>0</v>
          </cell>
          <cell r="E28">
            <v>540</v>
          </cell>
          <cell r="F28">
            <v>6</v>
          </cell>
        </row>
        <row r="29">
          <cell r="C29">
            <v>30.800000000000004</v>
          </cell>
          <cell r="D29">
            <v>0</v>
          </cell>
          <cell r="E29">
            <v>540</v>
          </cell>
          <cell r="F29">
            <v>0</v>
          </cell>
        </row>
        <row r="30">
          <cell r="C30">
            <v>31.900000000000002</v>
          </cell>
          <cell r="D30">
            <v>0</v>
          </cell>
        </row>
        <row r="31">
          <cell r="C31">
            <v>33</v>
          </cell>
          <cell r="D31">
            <v>0</v>
          </cell>
          <cell r="E31">
            <v>560</v>
          </cell>
          <cell r="F31">
            <v>0</v>
          </cell>
        </row>
        <row r="32">
          <cell r="C32">
            <v>34.1</v>
          </cell>
          <cell r="D32">
            <v>0</v>
          </cell>
          <cell r="E32">
            <v>580</v>
          </cell>
          <cell r="F32">
            <v>0</v>
          </cell>
        </row>
        <row r="33">
          <cell r="C33">
            <v>35.200000000000003</v>
          </cell>
          <cell r="D33">
            <v>0</v>
          </cell>
          <cell r="E33">
            <v>580</v>
          </cell>
          <cell r="F33">
            <v>10</v>
          </cell>
        </row>
        <row r="34">
          <cell r="C34">
            <v>36.300000000000004</v>
          </cell>
          <cell r="D34">
            <v>0</v>
          </cell>
          <cell r="E34">
            <v>560</v>
          </cell>
          <cell r="F34">
            <v>10</v>
          </cell>
        </row>
        <row r="35">
          <cell r="C35">
            <v>37.400000000000006</v>
          </cell>
          <cell r="D35">
            <v>0</v>
          </cell>
          <cell r="E35">
            <v>560</v>
          </cell>
          <cell r="F35">
            <v>0</v>
          </cell>
        </row>
        <row r="36">
          <cell r="C36">
            <v>38.5</v>
          </cell>
          <cell r="D36">
            <v>0</v>
          </cell>
        </row>
        <row r="37">
          <cell r="C37">
            <v>39.6</v>
          </cell>
          <cell r="D37">
            <v>0</v>
          </cell>
          <cell r="E37">
            <v>580</v>
          </cell>
          <cell r="F37">
            <v>0</v>
          </cell>
        </row>
        <row r="38">
          <cell r="C38">
            <v>40.700000000000003</v>
          </cell>
          <cell r="D38">
            <v>0</v>
          </cell>
          <cell r="E38">
            <v>600</v>
          </cell>
          <cell r="F38">
            <v>0</v>
          </cell>
        </row>
        <row r="39">
          <cell r="C39">
            <v>41.800000000000004</v>
          </cell>
          <cell r="D39">
            <v>0</v>
          </cell>
          <cell r="E39">
            <v>600</v>
          </cell>
          <cell r="F39">
            <v>4</v>
          </cell>
        </row>
        <row r="40">
          <cell r="C40">
            <v>42.900000000000006</v>
          </cell>
          <cell r="D40">
            <v>0</v>
          </cell>
          <cell r="E40">
            <v>580</v>
          </cell>
          <cell r="F40">
            <v>4</v>
          </cell>
        </row>
        <row r="41">
          <cell r="C41">
            <v>44</v>
          </cell>
          <cell r="D41">
            <v>0</v>
          </cell>
          <cell r="E41">
            <v>580</v>
          </cell>
          <cell r="F41">
            <v>0</v>
          </cell>
        </row>
        <row r="42">
          <cell r="C42">
            <v>45.1</v>
          </cell>
          <cell r="D42">
            <v>0</v>
          </cell>
        </row>
        <row r="43">
          <cell r="C43">
            <v>46.2</v>
          </cell>
          <cell r="D43">
            <v>0</v>
          </cell>
          <cell r="E43">
            <v>600</v>
          </cell>
          <cell r="F43">
            <v>0</v>
          </cell>
        </row>
        <row r="44">
          <cell r="C44">
            <v>47.300000000000004</v>
          </cell>
          <cell r="D44">
            <v>0</v>
          </cell>
          <cell r="E44">
            <v>620</v>
          </cell>
          <cell r="F44">
            <v>0</v>
          </cell>
        </row>
        <row r="45">
          <cell r="C45">
            <v>48.400000000000006</v>
          </cell>
          <cell r="D45">
            <v>0</v>
          </cell>
          <cell r="E45">
            <v>620</v>
          </cell>
          <cell r="F45">
            <v>6</v>
          </cell>
        </row>
        <row r="46">
          <cell r="C46">
            <v>49.500000000000007</v>
          </cell>
          <cell r="D46">
            <v>0</v>
          </cell>
          <cell r="E46">
            <v>600</v>
          </cell>
          <cell r="F46">
            <v>6</v>
          </cell>
        </row>
        <row r="47">
          <cell r="C47">
            <v>50.6</v>
          </cell>
          <cell r="D47">
            <v>0</v>
          </cell>
          <cell r="E47">
            <v>600</v>
          </cell>
          <cell r="F47">
            <v>0</v>
          </cell>
        </row>
        <row r="48">
          <cell r="C48">
            <v>51.7</v>
          </cell>
          <cell r="D48">
            <v>0</v>
          </cell>
        </row>
        <row r="49">
          <cell r="C49">
            <v>52.800000000000004</v>
          </cell>
          <cell r="D49">
            <v>0</v>
          </cell>
          <cell r="E49">
            <v>640</v>
          </cell>
          <cell r="F49">
            <v>0</v>
          </cell>
        </row>
        <row r="50">
          <cell r="C50">
            <v>53.900000000000006</v>
          </cell>
          <cell r="D50">
            <v>0</v>
          </cell>
          <cell r="E50">
            <v>660</v>
          </cell>
          <cell r="F50">
            <v>0</v>
          </cell>
        </row>
        <row r="51">
          <cell r="C51">
            <v>55.000000000000007</v>
          </cell>
          <cell r="D51">
            <v>0</v>
          </cell>
          <cell r="E51">
            <v>660</v>
          </cell>
          <cell r="F51">
            <v>2</v>
          </cell>
        </row>
        <row r="52">
          <cell r="C52">
            <v>56.1</v>
          </cell>
          <cell r="D52">
            <v>0</v>
          </cell>
          <cell r="E52">
            <v>640</v>
          </cell>
          <cell r="F52">
            <v>2</v>
          </cell>
        </row>
        <row r="53">
          <cell r="C53">
            <v>57.2</v>
          </cell>
          <cell r="D53">
            <v>0</v>
          </cell>
          <cell r="E53">
            <v>640</v>
          </cell>
          <cell r="F53">
            <v>0</v>
          </cell>
        </row>
        <row r="54">
          <cell r="C54">
            <v>58.300000000000004</v>
          </cell>
          <cell r="D54">
            <v>0</v>
          </cell>
        </row>
        <row r="55">
          <cell r="C55">
            <v>59.400000000000006</v>
          </cell>
          <cell r="D55">
            <v>0</v>
          </cell>
          <cell r="E55">
            <v>800</v>
          </cell>
          <cell r="F55">
            <v>0</v>
          </cell>
        </row>
        <row r="56">
          <cell r="C56">
            <v>60.500000000000007</v>
          </cell>
          <cell r="D56">
            <v>0</v>
          </cell>
          <cell r="E56">
            <v>820</v>
          </cell>
          <cell r="F56">
            <v>0</v>
          </cell>
        </row>
        <row r="57">
          <cell r="C57">
            <v>61.600000000000009</v>
          </cell>
          <cell r="D57">
            <v>0</v>
          </cell>
          <cell r="E57">
            <v>820</v>
          </cell>
          <cell r="F57">
            <v>1</v>
          </cell>
        </row>
        <row r="58">
          <cell r="C58">
            <v>62.7</v>
          </cell>
          <cell r="D58">
            <v>0</v>
          </cell>
          <cell r="E58">
            <v>800</v>
          </cell>
          <cell r="F58">
            <v>1</v>
          </cell>
        </row>
        <row r="59">
          <cell r="C59">
            <v>63.800000000000004</v>
          </cell>
          <cell r="D59">
            <v>0</v>
          </cell>
          <cell r="E59">
            <v>800</v>
          </cell>
          <cell r="F59">
            <v>0</v>
          </cell>
        </row>
        <row r="60">
          <cell r="C60">
            <v>64.900000000000006</v>
          </cell>
          <cell r="D60">
            <v>0</v>
          </cell>
        </row>
        <row r="61">
          <cell r="C61">
            <v>66</v>
          </cell>
          <cell r="D61">
            <v>0</v>
          </cell>
          <cell r="E61">
            <v>860</v>
          </cell>
          <cell r="F61">
            <v>0</v>
          </cell>
        </row>
        <row r="62">
          <cell r="C62">
            <v>67.100000000000009</v>
          </cell>
          <cell r="D62">
            <v>0</v>
          </cell>
          <cell r="E62">
            <v>880</v>
          </cell>
          <cell r="F62">
            <v>0</v>
          </cell>
        </row>
        <row r="63">
          <cell r="C63">
            <v>68.2</v>
          </cell>
          <cell r="D63">
            <v>0</v>
          </cell>
          <cell r="E63">
            <v>880</v>
          </cell>
          <cell r="F63">
            <v>2</v>
          </cell>
        </row>
        <row r="64">
          <cell r="C64">
            <v>69.300000000000011</v>
          </cell>
          <cell r="D64">
            <v>0</v>
          </cell>
          <cell r="E64">
            <v>860</v>
          </cell>
          <cell r="F64">
            <v>2</v>
          </cell>
        </row>
        <row r="65">
          <cell r="C65">
            <v>70.400000000000006</v>
          </cell>
          <cell r="D65">
            <v>0</v>
          </cell>
          <cell r="E65">
            <v>860</v>
          </cell>
          <cell r="F65">
            <v>0</v>
          </cell>
        </row>
        <row r="66">
          <cell r="C66">
            <v>71.5</v>
          </cell>
          <cell r="D66">
            <v>0</v>
          </cell>
        </row>
        <row r="67">
          <cell r="C67">
            <v>72.600000000000009</v>
          </cell>
          <cell r="D67">
            <v>0</v>
          </cell>
          <cell r="E67">
            <v>940</v>
          </cell>
          <cell r="F67">
            <v>0</v>
          </cell>
        </row>
        <row r="68">
          <cell r="C68">
            <v>73.7</v>
          </cell>
          <cell r="D68">
            <v>0</v>
          </cell>
          <cell r="E68">
            <v>960</v>
          </cell>
          <cell r="F68">
            <v>0</v>
          </cell>
        </row>
        <row r="69">
          <cell r="C69">
            <v>74.800000000000011</v>
          </cell>
          <cell r="D69">
            <v>0</v>
          </cell>
          <cell r="E69">
            <v>960</v>
          </cell>
          <cell r="F69">
            <v>1</v>
          </cell>
        </row>
        <row r="70">
          <cell r="C70">
            <v>75.900000000000006</v>
          </cell>
          <cell r="D70">
            <v>0</v>
          </cell>
          <cell r="E70">
            <v>940</v>
          </cell>
          <cell r="F70">
            <v>1</v>
          </cell>
        </row>
        <row r="71">
          <cell r="C71">
            <v>77</v>
          </cell>
          <cell r="D71">
            <v>0</v>
          </cell>
          <cell r="E71">
            <v>940</v>
          </cell>
          <cell r="F71">
            <v>0</v>
          </cell>
        </row>
        <row r="72">
          <cell r="C72">
            <v>78.100000000000009</v>
          </cell>
          <cell r="D72">
            <v>0</v>
          </cell>
        </row>
        <row r="73">
          <cell r="C73">
            <v>79.2</v>
          </cell>
          <cell r="D73">
            <v>0</v>
          </cell>
          <cell r="E73">
            <v>960</v>
          </cell>
          <cell r="F73">
            <v>0</v>
          </cell>
        </row>
        <row r="74">
          <cell r="C74">
            <v>80.300000000000011</v>
          </cell>
          <cell r="D74">
            <v>0</v>
          </cell>
          <cell r="E74">
            <v>980</v>
          </cell>
          <cell r="F74">
            <v>0</v>
          </cell>
        </row>
        <row r="75">
          <cell r="C75">
            <v>81.400000000000006</v>
          </cell>
          <cell r="D75">
            <v>0</v>
          </cell>
          <cell r="E75">
            <v>980</v>
          </cell>
          <cell r="F75">
            <v>1</v>
          </cell>
        </row>
        <row r="76">
          <cell r="C76">
            <v>82.5</v>
          </cell>
          <cell r="D76">
            <v>0</v>
          </cell>
          <cell r="E76">
            <v>960</v>
          </cell>
          <cell r="F76">
            <v>1</v>
          </cell>
        </row>
        <row r="77">
          <cell r="C77">
            <v>83.600000000000009</v>
          </cell>
          <cell r="D77">
            <v>0</v>
          </cell>
          <cell r="E77">
            <v>960</v>
          </cell>
          <cell r="F77">
            <v>0</v>
          </cell>
        </row>
        <row r="78">
          <cell r="C78">
            <v>84.7</v>
          </cell>
          <cell r="D78">
            <v>0</v>
          </cell>
        </row>
        <row r="79">
          <cell r="C79">
            <v>85.800000000000011</v>
          </cell>
          <cell r="D79">
            <v>0</v>
          </cell>
          <cell r="E79">
            <v>980</v>
          </cell>
          <cell r="F79">
            <v>0</v>
          </cell>
        </row>
        <row r="80">
          <cell r="C80">
            <v>86.9</v>
          </cell>
          <cell r="D80">
            <v>0</v>
          </cell>
          <cell r="E80">
            <v>1000</v>
          </cell>
          <cell r="F80">
            <v>0</v>
          </cell>
        </row>
        <row r="81">
          <cell r="C81">
            <v>88</v>
          </cell>
          <cell r="D81">
            <v>0</v>
          </cell>
          <cell r="E81">
            <v>1000</v>
          </cell>
          <cell r="F81">
            <v>1</v>
          </cell>
        </row>
        <row r="82">
          <cell r="C82">
            <v>89.100000000000009</v>
          </cell>
          <cell r="D82">
            <v>0</v>
          </cell>
          <cell r="E82">
            <v>980</v>
          </cell>
          <cell r="F82">
            <v>1</v>
          </cell>
        </row>
        <row r="83">
          <cell r="C83">
            <v>90.2</v>
          </cell>
          <cell r="D83">
            <v>0</v>
          </cell>
          <cell r="E83">
            <v>980</v>
          </cell>
          <cell r="F83">
            <v>0</v>
          </cell>
        </row>
        <row r="84">
          <cell r="C84">
            <v>91.300000000000011</v>
          </cell>
          <cell r="D84">
            <v>0</v>
          </cell>
        </row>
        <row r="85">
          <cell r="C85">
            <v>92.4</v>
          </cell>
          <cell r="D85">
            <v>0</v>
          </cell>
          <cell r="E85">
            <v>1000</v>
          </cell>
          <cell r="F85">
            <v>0</v>
          </cell>
        </row>
        <row r="86">
          <cell r="C86">
            <v>93.500000000000014</v>
          </cell>
          <cell r="D86">
            <v>0</v>
          </cell>
          <cell r="E86">
            <v>1020</v>
          </cell>
          <cell r="F86">
            <v>0</v>
          </cell>
        </row>
        <row r="87">
          <cell r="C87">
            <v>94.600000000000009</v>
          </cell>
          <cell r="D87">
            <v>0</v>
          </cell>
          <cell r="E87">
            <v>1020</v>
          </cell>
          <cell r="F87">
            <v>4</v>
          </cell>
        </row>
        <row r="88">
          <cell r="C88">
            <v>95.7</v>
          </cell>
          <cell r="D88">
            <v>0</v>
          </cell>
          <cell r="E88">
            <v>1000</v>
          </cell>
          <cell r="F88">
            <v>4</v>
          </cell>
        </row>
        <row r="89">
          <cell r="C89">
            <v>96.800000000000011</v>
          </cell>
          <cell r="D89">
            <v>0</v>
          </cell>
          <cell r="E89">
            <v>1000</v>
          </cell>
          <cell r="F89">
            <v>0</v>
          </cell>
        </row>
        <row r="90">
          <cell r="C90">
            <v>97.9</v>
          </cell>
          <cell r="D90">
            <v>0</v>
          </cell>
        </row>
        <row r="91">
          <cell r="C91">
            <v>99.000000000000014</v>
          </cell>
          <cell r="D91">
            <v>0</v>
          </cell>
          <cell r="E91">
            <v>1020</v>
          </cell>
          <cell r="F91">
            <v>0</v>
          </cell>
        </row>
        <row r="92">
          <cell r="C92">
            <v>100.10000000000001</v>
          </cell>
          <cell r="D92">
            <v>0</v>
          </cell>
          <cell r="E92">
            <v>1040</v>
          </cell>
          <cell r="F92">
            <v>0</v>
          </cell>
        </row>
        <row r="93">
          <cell r="C93">
            <v>101.2</v>
          </cell>
          <cell r="D93">
            <v>0</v>
          </cell>
          <cell r="E93">
            <v>1040</v>
          </cell>
          <cell r="F93">
            <v>1</v>
          </cell>
        </row>
        <row r="94">
          <cell r="C94">
            <v>102.30000000000001</v>
          </cell>
          <cell r="D94">
            <v>0</v>
          </cell>
          <cell r="E94">
            <v>1020</v>
          </cell>
          <cell r="F94">
            <v>1</v>
          </cell>
        </row>
        <row r="95">
          <cell r="C95">
            <v>103.4</v>
          </cell>
          <cell r="D95">
            <v>0</v>
          </cell>
          <cell r="E95">
            <v>1020</v>
          </cell>
          <cell r="F95">
            <v>0</v>
          </cell>
        </row>
        <row r="96">
          <cell r="C96">
            <v>104.50000000000001</v>
          </cell>
          <cell r="D96">
            <v>0</v>
          </cell>
        </row>
        <row r="97">
          <cell r="C97">
            <v>105.60000000000001</v>
          </cell>
          <cell r="D97">
            <v>0</v>
          </cell>
          <cell r="E97">
            <v>1040</v>
          </cell>
          <cell r="F97">
            <v>0</v>
          </cell>
        </row>
        <row r="98">
          <cell r="C98">
            <v>106.7</v>
          </cell>
          <cell r="D98">
            <v>0</v>
          </cell>
          <cell r="E98">
            <v>1060</v>
          </cell>
          <cell r="F98">
            <v>0</v>
          </cell>
        </row>
        <row r="99">
          <cell r="C99">
            <v>107.80000000000001</v>
          </cell>
          <cell r="D99">
            <v>0</v>
          </cell>
          <cell r="E99">
            <v>1060</v>
          </cell>
          <cell r="F99">
            <v>1</v>
          </cell>
        </row>
        <row r="100">
          <cell r="C100">
            <v>108.9</v>
          </cell>
          <cell r="D100">
            <v>0</v>
          </cell>
          <cell r="E100">
            <v>1040</v>
          </cell>
          <cell r="F100">
            <v>1</v>
          </cell>
        </row>
        <row r="101">
          <cell r="C101">
            <v>110.00000000000001</v>
          </cell>
          <cell r="D101">
            <v>0</v>
          </cell>
          <cell r="E101">
            <v>1040</v>
          </cell>
          <cell r="F101">
            <v>0</v>
          </cell>
        </row>
        <row r="102">
          <cell r="C102">
            <v>111.10000000000001</v>
          </cell>
          <cell r="D102">
            <v>0</v>
          </cell>
        </row>
        <row r="103">
          <cell r="C103">
            <v>112.2</v>
          </cell>
          <cell r="D103">
            <v>0</v>
          </cell>
          <cell r="E103">
            <v>1060</v>
          </cell>
          <cell r="F103">
            <v>0</v>
          </cell>
        </row>
        <row r="104">
          <cell r="C104">
            <v>113.30000000000001</v>
          </cell>
          <cell r="D104">
            <v>0</v>
          </cell>
          <cell r="E104">
            <v>1080</v>
          </cell>
          <cell r="F104">
            <v>0</v>
          </cell>
        </row>
        <row r="105">
          <cell r="C105">
            <v>114.4</v>
          </cell>
          <cell r="D105">
            <v>0</v>
          </cell>
          <cell r="E105">
            <v>1080</v>
          </cell>
          <cell r="F105">
            <v>1</v>
          </cell>
        </row>
        <row r="106">
          <cell r="C106">
            <v>115.50000000000001</v>
          </cell>
          <cell r="D106">
            <v>0</v>
          </cell>
          <cell r="E106">
            <v>1060</v>
          </cell>
          <cell r="F106">
            <v>1</v>
          </cell>
        </row>
        <row r="107">
          <cell r="C107">
            <v>116.60000000000001</v>
          </cell>
          <cell r="D107">
            <v>0</v>
          </cell>
          <cell r="E107">
            <v>1060</v>
          </cell>
          <cell r="F107">
            <v>0</v>
          </cell>
        </row>
        <row r="108">
          <cell r="C108">
            <v>117.7</v>
          </cell>
          <cell r="D108">
            <v>0</v>
          </cell>
        </row>
        <row r="109">
          <cell r="C109">
            <v>118.80000000000001</v>
          </cell>
          <cell r="D109">
            <v>0</v>
          </cell>
          <cell r="E109">
            <v>1080</v>
          </cell>
          <cell r="F109">
            <v>0</v>
          </cell>
        </row>
        <row r="110">
          <cell r="C110">
            <v>119.9</v>
          </cell>
          <cell r="D110">
            <v>0</v>
          </cell>
          <cell r="E110">
            <v>1100</v>
          </cell>
          <cell r="F110">
            <v>0</v>
          </cell>
        </row>
        <row r="111">
          <cell r="C111">
            <v>121.00000000000001</v>
          </cell>
          <cell r="D111">
            <v>0</v>
          </cell>
          <cell r="E111">
            <v>1100</v>
          </cell>
          <cell r="F111">
            <v>1</v>
          </cell>
        </row>
        <row r="112">
          <cell r="C112">
            <v>122.10000000000001</v>
          </cell>
          <cell r="D112">
            <v>0</v>
          </cell>
          <cell r="E112">
            <v>1080</v>
          </cell>
          <cell r="F112">
            <v>1</v>
          </cell>
        </row>
        <row r="113">
          <cell r="C113">
            <v>123.20000000000002</v>
          </cell>
          <cell r="D113">
            <v>0</v>
          </cell>
          <cell r="E113">
            <v>1080</v>
          </cell>
          <cell r="F113">
            <v>0</v>
          </cell>
        </row>
        <row r="114">
          <cell r="C114">
            <v>124.30000000000001</v>
          </cell>
          <cell r="D114">
            <v>0</v>
          </cell>
        </row>
        <row r="115">
          <cell r="C115">
            <v>125.4</v>
          </cell>
          <cell r="D115">
            <v>0</v>
          </cell>
          <cell r="E115">
            <v>1100</v>
          </cell>
          <cell r="F115">
            <v>0</v>
          </cell>
        </row>
        <row r="116">
          <cell r="C116">
            <v>126.50000000000001</v>
          </cell>
          <cell r="D116">
            <v>0</v>
          </cell>
          <cell r="E116">
            <v>1120</v>
          </cell>
          <cell r="F116">
            <v>0</v>
          </cell>
        </row>
        <row r="117">
          <cell r="C117">
            <v>127.60000000000001</v>
          </cell>
          <cell r="D117">
            <v>0</v>
          </cell>
          <cell r="E117">
            <v>1120</v>
          </cell>
          <cell r="F117">
            <v>1</v>
          </cell>
        </row>
        <row r="118">
          <cell r="C118">
            <v>128.70000000000002</v>
          </cell>
          <cell r="D118">
            <v>0</v>
          </cell>
          <cell r="E118">
            <v>1100</v>
          </cell>
          <cell r="F118">
            <v>1</v>
          </cell>
        </row>
        <row r="119">
          <cell r="C119">
            <v>129.80000000000001</v>
          </cell>
          <cell r="D119">
            <v>0</v>
          </cell>
          <cell r="E119">
            <v>1100</v>
          </cell>
          <cell r="F119">
            <v>0</v>
          </cell>
        </row>
        <row r="120">
          <cell r="C120">
            <v>130.9</v>
          </cell>
          <cell r="D120">
            <v>0</v>
          </cell>
        </row>
        <row r="121">
          <cell r="C121">
            <v>132</v>
          </cell>
          <cell r="D121">
            <v>0</v>
          </cell>
          <cell r="E121">
            <v>1140</v>
          </cell>
          <cell r="F121">
            <v>0</v>
          </cell>
        </row>
        <row r="122">
          <cell r="C122">
            <v>133.10000000000002</v>
          </cell>
          <cell r="D122">
            <v>0</v>
          </cell>
          <cell r="E122">
            <v>1160</v>
          </cell>
          <cell r="F122">
            <v>0</v>
          </cell>
        </row>
        <row r="123">
          <cell r="C123">
            <v>134.20000000000002</v>
          </cell>
          <cell r="D123">
            <v>0</v>
          </cell>
          <cell r="E123">
            <v>1160</v>
          </cell>
          <cell r="F123">
            <v>3</v>
          </cell>
        </row>
        <row r="124">
          <cell r="C124">
            <v>135.30000000000001</v>
          </cell>
          <cell r="D124">
            <v>0</v>
          </cell>
          <cell r="E124">
            <v>1140</v>
          </cell>
          <cell r="F124">
            <v>3</v>
          </cell>
        </row>
        <row r="125">
          <cell r="C125">
            <v>136.4</v>
          </cell>
          <cell r="D125">
            <v>0</v>
          </cell>
          <cell r="E125">
            <v>1140</v>
          </cell>
          <cell r="F125">
            <v>0</v>
          </cell>
        </row>
        <row r="126">
          <cell r="C126">
            <v>137.5</v>
          </cell>
          <cell r="D126">
            <v>0</v>
          </cell>
        </row>
        <row r="127">
          <cell r="C127">
            <v>138.60000000000002</v>
          </cell>
          <cell r="D127">
            <v>0</v>
          </cell>
          <cell r="E127">
            <v>1320</v>
          </cell>
          <cell r="F127">
            <v>0</v>
          </cell>
        </row>
        <row r="128">
          <cell r="C128">
            <v>139.70000000000002</v>
          </cell>
          <cell r="D128">
            <v>0</v>
          </cell>
          <cell r="E128">
            <v>1340</v>
          </cell>
          <cell r="F128">
            <v>0</v>
          </cell>
        </row>
        <row r="129">
          <cell r="C129">
            <v>140.80000000000001</v>
          </cell>
          <cell r="D129">
            <v>0</v>
          </cell>
          <cell r="E129">
            <v>1340</v>
          </cell>
          <cell r="F129">
            <v>1</v>
          </cell>
        </row>
        <row r="130">
          <cell r="C130">
            <v>141.9</v>
          </cell>
          <cell r="D130">
            <v>0</v>
          </cell>
          <cell r="E130">
            <v>1320</v>
          </cell>
          <cell r="F130">
            <v>1</v>
          </cell>
        </row>
        <row r="131">
          <cell r="C131">
            <v>143</v>
          </cell>
          <cell r="D131">
            <v>0</v>
          </cell>
          <cell r="E131">
            <v>1320</v>
          </cell>
          <cell r="F131">
            <v>0</v>
          </cell>
        </row>
        <row r="132">
          <cell r="C132">
            <v>144.10000000000002</v>
          </cell>
          <cell r="D132">
            <v>0</v>
          </cell>
        </row>
        <row r="133">
          <cell r="C133">
            <v>145.20000000000002</v>
          </cell>
          <cell r="D133">
            <v>0</v>
          </cell>
          <cell r="E133">
            <v>1340</v>
          </cell>
          <cell r="F133">
            <v>0</v>
          </cell>
        </row>
        <row r="134">
          <cell r="C134">
            <v>146.30000000000001</v>
          </cell>
          <cell r="D134">
            <v>0</v>
          </cell>
          <cell r="E134">
            <v>1360</v>
          </cell>
          <cell r="F134">
            <v>0</v>
          </cell>
        </row>
        <row r="135">
          <cell r="C135">
            <v>147.4</v>
          </cell>
          <cell r="D135">
            <v>0</v>
          </cell>
          <cell r="E135">
            <v>1360</v>
          </cell>
          <cell r="F135">
            <v>1</v>
          </cell>
        </row>
        <row r="136">
          <cell r="C136">
            <v>148.5</v>
          </cell>
          <cell r="D136">
            <v>0</v>
          </cell>
          <cell r="E136">
            <v>1340</v>
          </cell>
          <cell r="F136">
            <v>1</v>
          </cell>
        </row>
        <row r="137">
          <cell r="C137">
            <v>149.60000000000002</v>
          </cell>
          <cell r="D137">
            <v>0</v>
          </cell>
          <cell r="E137">
            <v>1340</v>
          </cell>
          <cell r="F137">
            <v>0</v>
          </cell>
        </row>
        <row r="138">
          <cell r="C138">
            <v>150.70000000000002</v>
          </cell>
          <cell r="D138">
            <v>0</v>
          </cell>
        </row>
        <row r="139">
          <cell r="C139">
            <v>151.80000000000001</v>
          </cell>
          <cell r="D139">
            <v>0</v>
          </cell>
          <cell r="E139">
            <v>1440</v>
          </cell>
          <cell r="F139">
            <v>0</v>
          </cell>
        </row>
        <row r="140">
          <cell r="C140">
            <v>152.9</v>
          </cell>
          <cell r="D140">
            <v>0</v>
          </cell>
          <cell r="E140">
            <v>1460</v>
          </cell>
          <cell r="F140">
            <v>0</v>
          </cell>
        </row>
        <row r="141">
          <cell r="C141">
            <v>154</v>
          </cell>
          <cell r="D141">
            <v>0</v>
          </cell>
          <cell r="E141">
            <v>1460</v>
          </cell>
          <cell r="F141">
            <v>1</v>
          </cell>
        </row>
        <row r="142">
          <cell r="C142">
            <v>155.10000000000002</v>
          </cell>
          <cell r="D142">
            <v>0</v>
          </cell>
          <cell r="E142">
            <v>1440</v>
          </cell>
          <cell r="F142">
            <v>1</v>
          </cell>
        </row>
        <row r="143">
          <cell r="C143">
            <v>156.20000000000002</v>
          </cell>
          <cell r="D143">
            <v>0</v>
          </cell>
          <cell r="E143">
            <v>1440</v>
          </cell>
          <cell r="F143">
            <v>0</v>
          </cell>
        </row>
        <row r="144">
          <cell r="C144">
            <v>157.30000000000001</v>
          </cell>
          <cell r="D144">
            <v>0</v>
          </cell>
        </row>
        <row r="145">
          <cell r="C145">
            <v>158.4</v>
          </cell>
          <cell r="D145">
            <v>0</v>
          </cell>
          <cell r="E145">
            <v>1480</v>
          </cell>
          <cell r="F145">
            <v>0</v>
          </cell>
        </row>
        <row r="146">
          <cell r="C146">
            <v>159.5</v>
          </cell>
          <cell r="D146">
            <v>0</v>
          </cell>
          <cell r="E146">
            <v>1500</v>
          </cell>
          <cell r="F146">
            <v>0</v>
          </cell>
        </row>
        <row r="147">
          <cell r="C147">
            <v>160.60000000000002</v>
          </cell>
          <cell r="D147">
            <v>0</v>
          </cell>
          <cell r="E147">
            <v>1500</v>
          </cell>
          <cell r="F147">
            <v>1</v>
          </cell>
        </row>
        <row r="148">
          <cell r="C148">
            <v>161.70000000000002</v>
          </cell>
          <cell r="D148">
            <v>0</v>
          </cell>
          <cell r="E148">
            <v>1480</v>
          </cell>
          <cell r="F148">
            <v>1</v>
          </cell>
        </row>
        <row r="149">
          <cell r="C149">
            <v>162.80000000000001</v>
          </cell>
          <cell r="D149">
            <v>0</v>
          </cell>
          <cell r="E149">
            <v>1480</v>
          </cell>
          <cell r="F149">
            <v>0</v>
          </cell>
        </row>
        <row r="150">
          <cell r="C150">
            <v>163.9</v>
          </cell>
          <cell r="D150">
            <v>0</v>
          </cell>
        </row>
        <row r="151">
          <cell r="C151">
            <v>165</v>
          </cell>
          <cell r="D151">
            <v>0</v>
          </cell>
          <cell r="E151">
            <v>1540</v>
          </cell>
          <cell r="F151">
            <v>0</v>
          </cell>
        </row>
        <row r="152">
          <cell r="C152">
            <v>166.10000000000002</v>
          </cell>
          <cell r="D152">
            <v>0</v>
          </cell>
          <cell r="E152">
            <v>1560</v>
          </cell>
          <cell r="F152">
            <v>0</v>
          </cell>
        </row>
        <row r="153">
          <cell r="C153">
            <v>167.20000000000002</v>
          </cell>
          <cell r="D153">
            <v>0</v>
          </cell>
          <cell r="E153">
            <v>1560</v>
          </cell>
          <cell r="F153">
            <v>1</v>
          </cell>
        </row>
        <row r="154">
          <cell r="C154">
            <v>168.3</v>
          </cell>
          <cell r="D154">
            <v>0</v>
          </cell>
          <cell r="E154">
            <v>1540</v>
          </cell>
          <cell r="F154">
            <v>1</v>
          </cell>
        </row>
        <row r="155">
          <cell r="C155">
            <v>169.4</v>
          </cell>
          <cell r="D155">
            <v>0</v>
          </cell>
          <cell r="E155">
            <v>1540</v>
          </cell>
          <cell r="F155">
            <v>0</v>
          </cell>
        </row>
        <row r="156">
          <cell r="C156">
            <v>170.5</v>
          </cell>
          <cell r="D156">
            <v>0</v>
          </cell>
        </row>
        <row r="157">
          <cell r="C157">
            <v>171.60000000000002</v>
          </cell>
          <cell r="D157">
            <v>0</v>
          </cell>
          <cell r="E157">
            <v>1600</v>
          </cell>
          <cell r="F157">
            <v>0</v>
          </cell>
        </row>
        <row r="158">
          <cell r="C158">
            <v>172.70000000000002</v>
          </cell>
          <cell r="D158">
            <v>0</v>
          </cell>
          <cell r="E158">
            <v>1620</v>
          </cell>
          <cell r="F158">
            <v>0</v>
          </cell>
        </row>
        <row r="159">
          <cell r="C159">
            <v>173.8</v>
          </cell>
          <cell r="D159">
            <v>0</v>
          </cell>
          <cell r="E159">
            <v>1620</v>
          </cell>
          <cell r="F159">
            <v>1</v>
          </cell>
        </row>
        <row r="160">
          <cell r="C160">
            <v>174.9</v>
          </cell>
          <cell r="D160">
            <v>0</v>
          </cell>
          <cell r="E160">
            <v>1600</v>
          </cell>
          <cell r="F160">
            <v>1</v>
          </cell>
        </row>
        <row r="161">
          <cell r="C161">
            <v>176</v>
          </cell>
          <cell r="D161">
            <v>0</v>
          </cell>
          <cell r="E161">
            <v>1600</v>
          </cell>
          <cell r="F161">
            <v>0</v>
          </cell>
        </row>
        <row r="162">
          <cell r="C162">
            <v>177.10000000000002</v>
          </cell>
          <cell r="D162">
            <v>0</v>
          </cell>
        </row>
        <row r="163">
          <cell r="C163">
            <v>178.20000000000002</v>
          </cell>
          <cell r="D163">
            <v>0</v>
          </cell>
          <cell r="E163">
            <v>1740</v>
          </cell>
          <cell r="F163">
            <v>0</v>
          </cell>
        </row>
        <row r="164">
          <cell r="C164">
            <v>179.3</v>
          </cell>
          <cell r="D164">
            <v>0</v>
          </cell>
          <cell r="E164">
            <v>1760</v>
          </cell>
          <cell r="F164">
            <v>0</v>
          </cell>
        </row>
        <row r="165">
          <cell r="C165">
            <v>180.4</v>
          </cell>
          <cell r="D165">
            <v>0</v>
          </cell>
          <cell r="E165">
            <v>1760</v>
          </cell>
          <cell r="F165">
            <v>2</v>
          </cell>
        </row>
        <row r="166">
          <cell r="C166">
            <v>181.50000000000003</v>
          </cell>
          <cell r="D166">
            <v>0</v>
          </cell>
          <cell r="E166">
            <v>1740</v>
          </cell>
          <cell r="F166">
            <v>2</v>
          </cell>
        </row>
        <row r="167">
          <cell r="C167">
            <v>182.60000000000002</v>
          </cell>
          <cell r="D167">
            <v>0</v>
          </cell>
          <cell r="E167">
            <v>1740</v>
          </cell>
          <cell r="F167">
            <v>0</v>
          </cell>
        </row>
        <row r="168">
          <cell r="C168">
            <v>183.70000000000002</v>
          </cell>
          <cell r="D168">
            <v>0</v>
          </cell>
        </row>
        <row r="169">
          <cell r="C169">
            <v>184.8</v>
          </cell>
          <cell r="D169">
            <v>0</v>
          </cell>
          <cell r="E169">
            <v>1800</v>
          </cell>
          <cell r="F169">
            <v>0</v>
          </cell>
        </row>
        <row r="170">
          <cell r="C170">
            <v>185.9</v>
          </cell>
          <cell r="D170">
            <v>0</v>
          </cell>
          <cell r="E170">
            <v>1820</v>
          </cell>
          <cell r="F170">
            <v>0</v>
          </cell>
        </row>
        <row r="171">
          <cell r="C171">
            <v>187.00000000000003</v>
          </cell>
          <cell r="D171">
            <v>0</v>
          </cell>
          <cell r="E171">
            <v>1820</v>
          </cell>
          <cell r="F171">
            <v>1</v>
          </cell>
        </row>
        <row r="172">
          <cell r="C172">
            <v>188.10000000000002</v>
          </cell>
          <cell r="D172">
            <v>0</v>
          </cell>
          <cell r="E172">
            <v>1800</v>
          </cell>
          <cell r="F172">
            <v>1</v>
          </cell>
        </row>
        <row r="173">
          <cell r="C173">
            <v>189.20000000000002</v>
          </cell>
          <cell r="D173">
            <v>0</v>
          </cell>
          <cell r="E173">
            <v>1800</v>
          </cell>
          <cell r="F173">
            <v>0</v>
          </cell>
        </row>
        <row r="174">
          <cell r="C174">
            <v>190.3</v>
          </cell>
          <cell r="D174">
            <v>0</v>
          </cell>
        </row>
        <row r="175">
          <cell r="C175">
            <v>191.4</v>
          </cell>
          <cell r="D175">
            <v>0</v>
          </cell>
          <cell r="E175">
            <v>1980</v>
          </cell>
          <cell r="F175">
            <v>0</v>
          </cell>
        </row>
        <row r="176">
          <cell r="C176">
            <v>192.50000000000003</v>
          </cell>
          <cell r="D176">
            <v>0</v>
          </cell>
          <cell r="E176">
            <v>2000</v>
          </cell>
          <cell r="F176">
            <v>0</v>
          </cell>
        </row>
        <row r="177">
          <cell r="C177">
            <v>193.60000000000002</v>
          </cell>
          <cell r="D177">
            <v>0</v>
          </cell>
          <cell r="E177">
            <v>2000</v>
          </cell>
          <cell r="F177">
            <v>1</v>
          </cell>
        </row>
        <row r="178">
          <cell r="C178">
            <v>194.70000000000002</v>
          </cell>
          <cell r="D178">
            <v>0</v>
          </cell>
          <cell r="E178">
            <v>1980</v>
          </cell>
          <cell r="F178">
            <v>1</v>
          </cell>
        </row>
        <row r="179">
          <cell r="C179">
            <v>195.8</v>
          </cell>
          <cell r="D179">
            <v>0</v>
          </cell>
          <cell r="E179">
            <v>1980</v>
          </cell>
          <cell r="F179">
            <v>0</v>
          </cell>
        </row>
        <row r="180">
          <cell r="C180">
            <v>196.9</v>
          </cell>
          <cell r="D180">
            <v>0</v>
          </cell>
        </row>
        <row r="181">
          <cell r="C181">
            <v>198.00000000000003</v>
          </cell>
          <cell r="D181">
            <v>0</v>
          </cell>
        </row>
        <row r="182">
          <cell r="C182">
            <v>199.10000000000002</v>
          </cell>
          <cell r="D182">
            <v>0</v>
          </cell>
        </row>
        <row r="183">
          <cell r="C183">
            <v>200.20000000000002</v>
          </cell>
          <cell r="D183">
            <v>0</v>
          </cell>
        </row>
        <row r="184">
          <cell r="C184">
            <v>201.3</v>
          </cell>
          <cell r="D184">
            <v>0</v>
          </cell>
        </row>
        <row r="185">
          <cell r="C185">
            <v>202.4</v>
          </cell>
          <cell r="D185">
            <v>0</v>
          </cell>
        </row>
        <row r="186">
          <cell r="C186">
            <v>203.50000000000003</v>
          </cell>
          <cell r="D186">
            <v>0</v>
          </cell>
        </row>
        <row r="187">
          <cell r="C187">
            <v>204.60000000000002</v>
          </cell>
          <cell r="D187">
            <v>0</v>
          </cell>
        </row>
        <row r="188">
          <cell r="C188">
            <v>205.70000000000002</v>
          </cell>
          <cell r="D188">
            <v>0</v>
          </cell>
        </row>
        <row r="189">
          <cell r="C189">
            <v>206.8</v>
          </cell>
          <cell r="D189">
            <v>0</v>
          </cell>
        </row>
        <row r="190">
          <cell r="C190">
            <v>207.9</v>
          </cell>
          <cell r="D190">
            <v>0</v>
          </cell>
        </row>
        <row r="191">
          <cell r="C191">
            <v>209.00000000000003</v>
          </cell>
          <cell r="D191">
            <v>0</v>
          </cell>
        </row>
        <row r="192">
          <cell r="C192">
            <v>210.10000000000002</v>
          </cell>
          <cell r="D192">
            <v>0</v>
          </cell>
        </row>
        <row r="193">
          <cell r="C193">
            <v>211.20000000000002</v>
          </cell>
          <cell r="D193">
            <v>0</v>
          </cell>
        </row>
        <row r="194">
          <cell r="C194">
            <v>212.3</v>
          </cell>
          <cell r="D194">
            <v>0</v>
          </cell>
        </row>
        <row r="195">
          <cell r="C195">
            <v>213.4</v>
          </cell>
          <cell r="D195">
            <v>0</v>
          </cell>
        </row>
        <row r="196">
          <cell r="C196">
            <v>214.50000000000003</v>
          </cell>
          <cell r="D196">
            <v>0</v>
          </cell>
        </row>
        <row r="197">
          <cell r="C197">
            <v>215.60000000000002</v>
          </cell>
          <cell r="D197">
            <v>0</v>
          </cell>
        </row>
        <row r="198">
          <cell r="C198">
            <v>216.70000000000002</v>
          </cell>
          <cell r="D198">
            <v>0</v>
          </cell>
        </row>
        <row r="199">
          <cell r="C199">
            <v>217.8</v>
          </cell>
          <cell r="D199">
            <v>0</v>
          </cell>
        </row>
        <row r="200">
          <cell r="C200">
            <v>218.9</v>
          </cell>
          <cell r="D200">
            <v>0</v>
          </cell>
        </row>
        <row r="201">
          <cell r="C201">
            <v>220.00000000000003</v>
          </cell>
          <cell r="D201">
            <v>0</v>
          </cell>
        </row>
        <row r="202">
          <cell r="C202">
            <v>221.10000000000002</v>
          </cell>
          <cell r="D202">
            <v>0</v>
          </cell>
        </row>
        <row r="203">
          <cell r="C203">
            <v>222.20000000000002</v>
          </cell>
          <cell r="D203">
            <v>0</v>
          </cell>
        </row>
        <row r="204">
          <cell r="C204">
            <v>223.3</v>
          </cell>
          <cell r="D204">
            <v>0</v>
          </cell>
        </row>
        <row r="205">
          <cell r="C205">
            <v>224.4</v>
          </cell>
          <cell r="D205">
            <v>0</v>
          </cell>
        </row>
        <row r="206">
          <cell r="C206">
            <v>225.50000000000003</v>
          </cell>
          <cell r="D206">
            <v>0</v>
          </cell>
        </row>
        <row r="207">
          <cell r="C207">
            <v>226.60000000000002</v>
          </cell>
          <cell r="D207">
            <v>0</v>
          </cell>
        </row>
        <row r="208">
          <cell r="C208">
            <v>227.70000000000002</v>
          </cell>
          <cell r="D208">
            <v>0</v>
          </cell>
        </row>
        <row r="209">
          <cell r="C209">
            <v>228.8</v>
          </cell>
          <cell r="D209">
            <v>0</v>
          </cell>
        </row>
        <row r="210">
          <cell r="C210">
            <v>229.9</v>
          </cell>
          <cell r="D210">
            <v>0</v>
          </cell>
        </row>
        <row r="211">
          <cell r="C211">
            <v>231.00000000000003</v>
          </cell>
          <cell r="D211">
            <v>0</v>
          </cell>
        </row>
        <row r="212">
          <cell r="C212">
            <v>232.10000000000002</v>
          </cell>
          <cell r="D212">
            <v>0</v>
          </cell>
        </row>
        <row r="213">
          <cell r="C213">
            <v>233.20000000000002</v>
          </cell>
          <cell r="D213">
            <v>0</v>
          </cell>
        </row>
        <row r="214">
          <cell r="C214">
            <v>234.3</v>
          </cell>
          <cell r="D214">
            <v>0</v>
          </cell>
        </row>
        <row r="215">
          <cell r="C215">
            <v>235.4</v>
          </cell>
          <cell r="D215">
            <v>0</v>
          </cell>
        </row>
        <row r="216">
          <cell r="C216">
            <v>236.50000000000003</v>
          </cell>
          <cell r="D216">
            <v>0</v>
          </cell>
        </row>
        <row r="217">
          <cell r="C217">
            <v>237.60000000000002</v>
          </cell>
          <cell r="D217">
            <v>0</v>
          </cell>
        </row>
        <row r="218">
          <cell r="C218">
            <v>238.70000000000002</v>
          </cell>
          <cell r="D218">
            <v>0</v>
          </cell>
        </row>
        <row r="219">
          <cell r="C219">
            <v>239.8</v>
          </cell>
          <cell r="D219">
            <v>0</v>
          </cell>
        </row>
        <row r="220">
          <cell r="C220">
            <v>240.9</v>
          </cell>
          <cell r="D220">
            <v>0</v>
          </cell>
        </row>
        <row r="221">
          <cell r="C221">
            <v>242.00000000000003</v>
          </cell>
          <cell r="D221">
            <v>0</v>
          </cell>
        </row>
        <row r="222">
          <cell r="C222">
            <v>243.10000000000002</v>
          </cell>
          <cell r="D222">
            <v>0</v>
          </cell>
        </row>
        <row r="223">
          <cell r="C223">
            <v>244.20000000000002</v>
          </cell>
          <cell r="D223">
            <v>0</v>
          </cell>
        </row>
        <row r="224">
          <cell r="C224">
            <v>245.3</v>
          </cell>
          <cell r="D224">
            <v>0</v>
          </cell>
        </row>
        <row r="225">
          <cell r="C225">
            <v>246.40000000000003</v>
          </cell>
          <cell r="D225">
            <v>0</v>
          </cell>
        </row>
        <row r="226">
          <cell r="C226">
            <v>247.50000000000003</v>
          </cell>
          <cell r="D226">
            <v>0</v>
          </cell>
        </row>
        <row r="227">
          <cell r="C227">
            <v>248.60000000000002</v>
          </cell>
          <cell r="D227">
            <v>0</v>
          </cell>
        </row>
        <row r="228">
          <cell r="C228">
            <v>249.70000000000002</v>
          </cell>
          <cell r="D228">
            <v>0</v>
          </cell>
        </row>
        <row r="229">
          <cell r="C229">
            <v>250.8</v>
          </cell>
          <cell r="D229">
            <v>0</v>
          </cell>
        </row>
        <row r="230">
          <cell r="C230">
            <v>251.90000000000003</v>
          </cell>
          <cell r="D230">
            <v>0</v>
          </cell>
        </row>
        <row r="231">
          <cell r="C231">
            <v>253.00000000000003</v>
          </cell>
          <cell r="D231">
            <v>0</v>
          </cell>
        </row>
        <row r="232">
          <cell r="C232">
            <v>254.10000000000002</v>
          </cell>
          <cell r="D232">
            <v>0</v>
          </cell>
        </row>
        <row r="233">
          <cell r="C233">
            <v>255.20000000000002</v>
          </cell>
          <cell r="D233">
            <v>0</v>
          </cell>
        </row>
        <row r="234">
          <cell r="C234">
            <v>256.3</v>
          </cell>
          <cell r="D234">
            <v>0</v>
          </cell>
        </row>
        <row r="235">
          <cell r="C235">
            <v>257.40000000000003</v>
          </cell>
          <cell r="D235">
            <v>0</v>
          </cell>
        </row>
        <row r="236">
          <cell r="C236">
            <v>258.5</v>
          </cell>
          <cell r="D236">
            <v>0</v>
          </cell>
        </row>
        <row r="237">
          <cell r="C237">
            <v>259.60000000000002</v>
          </cell>
          <cell r="D237">
            <v>0</v>
          </cell>
        </row>
        <row r="238">
          <cell r="C238">
            <v>260.70000000000005</v>
          </cell>
          <cell r="D238">
            <v>0</v>
          </cell>
        </row>
        <row r="239">
          <cell r="C239">
            <v>261.8</v>
          </cell>
          <cell r="D239">
            <v>0</v>
          </cell>
        </row>
        <row r="240">
          <cell r="C240">
            <v>262.90000000000003</v>
          </cell>
          <cell r="D240">
            <v>0</v>
          </cell>
        </row>
        <row r="241">
          <cell r="C241">
            <v>264</v>
          </cell>
          <cell r="D241">
            <v>0</v>
          </cell>
        </row>
        <row r="242">
          <cell r="C242">
            <v>265.10000000000002</v>
          </cell>
          <cell r="D242">
            <v>0</v>
          </cell>
        </row>
        <row r="243">
          <cell r="C243">
            <v>266.20000000000005</v>
          </cell>
          <cell r="D243">
            <v>0</v>
          </cell>
        </row>
        <row r="244">
          <cell r="C244">
            <v>267.3</v>
          </cell>
          <cell r="D244">
            <v>0</v>
          </cell>
        </row>
        <row r="245">
          <cell r="C245">
            <v>268.40000000000003</v>
          </cell>
          <cell r="D245">
            <v>0</v>
          </cell>
        </row>
        <row r="246">
          <cell r="C246">
            <v>269.5</v>
          </cell>
          <cell r="D246">
            <v>0</v>
          </cell>
        </row>
        <row r="247">
          <cell r="C247">
            <v>270.60000000000002</v>
          </cell>
          <cell r="D247">
            <v>0</v>
          </cell>
        </row>
        <row r="248">
          <cell r="C248">
            <v>271.70000000000005</v>
          </cell>
          <cell r="D248">
            <v>0</v>
          </cell>
        </row>
        <row r="249">
          <cell r="C249">
            <v>272.8</v>
          </cell>
          <cell r="D249">
            <v>0</v>
          </cell>
        </row>
        <row r="250">
          <cell r="C250">
            <v>273.90000000000003</v>
          </cell>
          <cell r="D250">
            <v>0</v>
          </cell>
        </row>
        <row r="251">
          <cell r="C251">
            <v>275</v>
          </cell>
          <cell r="D251">
            <v>0</v>
          </cell>
        </row>
        <row r="252">
          <cell r="C252">
            <v>276.10000000000002</v>
          </cell>
          <cell r="D252">
            <v>0</v>
          </cell>
        </row>
        <row r="253">
          <cell r="C253">
            <v>277.20000000000005</v>
          </cell>
          <cell r="D253">
            <v>0</v>
          </cell>
        </row>
        <row r="254">
          <cell r="C254">
            <v>278.3</v>
          </cell>
          <cell r="D254">
            <v>0</v>
          </cell>
        </row>
        <row r="255">
          <cell r="C255">
            <v>279.40000000000003</v>
          </cell>
          <cell r="D255">
            <v>0</v>
          </cell>
        </row>
        <row r="256">
          <cell r="C256">
            <v>280.5</v>
          </cell>
          <cell r="D256">
            <v>0</v>
          </cell>
        </row>
        <row r="257">
          <cell r="C257">
            <v>281.60000000000002</v>
          </cell>
          <cell r="D257">
            <v>0</v>
          </cell>
        </row>
        <row r="258">
          <cell r="C258">
            <v>282.70000000000005</v>
          </cell>
          <cell r="D258">
            <v>0</v>
          </cell>
        </row>
        <row r="259">
          <cell r="C259">
            <v>283.8</v>
          </cell>
          <cell r="D259">
            <v>0</v>
          </cell>
        </row>
        <row r="260">
          <cell r="C260">
            <v>284.90000000000003</v>
          </cell>
          <cell r="D260">
            <v>0</v>
          </cell>
        </row>
        <row r="261">
          <cell r="C261">
            <v>286</v>
          </cell>
          <cell r="D261">
            <v>0</v>
          </cell>
        </row>
        <row r="262">
          <cell r="C262">
            <v>287.10000000000002</v>
          </cell>
          <cell r="D262">
            <v>0</v>
          </cell>
        </row>
        <row r="263">
          <cell r="C263">
            <v>288.20000000000005</v>
          </cell>
          <cell r="D263">
            <v>0</v>
          </cell>
        </row>
        <row r="264">
          <cell r="C264">
            <v>289.3</v>
          </cell>
          <cell r="D264">
            <v>0</v>
          </cell>
        </row>
        <row r="265">
          <cell r="C265">
            <v>290.40000000000003</v>
          </cell>
          <cell r="D265">
            <v>0</v>
          </cell>
        </row>
        <row r="266">
          <cell r="C266">
            <v>291.5</v>
          </cell>
          <cell r="D266">
            <v>0</v>
          </cell>
        </row>
        <row r="267">
          <cell r="C267">
            <v>292.60000000000002</v>
          </cell>
          <cell r="D267">
            <v>0</v>
          </cell>
        </row>
        <row r="268">
          <cell r="C268">
            <v>293.70000000000005</v>
          </cell>
          <cell r="D268">
            <v>0</v>
          </cell>
        </row>
        <row r="269">
          <cell r="C269">
            <v>294.8</v>
          </cell>
          <cell r="D269">
            <v>0</v>
          </cell>
        </row>
        <row r="270">
          <cell r="C270">
            <v>295.90000000000003</v>
          </cell>
          <cell r="D270">
            <v>0</v>
          </cell>
        </row>
        <row r="271">
          <cell r="C271">
            <v>297</v>
          </cell>
          <cell r="D271">
            <v>0</v>
          </cell>
        </row>
        <row r="272">
          <cell r="C272">
            <v>298.10000000000002</v>
          </cell>
          <cell r="D272">
            <v>0</v>
          </cell>
        </row>
        <row r="273">
          <cell r="C273">
            <v>299.20000000000005</v>
          </cell>
          <cell r="D273">
            <v>0</v>
          </cell>
        </row>
        <row r="274">
          <cell r="C274">
            <v>300.3</v>
          </cell>
          <cell r="D274">
            <v>0</v>
          </cell>
        </row>
        <row r="275">
          <cell r="C275">
            <v>301.40000000000003</v>
          </cell>
          <cell r="D275">
            <v>0</v>
          </cell>
        </row>
        <row r="276">
          <cell r="C276">
            <v>302.5</v>
          </cell>
          <cell r="D276">
            <v>0</v>
          </cell>
        </row>
        <row r="277">
          <cell r="C277">
            <v>303.60000000000002</v>
          </cell>
          <cell r="D277">
            <v>0</v>
          </cell>
        </row>
        <row r="278">
          <cell r="C278">
            <v>304.70000000000005</v>
          </cell>
          <cell r="D278">
            <v>0</v>
          </cell>
        </row>
        <row r="279">
          <cell r="C279">
            <v>305.8</v>
          </cell>
          <cell r="D279">
            <v>0</v>
          </cell>
        </row>
        <row r="280">
          <cell r="C280">
            <v>306.90000000000003</v>
          </cell>
          <cell r="D280">
            <v>0</v>
          </cell>
        </row>
        <row r="281">
          <cell r="C281">
            <v>308</v>
          </cell>
          <cell r="D281">
            <v>0</v>
          </cell>
        </row>
        <row r="282">
          <cell r="C282">
            <v>309.10000000000002</v>
          </cell>
          <cell r="D282">
            <v>0</v>
          </cell>
        </row>
        <row r="283">
          <cell r="C283">
            <v>310.20000000000005</v>
          </cell>
          <cell r="D283">
            <v>0</v>
          </cell>
        </row>
        <row r="284">
          <cell r="C284">
            <v>311.3</v>
          </cell>
          <cell r="D284">
            <v>0</v>
          </cell>
        </row>
        <row r="285">
          <cell r="C285">
            <v>312.40000000000003</v>
          </cell>
          <cell r="D285">
            <v>0</v>
          </cell>
        </row>
        <row r="286">
          <cell r="C286">
            <v>313.5</v>
          </cell>
          <cell r="D286">
            <v>0</v>
          </cell>
        </row>
        <row r="287">
          <cell r="C287">
            <v>314.60000000000002</v>
          </cell>
          <cell r="D287">
            <v>0</v>
          </cell>
        </row>
        <row r="288">
          <cell r="C288">
            <v>315.70000000000005</v>
          </cell>
          <cell r="D288">
            <v>0</v>
          </cell>
        </row>
        <row r="289">
          <cell r="C289">
            <v>316.8</v>
          </cell>
          <cell r="D289">
            <v>0</v>
          </cell>
        </row>
        <row r="290">
          <cell r="C290">
            <v>317.90000000000003</v>
          </cell>
          <cell r="D290">
            <v>0</v>
          </cell>
        </row>
        <row r="291">
          <cell r="C291">
            <v>319</v>
          </cell>
          <cell r="D291">
            <v>0</v>
          </cell>
        </row>
        <row r="292">
          <cell r="C292">
            <v>320.10000000000002</v>
          </cell>
          <cell r="D292">
            <v>0</v>
          </cell>
        </row>
        <row r="293">
          <cell r="C293">
            <v>321.20000000000005</v>
          </cell>
          <cell r="D293">
            <v>0</v>
          </cell>
        </row>
        <row r="294">
          <cell r="C294">
            <v>322.3</v>
          </cell>
          <cell r="D294">
            <v>0</v>
          </cell>
        </row>
        <row r="295">
          <cell r="C295">
            <v>323.40000000000003</v>
          </cell>
          <cell r="D295">
            <v>0</v>
          </cell>
        </row>
        <row r="296">
          <cell r="C296">
            <v>324.5</v>
          </cell>
          <cell r="D296">
            <v>0</v>
          </cell>
        </row>
        <row r="297">
          <cell r="C297">
            <v>325.60000000000002</v>
          </cell>
          <cell r="D297">
            <v>0</v>
          </cell>
        </row>
        <row r="298">
          <cell r="C298">
            <v>326.70000000000005</v>
          </cell>
          <cell r="D298">
            <v>0</v>
          </cell>
        </row>
        <row r="299">
          <cell r="C299">
            <v>327.8</v>
          </cell>
          <cell r="D299">
            <v>0</v>
          </cell>
        </row>
        <row r="300">
          <cell r="C300">
            <v>328.90000000000003</v>
          </cell>
          <cell r="D300">
            <v>0</v>
          </cell>
        </row>
        <row r="301">
          <cell r="C301">
            <v>330</v>
          </cell>
          <cell r="D301">
            <v>0</v>
          </cell>
        </row>
        <row r="302">
          <cell r="C302">
            <v>331.1</v>
          </cell>
          <cell r="D302">
            <v>0</v>
          </cell>
        </row>
        <row r="303">
          <cell r="C303">
            <v>332.20000000000005</v>
          </cell>
          <cell r="D303">
            <v>0</v>
          </cell>
        </row>
        <row r="304">
          <cell r="C304">
            <v>333.3</v>
          </cell>
          <cell r="D304">
            <v>0</v>
          </cell>
        </row>
        <row r="305">
          <cell r="C305">
            <v>334.40000000000003</v>
          </cell>
          <cell r="D305">
            <v>0</v>
          </cell>
        </row>
        <row r="306">
          <cell r="C306">
            <v>335.5</v>
          </cell>
          <cell r="D306">
            <v>0</v>
          </cell>
        </row>
        <row r="307">
          <cell r="C307">
            <v>336.6</v>
          </cell>
          <cell r="D307">
            <v>0</v>
          </cell>
        </row>
        <row r="308">
          <cell r="C308">
            <v>337.70000000000005</v>
          </cell>
          <cell r="D308">
            <v>0</v>
          </cell>
        </row>
        <row r="309">
          <cell r="C309">
            <v>338.8</v>
          </cell>
          <cell r="D309">
            <v>0</v>
          </cell>
        </row>
        <row r="310">
          <cell r="C310">
            <v>339.90000000000003</v>
          </cell>
          <cell r="D310">
            <v>0</v>
          </cell>
        </row>
        <row r="311">
          <cell r="C311">
            <v>341</v>
          </cell>
          <cell r="D311">
            <v>0</v>
          </cell>
        </row>
        <row r="312">
          <cell r="C312">
            <v>342.1</v>
          </cell>
          <cell r="D312">
            <v>0</v>
          </cell>
        </row>
        <row r="313">
          <cell r="C313">
            <v>343.20000000000005</v>
          </cell>
          <cell r="D313">
            <v>0</v>
          </cell>
        </row>
        <row r="314">
          <cell r="C314">
            <v>344.3</v>
          </cell>
          <cell r="D314">
            <v>0</v>
          </cell>
        </row>
        <row r="315">
          <cell r="C315">
            <v>345.40000000000003</v>
          </cell>
          <cell r="D315">
            <v>0</v>
          </cell>
        </row>
        <row r="316">
          <cell r="C316">
            <v>346.5</v>
          </cell>
          <cell r="D316">
            <v>0</v>
          </cell>
        </row>
        <row r="317">
          <cell r="C317">
            <v>347.6</v>
          </cell>
          <cell r="D317">
            <v>0</v>
          </cell>
        </row>
        <row r="318">
          <cell r="C318">
            <v>348.70000000000005</v>
          </cell>
          <cell r="D318">
            <v>0</v>
          </cell>
        </row>
        <row r="319">
          <cell r="C319">
            <v>349.8</v>
          </cell>
          <cell r="D319">
            <v>0</v>
          </cell>
        </row>
        <row r="320">
          <cell r="C320">
            <v>350.90000000000003</v>
          </cell>
          <cell r="D320">
            <v>0</v>
          </cell>
        </row>
        <row r="321">
          <cell r="C321">
            <v>352</v>
          </cell>
          <cell r="D321">
            <v>0</v>
          </cell>
        </row>
        <row r="322">
          <cell r="C322">
            <v>353.1</v>
          </cell>
          <cell r="D322">
            <v>0</v>
          </cell>
        </row>
        <row r="323">
          <cell r="C323">
            <v>354.20000000000005</v>
          </cell>
          <cell r="D323">
            <v>0</v>
          </cell>
        </row>
        <row r="324">
          <cell r="C324">
            <v>355.3</v>
          </cell>
          <cell r="D324">
            <v>0</v>
          </cell>
        </row>
        <row r="325">
          <cell r="C325">
            <v>356.40000000000003</v>
          </cell>
          <cell r="D325">
            <v>0</v>
          </cell>
        </row>
        <row r="326">
          <cell r="C326">
            <v>357.50000000000006</v>
          </cell>
          <cell r="D326">
            <v>0</v>
          </cell>
        </row>
        <row r="327">
          <cell r="C327">
            <v>358.6</v>
          </cell>
          <cell r="D327">
            <v>0</v>
          </cell>
        </row>
        <row r="328">
          <cell r="C328">
            <v>359.70000000000005</v>
          </cell>
          <cell r="D328">
            <v>0</v>
          </cell>
        </row>
        <row r="329">
          <cell r="C329">
            <v>360.8</v>
          </cell>
          <cell r="D329">
            <v>0</v>
          </cell>
        </row>
        <row r="330">
          <cell r="C330">
            <v>361.90000000000003</v>
          </cell>
          <cell r="D330">
            <v>0</v>
          </cell>
        </row>
        <row r="331">
          <cell r="C331">
            <v>363.00000000000006</v>
          </cell>
          <cell r="D331">
            <v>0</v>
          </cell>
        </row>
        <row r="332">
          <cell r="C332">
            <v>364.1</v>
          </cell>
          <cell r="D332">
            <v>0</v>
          </cell>
        </row>
        <row r="333">
          <cell r="C333">
            <v>365.20000000000005</v>
          </cell>
          <cell r="D333">
            <v>0</v>
          </cell>
        </row>
        <row r="334">
          <cell r="C334">
            <v>366.3</v>
          </cell>
          <cell r="D334">
            <v>0</v>
          </cell>
        </row>
        <row r="335">
          <cell r="C335">
            <v>367.40000000000003</v>
          </cell>
          <cell r="D335">
            <v>0</v>
          </cell>
        </row>
        <row r="336">
          <cell r="C336">
            <v>368.50000000000006</v>
          </cell>
          <cell r="D336">
            <v>0</v>
          </cell>
        </row>
        <row r="337">
          <cell r="C337">
            <v>369.6</v>
          </cell>
          <cell r="D337">
            <v>0</v>
          </cell>
        </row>
        <row r="338">
          <cell r="C338">
            <v>370.70000000000005</v>
          </cell>
          <cell r="D338">
            <v>0</v>
          </cell>
        </row>
        <row r="339">
          <cell r="C339">
            <v>371.8</v>
          </cell>
          <cell r="D339">
            <v>0</v>
          </cell>
        </row>
        <row r="340">
          <cell r="C340">
            <v>372.90000000000003</v>
          </cell>
          <cell r="D340">
            <v>0</v>
          </cell>
        </row>
        <row r="341">
          <cell r="C341">
            <v>374.00000000000006</v>
          </cell>
          <cell r="D341">
            <v>0</v>
          </cell>
        </row>
        <row r="342">
          <cell r="C342">
            <v>375.1</v>
          </cell>
          <cell r="D342">
            <v>0</v>
          </cell>
        </row>
        <row r="343">
          <cell r="C343">
            <v>376.20000000000005</v>
          </cell>
          <cell r="D343">
            <v>0</v>
          </cell>
        </row>
        <row r="344">
          <cell r="C344">
            <v>377.3</v>
          </cell>
          <cell r="D344">
            <v>0</v>
          </cell>
        </row>
        <row r="345">
          <cell r="C345">
            <v>378.40000000000003</v>
          </cell>
          <cell r="D345">
            <v>0</v>
          </cell>
        </row>
        <row r="346">
          <cell r="C346">
            <v>379.50000000000006</v>
          </cell>
          <cell r="D346">
            <v>0</v>
          </cell>
        </row>
        <row r="347">
          <cell r="C347">
            <v>380.6</v>
          </cell>
          <cell r="D347">
            <v>0</v>
          </cell>
        </row>
        <row r="348">
          <cell r="C348">
            <v>381.70000000000005</v>
          </cell>
          <cell r="D348">
            <v>0</v>
          </cell>
        </row>
        <row r="349">
          <cell r="C349">
            <v>382.8</v>
          </cell>
          <cell r="D349">
            <v>0</v>
          </cell>
        </row>
        <row r="350">
          <cell r="C350">
            <v>383.90000000000003</v>
          </cell>
          <cell r="D350">
            <v>0</v>
          </cell>
        </row>
        <row r="351">
          <cell r="C351">
            <v>385.00000000000006</v>
          </cell>
          <cell r="D351">
            <v>0</v>
          </cell>
        </row>
        <row r="352">
          <cell r="C352">
            <v>386.1</v>
          </cell>
          <cell r="D352">
            <v>0</v>
          </cell>
        </row>
        <row r="353">
          <cell r="C353">
            <v>387.20000000000005</v>
          </cell>
          <cell r="D353">
            <v>0</v>
          </cell>
        </row>
        <row r="354">
          <cell r="C354">
            <v>388.3</v>
          </cell>
          <cell r="D354">
            <v>0</v>
          </cell>
        </row>
        <row r="355">
          <cell r="C355">
            <v>389.40000000000003</v>
          </cell>
          <cell r="D355">
            <v>0</v>
          </cell>
        </row>
        <row r="356">
          <cell r="C356">
            <v>390.50000000000006</v>
          </cell>
          <cell r="D356">
            <v>0</v>
          </cell>
        </row>
        <row r="357">
          <cell r="C357">
            <v>391.6</v>
          </cell>
          <cell r="D357">
            <v>0</v>
          </cell>
        </row>
        <row r="358">
          <cell r="C358">
            <v>392.70000000000005</v>
          </cell>
          <cell r="D358">
            <v>0</v>
          </cell>
        </row>
        <row r="359">
          <cell r="C359">
            <v>393.8</v>
          </cell>
          <cell r="D359">
            <v>0</v>
          </cell>
        </row>
        <row r="360">
          <cell r="C360">
            <v>394.90000000000003</v>
          </cell>
          <cell r="D360">
            <v>0</v>
          </cell>
        </row>
        <row r="361">
          <cell r="C361">
            <v>396.00000000000006</v>
          </cell>
          <cell r="D361">
            <v>0</v>
          </cell>
        </row>
        <row r="362">
          <cell r="C362">
            <v>397.1</v>
          </cell>
          <cell r="D362">
            <v>0</v>
          </cell>
        </row>
        <row r="363">
          <cell r="C363">
            <v>398.20000000000005</v>
          </cell>
          <cell r="D363">
            <v>0</v>
          </cell>
        </row>
        <row r="364">
          <cell r="C364">
            <v>399.3</v>
          </cell>
          <cell r="D364">
            <v>0</v>
          </cell>
        </row>
        <row r="365">
          <cell r="C365">
            <v>400.40000000000003</v>
          </cell>
          <cell r="D365">
            <v>0</v>
          </cell>
        </row>
        <row r="366">
          <cell r="C366">
            <v>401.50000000000006</v>
          </cell>
          <cell r="D366">
            <v>0</v>
          </cell>
        </row>
        <row r="367">
          <cell r="C367">
            <v>402.6</v>
          </cell>
          <cell r="D367">
            <v>0</v>
          </cell>
        </row>
        <row r="368">
          <cell r="C368">
            <v>403.70000000000005</v>
          </cell>
          <cell r="D368">
            <v>0</v>
          </cell>
        </row>
        <row r="369">
          <cell r="C369">
            <v>404.8</v>
          </cell>
          <cell r="D369">
            <v>0</v>
          </cell>
        </row>
        <row r="370">
          <cell r="C370">
            <v>405.90000000000003</v>
          </cell>
          <cell r="D370">
            <v>0</v>
          </cell>
        </row>
        <row r="371">
          <cell r="C371">
            <v>407.00000000000006</v>
          </cell>
          <cell r="D371">
            <v>0</v>
          </cell>
        </row>
        <row r="372">
          <cell r="C372">
            <v>408.1</v>
          </cell>
          <cell r="D372">
            <v>0</v>
          </cell>
        </row>
        <row r="373">
          <cell r="C373">
            <v>409.20000000000005</v>
          </cell>
          <cell r="D373">
            <v>0</v>
          </cell>
        </row>
        <row r="374">
          <cell r="C374">
            <v>410.3</v>
          </cell>
          <cell r="D374">
            <v>0</v>
          </cell>
        </row>
        <row r="375">
          <cell r="C375">
            <v>411.40000000000003</v>
          </cell>
          <cell r="D375">
            <v>0</v>
          </cell>
        </row>
        <row r="376">
          <cell r="C376">
            <v>412.50000000000006</v>
          </cell>
          <cell r="D376">
            <v>0</v>
          </cell>
        </row>
        <row r="377">
          <cell r="C377">
            <v>413.6</v>
          </cell>
          <cell r="D377">
            <v>0</v>
          </cell>
        </row>
        <row r="378">
          <cell r="C378">
            <v>414.70000000000005</v>
          </cell>
          <cell r="D378">
            <v>0</v>
          </cell>
        </row>
        <row r="379">
          <cell r="C379">
            <v>415.8</v>
          </cell>
          <cell r="D379">
            <v>0</v>
          </cell>
        </row>
        <row r="380">
          <cell r="C380">
            <v>416.90000000000003</v>
          </cell>
          <cell r="D380">
            <v>0</v>
          </cell>
        </row>
        <row r="381">
          <cell r="C381">
            <v>418.00000000000006</v>
          </cell>
          <cell r="D381">
            <v>0</v>
          </cell>
        </row>
        <row r="382">
          <cell r="C382">
            <v>419.1</v>
          </cell>
          <cell r="D382">
            <v>0</v>
          </cell>
        </row>
        <row r="383">
          <cell r="C383">
            <v>420.20000000000005</v>
          </cell>
          <cell r="D383">
            <v>0</v>
          </cell>
        </row>
        <row r="384">
          <cell r="C384">
            <v>421.3</v>
          </cell>
          <cell r="D384">
            <v>0</v>
          </cell>
        </row>
        <row r="385">
          <cell r="C385">
            <v>422.40000000000003</v>
          </cell>
          <cell r="D385">
            <v>0</v>
          </cell>
        </row>
        <row r="386">
          <cell r="C386">
            <v>423.50000000000006</v>
          </cell>
          <cell r="D386">
            <v>0</v>
          </cell>
        </row>
        <row r="387">
          <cell r="C387">
            <v>424.6</v>
          </cell>
          <cell r="D387">
            <v>0</v>
          </cell>
        </row>
        <row r="388">
          <cell r="C388">
            <v>425.70000000000005</v>
          </cell>
          <cell r="D388">
            <v>0</v>
          </cell>
        </row>
        <row r="389">
          <cell r="C389">
            <v>426.8</v>
          </cell>
          <cell r="D389">
            <v>0</v>
          </cell>
        </row>
        <row r="390">
          <cell r="C390">
            <v>427.90000000000003</v>
          </cell>
          <cell r="D390">
            <v>0</v>
          </cell>
        </row>
        <row r="391">
          <cell r="C391">
            <v>429.00000000000006</v>
          </cell>
          <cell r="D391">
            <v>0</v>
          </cell>
        </row>
        <row r="392">
          <cell r="C392">
            <v>430.1</v>
          </cell>
          <cell r="D392">
            <v>0</v>
          </cell>
        </row>
        <row r="393">
          <cell r="C393">
            <v>431.20000000000005</v>
          </cell>
          <cell r="D393">
            <v>0</v>
          </cell>
        </row>
        <row r="394">
          <cell r="C394">
            <v>432.3</v>
          </cell>
          <cell r="D394">
            <v>0</v>
          </cell>
        </row>
        <row r="395">
          <cell r="C395">
            <v>433.40000000000003</v>
          </cell>
          <cell r="D395">
            <v>0</v>
          </cell>
        </row>
        <row r="396">
          <cell r="C396">
            <v>434.50000000000006</v>
          </cell>
          <cell r="D396">
            <v>0</v>
          </cell>
        </row>
        <row r="397">
          <cell r="C397">
            <v>435.6</v>
          </cell>
          <cell r="D397">
            <v>0</v>
          </cell>
        </row>
        <row r="398">
          <cell r="C398">
            <v>436.70000000000005</v>
          </cell>
          <cell r="D398">
            <v>0</v>
          </cell>
        </row>
        <row r="399">
          <cell r="C399">
            <v>437.8</v>
          </cell>
          <cell r="D399">
            <v>0</v>
          </cell>
        </row>
        <row r="400">
          <cell r="C400">
            <v>438.90000000000003</v>
          </cell>
          <cell r="D400">
            <v>0</v>
          </cell>
        </row>
        <row r="401">
          <cell r="C401">
            <v>440.00000000000006</v>
          </cell>
          <cell r="D401">
            <v>0</v>
          </cell>
        </row>
        <row r="402">
          <cell r="C402">
            <v>441.1</v>
          </cell>
          <cell r="D402">
            <v>0</v>
          </cell>
        </row>
        <row r="403">
          <cell r="C403">
            <v>442.20000000000005</v>
          </cell>
          <cell r="D403">
            <v>0</v>
          </cell>
        </row>
        <row r="404">
          <cell r="C404">
            <v>443.3</v>
          </cell>
          <cell r="D404">
            <v>0</v>
          </cell>
        </row>
        <row r="405">
          <cell r="C405">
            <v>444.40000000000003</v>
          </cell>
          <cell r="D405">
            <v>6.944306464406661E-8</v>
          </cell>
        </row>
        <row r="406">
          <cell r="C406">
            <v>445.50000000000006</v>
          </cell>
          <cell r="D406">
            <v>3.4223827434241054E-7</v>
          </cell>
        </row>
        <row r="407">
          <cell r="C407">
            <v>446.6</v>
          </cell>
          <cell r="D407">
            <v>1.4744830881386827E-6</v>
          </cell>
        </row>
        <row r="408">
          <cell r="C408">
            <v>447.70000000000005</v>
          </cell>
          <cell r="D408">
            <v>5.553445748883421E-6</v>
          </cell>
        </row>
        <row r="409">
          <cell r="C409">
            <v>448.8</v>
          </cell>
          <cell r="D409">
            <v>1.8285076903711313E-5</v>
          </cell>
        </row>
        <row r="410">
          <cell r="C410">
            <v>449.90000000000003</v>
          </cell>
          <cell r="D410">
            <v>5.2631114730207632E-5</v>
          </cell>
        </row>
        <row r="411">
          <cell r="C411">
            <v>451.00000000000006</v>
          </cell>
          <cell r="D411">
            <v>1.3243411247748909E-4</v>
          </cell>
        </row>
        <row r="412">
          <cell r="C412">
            <v>452.1</v>
          </cell>
          <cell r="D412">
            <v>2.9131891378980526E-4</v>
          </cell>
        </row>
        <row r="413">
          <cell r="C413">
            <v>453.20000000000005</v>
          </cell>
          <cell r="D413">
            <v>5.6020762819714931E-4</v>
          </cell>
        </row>
        <row r="414">
          <cell r="C414">
            <v>454.3</v>
          </cell>
          <cell r="D414">
            <v>9.4176137407598161E-4</v>
          </cell>
        </row>
        <row r="415">
          <cell r="C415">
            <v>455.40000000000003</v>
          </cell>
          <cell r="D415">
            <v>1.384026002722161E-3</v>
          </cell>
        </row>
        <row r="416">
          <cell r="C416">
            <v>456.50000000000006</v>
          </cell>
          <cell r="D416">
            <v>1.7781121305753206E-3</v>
          </cell>
        </row>
        <row r="417">
          <cell r="C417">
            <v>457.6</v>
          </cell>
          <cell r="D417">
            <v>1.9970344632173533E-3</v>
          </cell>
        </row>
        <row r="418">
          <cell r="C418">
            <v>458.70000000000005</v>
          </cell>
          <cell r="D418">
            <v>1.9607557358603863E-3</v>
          </cell>
        </row>
        <row r="419">
          <cell r="C419">
            <v>459.8</v>
          </cell>
          <cell r="D419">
            <v>1.6829567229854469E-3</v>
          </cell>
        </row>
        <row r="420">
          <cell r="C420">
            <v>460.90000000000003</v>
          </cell>
          <cell r="D420">
            <v>1.2627981067417551E-3</v>
          </cell>
        </row>
        <row r="421">
          <cell r="C421">
            <v>462.00000000000006</v>
          </cell>
          <cell r="D421">
            <v>8.2833576938173587E-4</v>
          </cell>
        </row>
        <row r="422">
          <cell r="C422">
            <v>463.1</v>
          </cell>
          <cell r="D422">
            <v>4.7499652093036925E-4</v>
          </cell>
        </row>
        <row r="423">
          <cell r="C423">
            <v>464.20000000000005</v>
          </cell>
          <cell r="D423">
            <v>2.3811456516588522E-4</v>
          </cell>
        </row>
        <row r="424">
          <cell r="C424">
            <v>465.3</v>
          </cell>
          <cell r="D424">
            <v>1.0435013467126871E-4</v>
          </cell>
        </row>
        <row r="425">
          <cell r="C425">
            <v>466.40000000000003</v>
          </cell>
          <cell r="D425">
            <v>3.9977127563318226E-5</v>
          </cell>
        </row>
        <row r="426">
          <cell r="C426">
            <v>467.50000000000006</v>
          </cell>
          <cell r="D426">
            <v>1.3388800725585444E-5</v>
          </cell>
        </row>
        <row r="427">
          <cell r="C427">
            <v>468.6</v>
          </cell>
          <cell r="D427">
            <v>3.9199749262944774E-6</v>
          </cell>
        </row>
        <row r="428">
          <cell r="C428">
            <v>469.70000000000005</v>
          </cell>
          <cell r="D428">
            <v>1.0033129553967838E-6</v>
          </cell>
        </row>
        <row r="429">
          <cell r="C429">
            <v>470.8</v>
          </cell>
          <cell r="D429">
            <v>2.2449210430060421E-7</v>
          </cell>
        </row>
        <row r="430">
          <cell r="C430">
            <v>471.90000000000003</v>
          </cell>
          <cell r="D430">
            <v>4.3911395709008504E-8</v>
          </cell>
        </row>
        <row r="431">
          <cell r="C431">
            <v>473.00000000000006</v>
          </cell>
          <cell r="D431">
            <v>0</v>
          </cell>
        </row>
        <row r="432">
          <cell r="C432">
            <v>474.1</v>
          </cell>
          <cell r="D432">
            <v>0</v>
          </cell>
        </row>
        <row r="433">
          <cell r="C433">
            <v>475.20000000000005</v>
          </cell>
          <cell r="D433">
            <v>0</v>
          </cell>
        </row>
        <row r="434">
          <cell r="C434">
            <v>476.3</v>
          </cell>
          <cell r="D434">
            <v>5.9670665615202393E-8</v>
          </cell>
        </row>
        <row r="435">
          <cell r="C435">
            <v>477.40000000000003</v>
          </cell>
          <cell r="D435">
            <v>2.9769300133721202E-7</v>
          </cell>
        </row>
        <row r="436">
          <cell r="C436">
            <v>478.50000000000006</v>
          </cell>
          <cell r="D436">
            <v>1.2983383537045669E-6</v>
          </cell>
        </row>
        <row r="437">
          <cell r="C437">
            <v>479.6</v>
          </cell>
          <cell r="D437">
            <v>4.9501535225778715E-6</v>
          </cell>
        </row>
        <row r="438">
          <cell r="C438">
            <v>480.70000000000005</v>
          </cell>
          <cell r="D438">
            <v>1.6499127152367285E-5</v>
          </cell>
        </row>
        <row r="439">
          <cell r="C439">
            <v>481.8</v>
          </cell>
          <cell r="D439">
            <v>4.8074501590805729E-5</v>
          </cell>
        </row>
        <row r="440">
          <cell r="C440">
            <v>482.90000000000003</v>
          </cell>
          <cell r="D440">
            <v>1.2248818834039788E-4</v>
          </cell>
        </row>
        <row r="441">
          <cell r="C441">
            <v>484.00000000000006</v>
          </cell>
          <cell r="D441">
            <v>2.7285086695894039E-4</v>
          </cell>
        </row>
        <row r="442">
          <cell r="C442">
            <v>485.1</v>
          </cell>
          <cell r="D442">
            <v>5.3158955855523988E-4</v>
          </cell>
        </row>
        <row r="443">
          <cell r="C443">
            <v>486.20000000000005</v>
          </cell>
          <cell r="D443">
            <v>9.0641800259626129E-4</v>
          </cell>
        </row>
        <row r="444">
          <cell r="C444">
            <v>487.3</v>
          </cell>
          <cell r="D444">
            <v>1.3546848741042691E-3</v>
          </cell>
        </row>
        <row r="445">
          <cell r="C445">
            <v>488.40000000000003</v>
          </cell>
          <cell r="D445">
            <v>1.7808474833421236E-3</v>
          </cell>
        </row>
        <row r="446">
          <cell r="C446">
            <v>489.50000000000006</v>
          </cell>
          <cell r="D446">
            <v>2.075601202489816E-3</v>
          </cell>
        </row>
        <row r="447">
          <cell r="C447">
            <v>490.6</v>
          </cell>
          <cell r="D447">
            <v>2.1819748680275541E-3</v>
          </cell>
        </row>
        <row r="448">
          <cell r="C448">
            <v>491.70000000000005</v>
          </cell>
          <cell r="D448">
            <v>2.1392048482467099E-3</v>
          </cell>
        </row>
        <row r="449">
          <cell r="C449">
            <v>492.80000000000007</v>
          </cell>
          <cell r="D449">
            <v>2.0598012614336607E-3</v>
          </cell>
        </row>
        <row r="450">
          <cell r="C450">
            <v>493.90000000000003</v>
          </cell>
          <cell r="D450">
            <v>2.047460880889234E-3</v>
          </cell>
        </row>
        <row r="451">
          <cell r="C451">
            <v>495.00000000000006</v>
          </cell>
          <cell r="D451">
            <v>2.1178003210515915E-3</v>
          </cell>
        </row>
        <row r="452">
          <cell r="C452">
            <v>496.1</v>
          </cell>
          <cell r="D452">
            <v>2.1875066232196643E-3</v>
          </cell>
        </row>
        <row r="453">
          <cell r="C453">
            <v>497.20000000000005</v>
          </cell>
          <cell r="D453">
            <v>2.142284423720304E-3</v>
          </cell>
        </row>
        <row r="454">
          <cell r="C454">
            <v>498.30000000000007</v>
          </cell>
          <cell r="D454">
            <v>1.9294504644963035E-3</v>
          </cell>
        </row>
        <row r="455">
          <cell r="C455">
            <v>499.40000000000003</v>
          </cell>
          <cell r="D455">
            <v>1.6056311098156539E-3</v>
          </cell>
        </row>
        <row r="456">
          <cell r="C456">
            <v>500.50000000000006</v>
          </cell>
          <cell r="D456">
            <v>1.3117487153738762E-3</v>
          </cell>
        </row>
        <row r="457">
          <cell r="C457">
            <v>501.6</v>
          </cell>
          <cell r="D457">
            <v>1.2032401284842486E-3</v>
          </cell>
        </row>
        <row r="458">
          <cell r="C458">
            <v>502.70000000000005</v>
          </cell>
          <cell r="D458">
            <v>1.382643728816966E-3</v>
          </cell>
        </row>
        <row r="459">
          <cell r="C459">
            <v>503.80000000000007</v>
          </cell>
          <cell r="D459">
            <v>1.862840281074953E-3</v>
          </cell>
        </row>
        <row r="460">
          <cell r="C460">
            <v>504.90000000000003</v>
          </cell>
          <cell r="D460">
            <v>2.5652282202361814E-3</v>
          </cell>
        </row>
        <row r="461">
          <cell r="C461">
            <v>506.00000000000006</v>
          </cell>
          <cell r="D461">
            <v>3.3473328568754241E-3</v>
          </cell>
        </row>
        <row r="462">
          <cell r="C462">
            <v>507.1</v>
          </cell>
          <cell r="D462">
            <v>4.0481472331537352E-3</v>
          </cell>
        </row>
        <row r="463">
          <cell r="C463">
            <v>508.20000000000005</v>
          </cell>
          <cell r="D463">
            <v>4.5310026925707752E-3</v>
          </cell>
        </row>
        <row r="464">
          <cell r="C464">
            <v>509.30000000000007</v>
          </cell>
          <cell r="D464">
            <v>4.706665251540362E-3</v>
          </cell>
        </row>
        <row r="465">
          <cell r="C465">
            <v>510.40000000000003</v>
          </cell>
          <cell r="D465">
            <v>4.5393645054048921E-3</v>
          </cell>
        </row>
        <row r="466">
          <cell r="C466">
            <v>511.50000000000006</v>
          </cell>
          <cell r="D466">
            <v>4.0513971259607063E-3</v>
          </cell>
        </row>
        <row r="467">
          <cell r="C467">
            <v>512.6</v>
          </cell>
          <cell r="D467">
            <v>3.3283095314685161E-3</v>
          </cell>
        </row>
        <row r="468">
          <cell r="C468">
            <v>513.70000000000005</v>
          </cell>
          <cell r="D468">
            <v>2.5069461295709585E-3</v>
          </cell>
        </row>
        <row r="469">
          <cell r="C469">
            <v>514.80000000000007</v>
          </cell>
          <cell r="D469">
            <v>1.7376704573607616E-3</v>
          </cell>
        </row>
        <row r="470">
          <cell r="C470">
            <v>515.90000000000009</v>
          </cell>
          <cell r="D470">
            <v>1.1401196753887809E-3</v>
          </cell>
        </row>
        <row r="471">
          <cell r="C471">
            <v>517</v>
          </cell>
          <cell r="D471">
            <v>7.8122449282365619E-4</v>
          </cell>
        </row>
        <row r="472">
          <cell r="C472">
            <v>518.1</v>
          </cell>
          <cell r="D472">
            <v>6.8291404104019388E-4</v>
          </cell>
        </row>
        <row r="473">
          <cell r="C473">
            <v>519.20000000000005</v>
          </cell>
          <cell r="D473">
            <v>8.3809156946082182E-4</v>
          </cell>
        </row>
        <row r="474">
          <cell r="C474">
            <v>520.30000000000007</v>
          </cell>
          <cell r="D474">
            <v>1.2124980181043008E-3</v>
          </cell>
        </row>
        <row r="475">
          <cell r="C475">
            <v>521.40000000000009</v>
          </cell>
          <cell r="D475">
            <v>1.7341257496324509E-3</v>
          </cell>
        </row>
        <row r="476">
          <cell r="C476">
            <v>522.5</v>
          </cell>
          <cell r="D476">
            <v>2.2960993373056112E-3</v>
          </cell>
        </row>
        <row r="477">
          <cell r="C477">
            <v>523.6</v>
          </cell>
          <cell r="D477">
            <v>2.7933296171878132E-3</v>
          </cell>
        </row>
        <row r="478">
          <cell r="C478">
            <v>524.70000000000005</v>
          </cell>
          <cell r="D478">
            <v>3.1763164007848183E-3</v>
          </cell>
        </row>
        <row r="479">
          <cell r="C479">
            <v>525.80000000000007</v>
          </cell>
          <cell r="D479">
            <v>3.4741493885533667E-3</v>
          </cell>
        </row>
        <row r="480">
          <cell r="C480">
            <v>526.90000000000009</v>
          </cell>
          <cell r="D480">
            <v>3.754675809831087E-3</v>
          </cell>
        </row>
        <row r="481">
          <cell r="C481">
            <v>528</v>
          </cell>
          <cell r="D481">
            <v>4.0485237739312039E-3</v>
          </cell>
        </row>
        <row r="482">
          <cell r="C482">
            <v>529.1</v>
          </cell>
          <cell r="D482">
            <v>4.3047439417286332E-3</v>
          </cell>
        </row>
        <row r="483">
          <cell r="C483">
            <v>530.20000000000005</v>
          </cell>
          <cell r="D483">
            <v>4.4198357264320903E-3</v>
          </cell>
        </row>
        <row r="484">
          <cell r="C484">
            <v>531.30000000000007</v>
          </cell>
          <cell r="D484">
            <v>4.3129761693856197E-3</v>
          </cell>
        </row>
        <row r="485">
          <cell r="C485">
            <v>532.40000000000009</v>
          </cell>
          <cell r="D485">
            <v>3.9802950608203262E-3</v>
          </cell>
        </row>
        <row r="486">
          <cell r="C486">
            <v>533.5</v>
          </cell>
          <cell r="D486">
            <v>3.4891014914943956E-3</v>
          </cell>
        </row>
        <row r="487">
          <cell r="C487">
            <v>534.6</v>
          </cell>
          <cell r="D487">
            <v>2.9309365270062471E-3</v>
          </cell>
        </row>
        <row r="488">
          <cell r="C488">
            <v>535.70000000000005</v>
          </cell>
          <cell r="D488">
            <v>2.3794643670994437E-3</v>
          </cell>
        </row>
        <row r="489">
          <cell r="C489">
            <v>536.80000000000007</v>
          </cell>
          <cell r="D489">
            <v>1.8785851704672958E-3</v>
          </cell>
        </row>
        <row r="490">
          <cell r="C490">
            <v>537.90000000000009</v>
          </cell>
          <cell r="D490">
            <v>1.452841669424128E-3</v>
          </cell>
        </row>
        <row r="491">
          <cell r="C491">
            <v>539</v>
          </cell>
          <cell r="D491">
            <v>1.119684494463049E-3</v>
          </cell>
        </row>
        <row r="492">
          <cell r="C492">
            <v>540.1</v>
          </cell>
          <cell r="D492">
            <v>8.9400206536089039E-4</v>
          </cell>
        </row>
        <row r="493">
          <cell r="C493">
            <v>541.20000000000005</v>
          </cell>
          <cell r="D493">
            <v>7.8806321290205361E-4</v>
          </cell>
        </row>
        <row r="494">
          <cell r="C494">
            <v>542.30000000000007</v>
          </cell>
          <cell r="D494">
            <v>8.143769918871615E-4</v>
          </cell>
        </row>
        <row r="495">
          <cell r="C495">
            <v>543.40000000000009</v>
          </cell>
          <cell r="D495">
            <v>9.9317965248469633E-4</v>
          </cell>
        </row>
        <row r="496">
          <cell r="C496">
            <v>544.5</v>
          </cell>
          <cell r="D496">
            <v>1.3588849013667593E-3</v>
          </cell>
        </row>
        <row r="497">
          <cell r="C497">
            <v>545.6</v>
          </cell>
          <cell r="D497">
            <v>1.9559184998463692E-3</v>
          </cell>
        </row>
        <row r="498">
          <cell r="C498">
            <v>546.70000000000005</v>
          </cell>
          <cell r="D498">
            <v>2.818962961012297E-3</v>
          </cell>
        </row>
        <row r="499">
          <cell r="C499">
            <v>547.80000000000007</v>
          </cell>
          <cell r="D499">
            <v>3.9444445770334159E-3</v>
          </cell>
        </row>
        <row r="500">
          <cell r="C500">
            <v>548.90000000000009</v>
          </cell>
          <cell r="D500">
            <v>5.2685028280695127E-3</v>
          </cell>
        </row>
        <row r="501">
          <cell r="C501">
            <v>550</v>
          </cell>
          <cell r="D501">
            <v>6.6622174215529685E-3</v>
          </cell>
        </row>
        <row r="502">
          <cell r="C502">
            <v>551.1</v>
          </cell>
          <cell r="D502">
            <v>7.9412909481053479E-3</v>
          </cell>
        </row>
        <row r="503">
          <cell r="C503">
            <v>552.20000000000005</v>
          </cell>
          <cell r="D503">
            <v>8.8863918377200431E-3</v>
          </cell>
        </row>
        <row r="504">
          <cell r="C504">
            <v>553.30000000000007</v>
          </cell>
          <cell r="D504">
            <v>9.2874928014791899E-3</v>
          </cell>
        </row>
        <row r="505">
          <cell r="C505">
            <v>554.40000000000009</v>
          </cell>
          <cell r="D505">
            <v>9.0270706917226565E-3</v>
          </cell>
        </row>
        <row r="506">
          <cell r="C506">
            <v>555.5</v>
          </cell>
          <cell r="D506">
            <v>8.1762483459929154E-3</v>
          </cell>
        </row>
        <row r="507">
          <cell r="C507">
            <v>556.6</v>
          </cell>
          <cell r="D507">
            <v>7.0294251922257672E-3</v>
          </cell>
        </row>
        <row r="508">
          <cell r="C508">
            <v>557.70000000000005</v>
          </cell>
          <cell r="D508">
            <v>6.0142375649561075E-3</v>
          </cell>
        </row>
        <row r="509">
          <cell r="C509">
            <v>558.80000000000007</v>
          </cell>
          <cell r="D509">
            <v>5.5010479382759997E-3</v>
          </cell>
        </row>
        <row r="510">
          <cell r="C510">
            <v>559.90000000000009</v>
          </cell>
          <cell r="D510">
            <v>5.6221349635018564E-3</v>
          </cell>
        </row>
        <row r="511">
          <cell r="C511">
            <v>561</v>
          </cell>
          <cell r="D511">
            <v>6.2148570997491845E-3</v>
          </cell>
        </row>
        <row r="512">
          <cell r="C512">
            <v>562.1</v>
          </cell>
          <cell r="D512">
            <v>6.9219568661171666E-3</v>
          </cell>
        </row>
        <row r="513">
          <cell r="C513">
            <v>563.20000000000005</v>
          </cell>
          <cell r="D513">
            <v>7.3842023826508792E-3</v>
          </cell>
        </row>
        <row r="514">
          <cell r="C514">
            <v>564.30000000000007</v>
          </cell>
          <cell r="D514">
            <v>7.4138917349258777E-3</v>
          </cell>
        </row>
        <row r="515">
          <cell r="C515">
            <v>565.40000000000009</v>
          </cell>
          <cell r="D515">
            <v>7.0613217759081699E-3</v>
          </cell>
        </row>
        <row r="516">
          <cell r="C516">
            <v>566.5</v>
          </cell>
          <cell r="D516">
            <v>6.5553303203450836E-3</v>
          </cell>
        </row>
        <row r="517">
          <cell r="C517">
            <v>567.6</v>
          </cell>
          <cell r="D517">
            <v>6.1650115953161382E-3</v>
          </cell>
        </row>
        <row r="518">
          <cell r="C518">
            <v>568.70000000000005</v>
          </cell>
          <cell r="D518">
            <v>6.0613967496513836E-3</v>
          </cell>
        </row>
        <row r="519">
          <cell r="C519">
            <v>569.80000000000007</v>
          </cell>
          <cell r="D519">
            <v>6.2468689761608041E-3</v>
          </cell>
        </row>
        <row r="520">
          <cell r="C520">
            <v>570.90000000000009</v>
          </cell>
          <cell r="D520">
            <v>6.5801611375290022E-3</v>
          </cell>
        </row>
        <row r="521">
          <cell r="C521">
            <v>572</v>
          </cell>
          <cell r="D521">
            <v>6.872391851411864E-3</v>
          </cell>
        </row>
        <row r="522">
          <cell r="C522">
            <v>573.1</v>
          </cell>
          <cell r="D522">
            <v>6.9904766685190516E-3</v>
          </cell>
        </row>
        <row r="523">
          <cell r="C523">
            <v>574.20000000000005</v>
          </cell>
          <cell r="D523">
            <v>6.904115463953712E-3</v>
          </cell>
        </row>
        <row r="524">
          <cell r="C524">
            <v>575.30000000000007</v>
          </cell>
          <cell r="D524">
            <v>6.6590275260455687E-3</v>
          </cell>
        </row>
        <row r="525">
          <cell r="C525">
            <v>576.40000000000009</v>
          </cell>
          <cell r="D525">
            <v>6.3143329868033532E-3</v>
          </cell>
        </row>
        <row r="526">
          <cell r="C526">
            <v>577.5</v>
          </cell>
          <cell r="D526">
            <v>5.8992875946025144E-3</v>
          </cell>
        </row>
        <row r="527">
          <cell r="C527">
            <v>578.6</v>
          </cell>
          <cell r="D527">
            <v>5.4147208356336895E-3</v>
          </cell>
        </row>
        <row r="528">
          <cell r="C528">
            <v>579.70000000000005</v>
          </cell>
          <cell r="D528">
            <v>4.8620955077541515E-3</v>
          </cell>
        </row>
        <row r="529">
          <cell r="C529">
            <v>580.80000000000007</v>
          </cell>
          <cell r="D529">
            <v>4.2681562522253374E-3</v>
          </cell>
        </row>
        <row r="530">
          <cell r="C530">
            <v>581.90000000000009</v>
          </cell>
          <cell r="D530">
            <v>3.6868011839953623E-3</v>
          </cell>
        </row>
        <row r="531">
          <cell r="C531">
            <v>583</v>
          </cell>
          <cell r="D531">
            <v>3.1829462728638963E-3</v>
          </cell>
        </row>
        <row r="532">
          <cell r="C532">
            <v>584.1</v>
          </cell>
          <cell r="D532">
            <v>2.8123803788977137E-3</v>
          </cell>
        </row>
        <row r="533">
          <cell r="C533">
            <v>585.20000000000005</v>
          </cell>
          <cell r="D533">
            <v>2.6085470997094812E-3</v>
          </cell>
        </row>
        <row r="534">
          <cell r="C534">
            <v>586.30000000000007</v>
          </cell>
          <cell r="D534">
            <v>2.5788007037001329E-3</v>
          </cell>
        </row>
        <row r="535">
          <cell r="C535">
            <v>587.40000000000009</v>
          </cell>
          <cell r="D535">
            <v>2.7072514995787464E-3</v>
          </cell>
        </row>
        <row r="536">
          <cell r="C536">
            <v>588.5</v>
          </cell>
          <cell r="D536">
            <v>2.9607721167219962E-3</v>
          </cell>
        </row>
        <row r="537">
          <cell r="C537">
            <v>589.6</v>
          </cell>
          <cell r="D537">
            <v>3.2964580195271112E-3</v>
          </cell>
        </row>
        <row r="538">
          <cell r="C538">
            <v>590.70000000000005</v>
          </cell>
          <cell r="D538">
            <v>3.6701735609326954E-3</v>
          </cell>
        </row>
        <row r="539">
          <cell r="C539">
            <v>591.80000000000007</v>
          </cell>
          <cell r="D539">
            <v>4.0449889306619011E-3</v>
          </cell>
        </row>
        <row r="540">
          <cell r="C540">
            <v>592.90000000000009</v>
          </cell>
          <cell r="D540">
            <v>4.3974177230596927E-3</v>
          </cell>
        </row>
        <row r="541">
          <cell r="C541">
            <v>594</v>
          </cell>
          <cell r="D541">
            <v>4.7192105476753024E-3</v>
          </cell>
        </row>
        <row r="542">
          <cell r="C542">
            <v>595.1</v>
          </cell>
          <cell r="D542">
            <v>5.013829834656724E-3</v>
          </cell>
        </row>
        <row r="543">
          <cell r="C543">
            <v>596.20000000000005</v>
          </cell>
          <cell r="D543">
            <v>5.2892136551005763E-3</v>
          </cell>
        </row>
        <row r="544">
          <cell r="C544">
            <v>597.30000000000007</v>
          </cell>
          <cell r="D544">
            <v>5.5498248115142691E-3</v>
          </cell>
        </row>
        <row r="545">
          <cell r="C545">
            <v>598.40000000000009</v>
          </cell>
          <cell r="D545">
            <v>5.7906754122434212E-3</v>
          </cell>
        </row>
        <row r="546">
          <cell r="C546">
            <v>599.5</v>
          </cell>
          <cell r="D546">
            <v>5.995104240656593E-3</v>
          </cell>
        </row>
        <row r="547">
          <cell r="C547">
            <v>600.6</v>
          </cell>
          <cell r="D547">
            <v>6.1373839455769888E-3</v>
          </cell>
        </row>
        <row r="548">
          <cell r="C548">
            <v>601.70000000000005</v>
          </cell>
          <cell r="D548">
            <v>6.1895470875892762E-3</v>
          </cell>
        </row>
        <row r="549">
          <cell r="C549">
            <v>602.80000000000007</v>
          </cell>
          <cell r="D549">
            <v>6.1319856575482575E-3</v>
          </cell>
        </row>
        <row r="550">
          <cell r="C550">
            <v>603.90000000000009</v>
          </cell>
          <cell r="D550">
            <v>5.9651757090655733E-3</v>
          </cell>
        </row>
        <row r="551">
          <cell r="C551">
            <v>605</v>
          </cell>
          <cell r="D551">
            <v>5.7183116738232171E-3</v>
          </cell>
        </row>
        <row r="552">
          <cell r="C552">
            <v>606.1</v>
          </cell>
          <cell r="D552">
            <v>5.447742666891511E-3</v>
          </cell>
        </row>
        <row r="553">
          <cell r="C553">
            <v>607.20000000000005</v>
          </cell>
          <cell r="D553">
            <v>5.2187439122988307E-3</v>
          </cell>
        </row>
        <row r="554">
          <cell r="C554">
            <v>608.30000000000007</v>
          </cell>
          <cell r="D554">
            <v>5.0713385469183317E-3</v>
          </cell>
        </row>
        <row r="555">
          <cell r="C555">
            <v>609.40000000000009</v>
          </cell>
          <cell r="D555">
            <v>4.9860062806790758E-3</v>
          </cell>
        </row>
        <row r="556">
          <cell r="C556">
            <v>610.5</v>
          </cell>
          <cell r="D556">
            <v>4.8767157835786475E-3</v>
          </cell>
        </row>
        <row r="557">
          <cell r="C557">
            <v>611.6</v>
          </cell>
          <cell r="D557">
            <v>4.6293078645085091E-3</v>
          </cell>
        </row>
        <row r="558">
          <cell r="C558">
            <v>612.70000000000005</v>
          </cell>
          <cell r="D558">
            <v>4.1689985924180176E-3</v>
          </cell>
        </row>
        <row r="559">
          <cell r="C559">
            <v>613.80000000000007</v>
          </cell>
          <cell r="D559">
            <v>3.5104242315925158E-3</v>
          </cell>
        </row>
        <row r="560">
          <cell r="C560">
            <v>614.90000000000009</v>
          </cell>
          <cell r="D560">
            <v>2.7521390384216676E-3</v>
          </cell>
        </row>
        <row r="561">
          <cell r="C561">
            <v>616</v>
          </cell>
          <cell r="D561">
            <v>2.021333177792383E-3</v>
          </cell>
        </row>
        <row r="562">
          <cell r="C562">
            <v>617.1</v>
          </cell>
          <cell r="D562">
            <v>1.412515679740379E-3</v>
          </cell>
        </row>
        <row r="563">
          <cell r="C563">
            <v>618.20000000000005</v>
          </cell>
          <cell r="D563">
            <v>9.5974425663610408E-4</v>
          </cell>
        </row>
        <row r="564">
          <cell r="C564">
            <v>619.30000000000007</v>
          </cell>
          <cell r="D564">
            <v>6.4763579033254033E-4</v>
          </cell>
        </row>
        <row r="565">
          <cell r="C565">
            <v>620.40000000000009</v>
          </cell>
          <cell r="D565">
            <v>4.3953451565430837E-4</v>
          </cell>
        </row>
        <row r="566">
          <cell r="C566">
            <v>621.5</v>
          </cell>
          <cell r="D566">
            <v>3.0015633870827572E-4</v>
          </cell>
        </row>
        <row r="567">
          <cell r="C567">
            <v>622.6</v>
          </cell>
          <cell r="D567">
            <v>2.0456788509991429E-4</v>
          </cell>
        </row>
        <row r="568">
          <cell r="C568">
            <v>623.70000000000005</v>
          </cell>
          <cell r="D568">
            <v>1.3774708949073058E-4</v>
          </cell>
        </row>
        <row r="569">
          <cell r="C569">
            <v>624.80000000000007</v>
          </cell>
          <cell r="D569">
            <v>9.0949206356666197E-5</v>
          </cell>
        </row>
        <row r="570">
          <cell r="C570">
            <v>625.90000000000009</v>
          </cell>
          <cell r="D570">
            <v>5.8608009935196388E-5</v>
          </cell>
        </row>
        <row r="571">
          <cell r="C571">
            <v>627</v>
          </cell>
          <cell r="D571">
            <v>3.6763466622893523E-5</v>
          </cell>
        </row>
        <row r="572">
          <cell r="C572">
            <v>628.1</v>
          </cell>
          <cell r="D572">
            <v>2.2456469134734118E-5</v>
          </cell>
        </row>
        <row r="573">
          <cell r="C573">
            <v>629.20000000000005</v>
          </cell>
          <cell r="D573">
            <v>1.3348172492921808E-5</v>
          </cell>
        </row>
        <row r="574">
          <cell r="C574">
            <v>630.30000000000007</v>
          </cell>
          <cell r="D574">
            <v>7.7663863193260839E-6</v>
          </cell>
        </row>
        <row r="575">
          <cell r="C575">
            <v>631.40000000000009</v>
          </cell>
          <cell r="D575">
            <v>4.4836155582062615E-6</v>
          </cell>
        </row>
        <row r="576">
          <cell r="C576">
            <v>632.5</v>
          </cell>
          <cell r="D576">
            <v>2.7271507205656476E-6</v>
          </cell>
        </row>
        <row r="577">
          <cell r="C577">
            <v>633.6</v>
          </cell>
          <cell r="D577">
            <v>2.0724733561074207E-6</v>
          </cell>
        </row>
        <row r="578">
          <cell r="C578">
            <v>634.70000000000005</v>
          </cell>
          <cell r="D578">
            <v>2.450447568886617E-6</v>
          </cell>
        </row>
        <row r="579">
          <cell r="C579">
            <v>635.80000000000007</v>
          </cell>
          <cell r="D579">
            <v>4.1821050751854808E-6</v>
          </cell>
        </row>
        <row r="580">
          <cell r="C580">
            <v>636.90000000000009</v>
          </cell>
          <cell r="D580">
            <v>8.0975781049470078E-6</v>
          </cell>
        </row>
        <row r="581">
          <cell r="C581">
            <v>638</v>
          </cell>
          <cell r="D581">
            <v>1.5725602410918539E-5</v>
          </cell>
        </row>
        <row r="582">
          <cell r="C582">
            <v>639.1</v>
          </cell>
          <cell r="D582">
            <v>2.9516616006794263E-5</v>
          </cell>
        </row>
        <row r="583">
          <cell r="C583">
            <v>640.20000000000005</v>
          </cell>
          <cell r="D583">
            <v>5.3070855935319114E-5</v>
          </cell>
        </row>
        <row r="584">
          <cell r="C584">
            <v>641.30000000000007</v>
          </cell>
          <cell r="D584">
            <v>9.1218740592721446E-5</v>
          </cell>
        </row>
        <row r="585">
          <cell r="C585">
            <v>642.40000000000009</v>
          </cell>
          <cell r="D585">
            <v>1.4970820891743001E-4</v>
          </cell>
        </row>
        <row r="586">
          <cell r="C586">
            <v>643.5</v>
          </cell>
          <cell r="D586">
            <v>2.3465086476947352E-4</v>
          </cell>
        </row>
        <row r="587">
          <cell r="C587">
            <v>644.6</v>
          </cell>
          <cell r="D587">
            <v>3.5134747303195118E-4</v>
          </cell>
        </row>
        <row r="588">
          <cell r="C588">
            <v>645.70000000000005</v>
          </cell>
          <cell r="D588">
            <v>5.0276012238806864E-4</v>
          </cell>
        </row>
        <row r="589">
          <cell r="C589">
            <v>646.80000000000007</v>
          </cell>
          <cell r="D589">
            <v>6.8789466622352696E-4</v>
          </cell>
        </row>
        <row r="590">
          <cell r="C590">
            <v>647.90000000000009</v>
          </cell>
          <cell r="D590">
            <v>9.0056591711649351E-4</v>
          </cell>
        </row>
        <row r="591">
          <cell r="C591">
            <v>649</v>
          </cell>
          <cell r="D591">
            <v>1.1290608925016573E-3</v>
          </cell>
        </row>
        <row r="592">
          <cell r="C592">
            <v>650.1</v>
          </cell>
          <cell r="D592">
            <v>1.3570585224255537E-3</v>
          </cell>
        </row>
        <row r="593">
          <cell r="C593">
            <v>651.20000000000005</v>
          </cell>
          <cell r="D593">
            <v>1.5658153023055392E-3</v>
          </cell>
        </row>
        <row r="594">
          <cell r="C594">
            <v>652.30000000000007</v>
          </cell>
          <cell r="D594">
            <v>1.7371936929088476E-3</v>
          </cell>
        </row>
        <row r="595">
          <cell r="C595">
            <v>653.40000000000009</v>
          </cell>
          <cell r="D595">
            <v>1.8567699497943231E-3</v>
          </cell>
        </row>
        <row r="596">
          <cell r="C596">
            <v>654.5</v>
          </cell>
          <cell r="D596">
            <v>1.916173476715032E-3</v>
          </cell>
        </row>
        <row r="597">
          <cell r="C597">
            <v>655.6</v>
          </cell>
          <cell r="D597">
            <v>1.9140410949201087E-3</v>
          </cell>
        </row>
        <row r="598">
          <cell r="C598">
            <v>656.7</v>
          </cell>
          <cell r="D598">
            <v>1.8554317075154176E-3</v>
          </cell>
        </row>
        <row r="599">
          <cell r="C599">
            <v>657.80000000000007</v>
          </cell>
          <cell r="D599">
            <v>1.7500445097114055E-3</v>
          </cell>
        </row>
        <row r="600">
          <cell r="C600">
            <v>658.90000000000009</v>
          </cell>
          <cell r="D600">
            <v>1.6099096047545159E-3</v>
          </cell>
        </row>
        <row r="601">
          <cell r="C601">
            <v>660</v>
          </cell>
          <cell r="D601">
            <v>1.4472578267354622E-3</v>
          </cell>
        </row>
        <row r="602">
          <cell r="C602">
            <v>661.1</v>
          </cell>
          <cell r="D602">
            <v>1.2730527527956904E-3</v>
          </cell>
        </row>
        <row r="603">
          <cell r="C603">
            <v>662.2</v>
          </cell>
          <cell r="D603">
            <v>1.0963210792261191E-3</v>
          </cell>
        </row>
        <row r="604">
          <cell r="C604">
            <v>663.30000000000007</v>
          </cell>
          <cell r="D604">
            <v>9.2411534313968288E-4</v>
          </cell>
        </row>
        <row r="605">
          <cell r="C605">
            <v>664.40000000000009</v>
          </cell>
          <cell r="D605">
            <v>7.6179672107318632E-4</v>
          </cell>
        </row>
        <row r="606">
          <cell r="C606">
            <v>665.5</v>
          </cell>
          <cell r="D606">
            <v>6.1335030053790557E-4</v>
          </cell>
        </row>
        <row r="607">
          <cell r="C607">
            <v>666.6</v>
          </cell>
          <cell r="D607">
            <v>4.8157645217035541E-4</v>
          </cell>
        </row>
        <row r="608">
          <cell r="C608">
            <v>667.7</v>
          </cell>
          <cell r="D608">
            <v>3.6814783193994053E-4</v>
          </cell>
        </row>
        <row r="609">
          <cell r="C609">
            <v>668.80000000000007</v>
          </cell>
          <cell r="D609">
            <v>2.7361332724623339E-4</v>
          </cell>
        </row>
        <row r="610">
          <cell r="C610">
            <v>669.90000000000009</v>
          </cell>
          <cell r="D610">
            <v>1.9744640258497921E-4</v>
          </cell>
        </row>
        <row r="611">
          <cell r="C611">
            <v>671</v>
          </cell>
          <cell r="D611">
            <v>1.3819541629744107E-4</v>
          </cell>
        </row>
        <row r="612">
          <cell r="C612">
            <v>672.1</v>
          </cell>
          <cell r="D612">
            <v>9.3735057821242202E-5</v>
          </cell>
        </row>
        <row r="613">
          <cell r="C613">
            <v>673.2</v>
          </cell>
          <cell r="D613">
            <v>6.1573316838263269E-5</v>
          </cell>
        </row>
        <row r="614">
          <cell r="C614">
            <v>674.30000000000007</v>
          </cell>
          <cell r="D614">
            <v>3.9152178361488421E-5</v>
          </cell>
        </row>
        <row r="615">
          <cell r="C615">
            <v>675.40000000000009</v>
          </cell>
          <cell r="D615">
            <v>2.4090237293851321E-5</v>
          </cell>
        </row>
        <row r="616">
          <cell r="C616">
            <v>676.5</v>
          </cell>
          <cell r="D616">
            <v>1.4339745262975589E-5</v>
          </cell>
        </row>
        <row r="617">
          <cell r="C617">
            <v>677.6</v>
          </cell>
          <cell r="D617">
            <v>8.2495635761831664E-6</v>
          </cell>
        </row>
        <row r="618">
          <cell r="C618">
            <v>678.7</v>
          </cell>
          <cell r="D618">
            <v>4.5952419533112673E-6</v>
          </cell>
        </row>
        <row r="619">
          <cell r="C619">
            <v>679.80000000000007</v>
          </cell>
          <cell r="D619">
            <v>2.4750767612887757E-6</v>
          </cell>
        </row>
        <row r="620">
          <cell r="C620">
            <v>680.90000000000009</v>
          </cell>
          <cell r="D620">
            <v>1.2890561695710806E-6</v>
          </cell>
        </row>
        <row r="621">
          <cell r="C621">
            <v>682</v>
          </cell>
          <cell r="D621">
            <v>6.4916917685223559E-7</v>
          </cell>
        </row>
        <row r="622">
          <cell r="C622">
            <v>683.1</v>
          </cell>
          <cell r="D622">
            <v>3.1611624899941316E-7</v>
          </cell>
        </row>
        <row r="623">
          <cell r="C623">
            <v>684.2</v>
          </cell>
          <cell r="D623">
            <v>1.4884650066859436E-7</v>
          </cell>
        </row>
        <row r="624">
          <cell r="C624">
            <v>685.30000000000007</v>
          </cell>
          <cell r="D624">
            <v>6.7769349639456669E-8</v>
          </cell>
        </row>
        <row r="625">
          <cell r="C625">
            <v>686.40000000000009</v>
          </cell>
          <cell r="D625">
            <v>2.9835332807598649E-8</v>
          </cell>
        </row>
        <row r="626">
          <cell r="C626">
            <v>687.5</v>
          </cell>
          <cell r="D626">
            <v>0</v>
          </cell>
        </row>
        <row r="627">
          <cell r="C627">
            <v>688.6</v>
          </cell>
          <cell r="D627">
            <v>0</v>
          </cell>
        </row>
        <row r="628">
          <cell r="C628">
            <v>689.7</v>
          </cell>
          <cell r="D628">
            <v>0</v>
          </cell>
        </row>
        <row r="629">
          <cell r="C629">
            <v>690.80000000000007</v>
          </cell>
          <cell r="D629">
            <v>0</v>
          </cell>
        </row>
        <row r="630">
          <cell r="C630">
            <v>691.90000000000009</v>
          </cell>
          <cell r="D630">
            <v>0</v>
          </cell>
        </row>
        <row r="631">
          <cell r="C631">
            <v>693</v>
          </cell>
          <cell r="D631">
            <v>0</v>
          </cell>
        </row>
        <row r="632">
          <cell r="C632">
            <v>694.1</v>
          </cell>
          <cell r="D632">
            <v>0</v>
          </cell>
        </row>
        <row r="633">
          <cell r="C633">
            <v>695.2</v>
          </cell>
          <cell r="D633">
            <v>0</v>
          </cell>
        </row>
        <row r="634">
          <cell r="C634">
            <v>696.30000000000007</v>
          </cell>
          <cell r="D634">
            <v>0</v>
          </cell>
        </row>
        <row r="635">
          <cell r="C635">
            <v>697.40000000000009</v>
          </cell>
          <cell r="D635">
            <v>0</v>
          </cell>
        </row>
        <row r="636">
          <cell r="C636">
            <v>698.5</v>
          </cell>
          <cell r="D636">
            <v>0</v>
          </cell>
        </row>
        <row r="637">
          <cell r="C637">
            <v>699.6</v>
          </cell>
          <cell r="D637">
            <v>0</v>
          </cell>
        </row>
        <row r="638">
          <cell r="C638">
            <v>700.7</v>
          </cell>
          <cell r="D638">
            <v>0</v>
          </cell>
        </row>
        <row r="639">
          <cell r="C639">
            <v>701.80000000000007</v>
          </cell>
          <cell r="D639">
            <v>0</v>
          </cell>
        </row>
        <row r="640">
          <cell r="C640">
            <v>702.90000000000009</v>
          </cell>
          <cell r="D640">
            <v>0</v>
          </cell>
        </row>
        <row r="641">
          <cell r="C641">
            <v>704</v>
          </cell>
          <cell r="D641">
            <v>0</v>
          </cell>
        </row>
        <row r="642">
          <cell r="C642">
            <v>705.1</v>
          </cell>
          <cell r="D642">
            <v>0</v>
          </cell>
        </row>
        <row r="643">
          <cell r="C643">
            <v>706.2</v>
          </cell>
          <cell r="D643">
            <v>0</v>
          </cell>
        </row>
        <row r="644">
          <cell r="C644">
            <v>707.30000000000007</v>
          </cell>
          <cell r="D644">
            <v>0</v>
          </cell>
        </row>
        <row r="645">
          <cell r="C645">
            <v>708.40000000000009</v>
          </cell>
          <cell r="D645">
            <v>0</v>
          </cell>
        </row>
        <row r="646">
          <cell r="C646">
            <v>709.50000000000011</v>
          </cell>
          <cell r="D646">
            <v>0</v>
          </cell>
        </row>
        <row r="647">
          <cell r="C647">
            <v>710.6</v>
          </cell>
          <cell r="D647">
            <v>0</v>
          </cell>
        </row>
        <row r="648">
          <cell r="C648">
            <v>711.7</v>
          </cell>
          <cell r="D648">
            <v>0</v>
          </cell>
        </row>
        <row r="649">
          <cell r="C649">
            <v>712.80000000000007</v>
          </cell>
          <cell r="D649">
            <v>0</v>
          </cell>
        </row>
        <row r="650">
          <cell r="C650">
            <v>713.90000000000009</v>
          </cell>
          <cell r="D650">
            <v>0</v>
          </cell>
        </row>
        <row r="651">
          <cell r="C651">
            <v>715.00000000000011</v>
          </cell>
          <cell r="D651">
            <v>0</v>
          </cell>
        </row>
        <row r="652">
          <cell r="C652">
            <v>716.1</v>
          </cell>
          <cell r="D652">
            <v>0</v>
          </cell>
        </row>
        <row r="653">
          <cell r="C653">
            <v>717.2</v>
          </cell>
          <cell r="D653">
            <v>0</v>
          </cell>
        </row>
        <row r="654">
          <cell r="C654">
            <v>718.30000000000007</v>
          </cell>
          <cell r="D654">
            <v>0</v>
          </cell>
        </row>
        <row r="655">
          <cell r="C655">
            <v>719.40000000000009</v>
          </cell>
          <cell r="D655">
            <v>0</v>
          </cell>
        </row>
        <row r="656">
          <cell r="C656">
            <v>720.50000000000011</v>
          </cell>
          <cell r="D656">
            <v>0</v>
          </cell>
        </row>
        <row r="657">
          <cell r="C657">
            <v>721.6</v>
          </cell>
          <cell r="D657">
            <v>0</v>
          </cell>
        </row>
        <row r="658">
          <cell r="C658">
            <v>722.7</v>
          </cell>
          <cell r="D658">
            <v>0</v>
          </cell>
        </row>
        <row r="659">
          <cell r="C659">
            <v>723.80000000000007</v>
          </cell>
          <cell r="D659">
            <v>0</v>
          </cell>
        </row>
        <row r="660">
          <cell r="C660">
            <v>724.90000000000009</v>
          </cell>
          <cell r="D660">
            <v>0</v>
          </cell>
        </row>
        <row r="661">
          <cell r="C661">
            <v>726.00000000000011</v>
          </cell>
          <cell r="D661">
            <v>0</v>
          </cell>
        </row>
        <row r="662">
          <cell r="C662">
            <v>727.1</v>
          </cell>
          <cell r="D662">
            <v>0</v>
          </cell>
        </row>
        <row r="663">
          <cell r="C663">
            <v>728.2</v>
          </cell>
          <cell r="D663">
            <v>0</v>
          </cell>
        </row>
        <row r="664">
          <cell r="C664">
            <v>729.30000000000007</v>
          </cell>
          <cell r="D664">
            <v>0</v>
          </cell>
        </row>
        <row r="665">
          <cell r="C665">
            <v>730.40000000000009</v>
          </cell>
          <cell r="D665">
            <v>0</v>
          </cell>
        </row>
        <row r="666">
          <cell r="C666">
            <v>731.50000000000011</v>
          </cell>
          <cell r="D666">
            <v>0</v>
          </cell>
        </row>
        <row r="667">
          <cell r="C667">
            <v>732.6</v>
          </cell>
          <cell r="D667">
            <v>0</v>
          </cell>
        </row>
        <row r="668">
          <cell r="C668">
            <v>733.7</v>
          </cell>
          <cell r="D668">
            <v>0</v>
          </cell>
        </row>
        <row r="669">
          <cell r="C669">
            <v>734.80000000000007</v>
          </cell>
          <cell r="D669">
            <v>0</v>
          </cell>
        </row>
        <row r="670">
          <cell r="C670">
            <v>735.90000000000009</v>
          </cell>
          <cell r="D670">
            <v>0</v>
          </cell>
        </row>
        <row r="671">
          <cell r="C671">
            <v>737.00000000000011</v>
          </cell>
          <cell r="D671">
            <v>0</v>
          </cell>
        </row>
        <row r="672">
          <cell r="C672">
            <v>738.1</v>
          </cell>
          <cell r="D672">
            <v>0</v>
          </cell>
        </row>
        <row r="673">
          <cell r="C673">
            <v>739.2</v>
          </cell>
          <cell r="D673">
            <v>0</v>
          </cell>
        </row>
        <row r="674">
          <cell r="C674">
            <v>740.30000000000007</v>
          </cell>
          <cell r="D674">
            <v>0</v>
          </cell>
        </row>
        <row r="675">
          <cell r="C675">
            <v>741.40000000000009</v>
          </cell>
          <cell r="D675">
            <v>0</v>
          </cell>
        </row>
        <row r="676">
          <cell r="C676">
            <v>742.50000000000011</v>
          </cell>
          <cell r="D676">
            <v>0</v>
          </cell>
        </row>
        <row r="677">
          <cell r="C677">
            <v>743.6</v>
          </cell>
          <cell r="D677">
            <v>0</v>
          </cell>
        </row>
        <row r="678">
          <cell r="C678">
            <v>744.7</v>
          </cell>
          <cell r="D678">
            <v>0</v>
          </cell>
        </row>
        <row r="679">
          <cell r="C679">
            <v>745.80000000000007</v>
          </cell>
          <cell r="D679">
            <v>0</v>
          </cell>
        </row>
        <row r="680">
          <cell r="C680">
            <v>746.90000000000009</v>
          </cell>
          <cell r="D680">
            <v>0</v>
          </cell>
        </row>
        <row r="681">
          <cell r="C681">
            <v>748.00000000000011</v>
          </cell>
          <cell r="D681">
            <v>0</v>
          </cell>
        </row>
        <row r="682">
          <cell r="C682">
            <v>749.1</v>
          </cell>
          <cell r="D682">
            <v>0</v>
          </cell>
        </row>
        <row r="683">
          <cell r="C683">
            <v>750.2</v>
          </cell>
          <cell r="D683">
            <v>0</v>
          </cell>
        </row>
        <row r="684">
          <cell r="C684">
            <v>751.30000000000007</v>
          </cell>
          <cell r="D684">
            <v>0</v>
          </cell>
        </row>
        <row r="685">
          <cell r="C685">
            <v>752.40000000000009</v>
          </cell>
          <cell r="D685">
            <v>0</v>
          </cell>
        </row>
        <row r="686">
          <cell r="C686">
            <v>753.50000000000011</v>
          </cell>
          <cell r="D686">
            <v>0</v>
          </cell>
        </row>
        <row r="687">
          <cell r="C687">
            <v>754.6</v>
          </cell>
          <cell r="D687">
            <v>0</v>
          </cell>
        </row>
        <row r="688">
          <cell r="C688">
            <v>755.7</v>
          </cell>
          <cell r="D688">
            <v>0</v>
          </cell>
        </row>
        <row r="689">
          <cell r="C689">
            <v>756.80000000000007</v>
          </cell>
          <cell r="D689">
            <v>0</v>
          </cell>
        </row>
        <row r="690">
          <cell r="C690">
            <v>757.90000000000009</v>
          </cell>
          <cell r="D690">
            <v>0</v>
          </cell>
        </row>
        <row r="691">
          <cell r="C691">
            <v>759.00000000000011</v>
          </cell>
          <cell r="D691">
            <v>0</v>
          </cell>
        </row>
        <row r="692">
          <cell r="C692">
            <v>760.1</v>
          </cell>
          <cell r="D692">
            <v>0</v>
          </cell>
        </row>
        <row r="693">
          <cell r="C693">
            <v>761.2</v>
          </cell>
          <cell r="D693">
            <v>0</v>
          </cell>
        </row>
        <row r="694">
          <cell r="C694">
            <v>762.30000000000007</v>
          </cell>
          <cell r="D694">
            <v>0</v>
          </cell>
        </row>
        <row r="695">
          <cell r="C695">
            <v>763.40000000000009</v>
          </cell>
          <cell r="D695">
            <v>0</v>
          </cell>
        </row>
        <row r="696">
          <cell r="C696">
            <v>764.50000000000011</v>
          </cell>
          <cell r="D696">
            <v>0</v>
          </cell>
        </row>
        <row r="697">
          <cell r="C697">
            <v>765.6</v>
          </cell>
          <cell r="D697">
            <v>0</v>
          </cell>
        </row>
        <row r="698">
          <cell r="C698">
            <v>766.7</v>
          </cell>
          <cell r="D698">
            <v>2.555365554595244E-8</v>
          </cell>
        </row>
        <row r="699">
          <cell r="C699">
            <v>767.80000000000007</v>
          </cell>
          <cell r="D699">
            <v>4.7239646376477648E-8</v>
          </cell>
        </row>
        <row r="700">
          <cell r="C700">
            <v>768.90000000000009</v>
          </cell>
          <cell r="D700">
            <v>8.569379168987764E-8</v>
          </cell>
        </row>
        <row r="701">
          <cell r="C701">
            <v>770.00000000000011</v>
          </cell>
          <cell r="D701">
            <v>1.5253910747354283E-7</v>
          </cell>
        </row>
        <row r="702">
          <cell r="C702">
            <v>771.1</v>
          </cell>
          <cell r="D702">
            <v>2.6644167939690391E-7</v>
          </cell>
        </row>
        <row r="703">
          <cell r="C703">
            <v>772.2</v>
          </cell>
          <cell r="D703">
            <v>4.5668026433240647E-7</v>
          </cell>
        </row>
        <row r="704">
          <cell r="C704">
            <v>773.30000000000007</v>
          </cell>
          <cell r="D704">
            <v>7.6808882239557922E-7</v>
          </cell>
        </row>
        <row r="705">
          <cell r="C705">
            <v>774.40000000000009</v>
          </cell>
          <cell r="D705">
            <v>1.2676511839381968E-6</v>
          </cell>
        </row>
        <row r="706">
          <cell r="C706">
            <v>775.50000000000011</v>
          </cell>
          <cell r="D706">
            <v>2.0529444950257278E-6</v>
          </cell>
        </row>
        <row r="707">
          <cell r="C707">
            <v>776.6</v>
          </cell>
          <cell r="D707">
            <v>3.262449281537214E-6</v>
          </cell>
        </row>
        <row r="708">
          <cell r="C708">
            <v>777.7</v>
          </cell>
          <cell r="D708">
            <v>5.0874417528860511E-6</v>
          </cell>
        </row>
        <row r="709">
          <cell r="C709">
            <v>778.80000000000007</v>
          </cell>
          <cell r="D709">
            <v>7.7847424869926196E-6</v>
          </cell>
        </row>
        <row r="710">
          <cell r="C710">
            <v>779.90000000000009</v>
          </cell>
          <cell r="D710">
            <v>1.168902189367398E-5</v>
          </cell>
        </row>
        <row r="711">
          <cell r="C711">
            <v>781.00000000000011</v>
          </cell>
          <cell r="D711">
            <v>1.722269906145442E-5</v>
          </cell>
        </row>
        <row r="712">
          <cell r="C712">
            <v>782.1</v>
          </cell>
          <cell r="D712">
            <v>2.4900804237379111E-5</v>
          </cell>
        </row>
        <row r="713">
          <cell r="C713">
            <v>783.2</v>
          </cell>
          <cell r="D713">
            <v>3.5327642340586336E-5</v>
          </cell>
        </row>
        <row r="714">
          <cell r="C714">
            <v>784.30000000000007</v>
          </cell>
          <cell r="D714">
            <v>4.9181872064999947E-5</v>
          </cell>
        </row>
        <row r="715">
          <cell r="C715">
            <v>785.40000000000009</v>
          </cell>
          <cell r="D715">
            <v>6.7186895874016522E-5</v>
          </cell>
        </row>
        <row r="716">
          <cell r="C716">
            <v>786.50000000000011</v>
          </cell>
          <cell r="D716">
            <v>9.0064411856169513E-5</v>
          </cell>
        </row>
        <row r="717">
          <cell r="C717">
            <v>787.6</v>
          </cell>
          <cell r="D717">
            <v>1.1847070639989635E-4</v>
          </cell>
        </row>
        <row r="718">
          <cell r="C718">
            <v>788.7</v>
          </cell>
          <cell r="D718">
            <v>1.5291773570138924E-4</v>
          </cell>
        </row>
        <row r="719">
          <cell r="C719">
            <v>789.80000000000007</v>
          </cell>
          <cell r="D719">
            <v>1.9368405066765918E-4</v>
          </cell>
        </row>
        <row r="720">
          <cell r="C720">
            <v>790.90000000000009</v>
          </cell>
          <cell r="D720">
            <v>2.4072377194759174E-4</v>
          </cell>
        </row>
        <row r="721">
          <cell r="C721">
            <v>792.00000000000011</v>
          </cell>
          <cell r="D721">
            <v>2.9358456582393415E-4</v>
          </cell>
        </row>
        <row r="722">
          <cell r="C722">
            <v>793.1</v>
          </cell>
          <cell r="D722">
            <v>3.5134726791329778E-4</v>
          </cell>
        </row>
        <row r="723">
          <cell r="C723">
            <v>794.2</v>
          </cell>
          <cell r="D723">
            <v>4.1259984568838882E-4</v>
          </cell>
        </row>
        <row r="724">
          <cell r="C724">
            <v>795.30000000000007</v>
          </cell>
          <cell r="D724">
            <v>4.7545636044792034E-4</v>
          </cell>
        </row>
        <row r="725">
          <cell r="C725">
            <v>796.40000000000009</v>
          </cell>
          <cell r="D725">
            <v>5.3762738465984472E-4</v>
          </cell>
        </row>
        <row r="726">
          <cell r="C726">
            <v>797.50000000000011</v>
          </cell>
          <cell r="D726">
            <v>5.9654226954785662E-4</v>
          </cell>
        </row>
        <row r="727">
          <cell r="C727">
            <v>798.6</v>
          </cell>
          <cell r="D727">
            <v>6.4951649135751451E-4</v>
          </cell>
        </row>
        <row r="728">
          <cell r="C728">
            <v>799.7</v>
          </cell>
          <cell r="D728">
            <v>6.9395013173749616E-4</v>
          </cell>
        </row>
        <row r="729">
          <cell r="C729">
            <v>800.80000000000007</v>
          </cell>
          <cell r="D729">
            <v>7.2753763279747479E-4</v>
          </cell>
        </row>
        <row r="730">
          <cell r="C730">
            <v>801.90000000000009</v>
          </cell>
          <cell r="D730">
            <v>7.4846549328323449E-4</v>
          </cell>
        </row>
        <row r="731">
          <cell r="C731">
            <v>803.00000000000011</v>
          </cell>
          <cell r="D731">
            <v>7.5557437880278651E-4</v>
          </cell>
        </row>
        <row r="732">
          <cell r="C732">
            <v>804.1</v>
          </cell>
          <cell r="D732">
            <v>7.4846549328323297E-4</v>
          </cell>
        </row>
        <row r="733">
          <cell r="C733">
            <v>805.2</v>
          </cell>
          <cell r="D733">
            <v>7.2753763279747197E-4</v>
          </cell>
        </row>
        <row r="734">
          <cell r="C734">
            <v>806.30000000000007</v>
          </cell>
          <cell r="D734">
            <v>6.9395013173749215E-4</v>
          </cell>
        </row>
        <row r="735">
          <cell r="C735">
            <v>807.40000000000009</v>
          </cell>
          <cell r="D735">
            <v>6.4951649135750931E-4</v>
          </cell>
        </row>
        <row r="736">
          <cell r="C736">
            <v>808.50000000000011</v>
          </cell>
          <cell r="D736">
            <v>5.9654226954784491E-4</v>
          </cell>
        </row>
        <row r="737">
          <cell r="C737">
            <v>809.6</v>
          </cell>
          <cell r="D737">
            <v>5.3762738465983832E-4</v>
          </cell>
        </row>
        <row r="738">
          <cell r="C738">
            <v>810.7</v>
          </cell>
          <cell r="D738">
            <v>4.7545636044791389E-4</v>
          </cell>
        </row>
        <row r="739">
          <cell r="C739">
            <v>811.80000000000007</v>
          </cell>
          <cell r="D739">
            <v>4.1259984568838237E-4</v>
          </cell>
        </row>
        <row r="740">
          <cell r="C740">
            <v>812.90000000000009</v>
          </cell>
          <cell r="D740">
            <v>3.513472679132916E-4</v>
          </cell>
        </row>
        <row r="741">
          <cell r="C741">
            <v>814.00000000000011</v>
          </cell>
          <cell r="D741">
            <v>2.9358456582392271E-4</v>
          </cell>
        </row>
        <row r="742">
          <cell r="C742">
            <v>815.1</v>
          </cell>
          <cell r="D742">
            <v>2.4072377194758656E-4</v>
          </cell>
        </row>
        <row r="743">
          <cell r="C743">
            <v>816.2</v>
          </cell>
          <cell r="D743">
            <v>1.9368405066765465E-4</v>
          </cell>
        </row>
        <row r="744">
          <cell r="C744">
            <v>817.30000000000007</v>
          </cell>
          <cell r="D744">
            <v>1.5291773570138539E-4</v>
          </cell>
        </row>
        <row r="745">
          <cell r="C745">
            <v>818.40000000000009</v>
          </cell>
          <cell r="D745">
            <v>1.1847070639989307E-4</v>
          </cell>
        </row>
        <row r="746">
          <cell r="C746">
            <v>819.50000000000011</v>
          </cell>
          <cell r="D746">
            <v>9.0064411856164228E-5</v>
          </cell>
        </row>
        <row r="747">
          <cell r="C747">
            <v>820.6</v>
          </cell>
          <cell r="D747">
            <v>6.7186895874014435E-5</v>
          </cell>
        </row>
        <row r="748">
          <cell r="C748">
            <v>821.7</v>
          </cell>
          <cell r="D748">
            <v>4.9181872064998314E-5</v>
          </cell>
        </row>
        <row r="749">
          <cell r="C749">
            <v>822.80000000000007</v>
          </cell>
          <cell r="D749">
            <v>3.5327642340585096E-5</v>
          </cell>
        </row>
        <row r="750">
          <cell r="C750">
            <v>823.90000000000009</v>
          </cell>
          <cell r="D750">
            <v>2.4900804237378183E-5</v>
          </cell>
        </row>
        <row r="751">
          <cell r="C751">
            <v>825.00000000000011</v>
          </cell>
          <cell r="D751">
            <v>1.7222699061453075E-5</v>
          </cell>
        </row>
        <row r="752">
          <cell r="C752">
            <v>826.1</v>
          </cell>
          <cell r="D752">
            <v>1.1689021893673502E-5</v>
          </cell>
        </row>
        <row r="753">
          <cell r="C753">
            <v>827.2</v>
          </cell>
          <cell r="D753">
            <v>7.7847424869922876E-6</v>
          </cell>
        </row>
        <row r="754">
          <cell r="C754">
            <v>828.30000000000007</v>
          </cell>
          <cell r="D754">
            <v>5.0874417528858207E-6</v>
          </cell>
        </row>
        <row r="755">
          <cell r="C755">
            <v>829.40000000000009</v>
          </cell>
          <cell r="D755">
            <v>3.2624492815370598E-6</v>
          </cell>
        </row>
        <row r="756">
          <cell r="C756">
            <v>830.50000000000011</v>
          </cell>
          <cell r="D756">
            <v>2.0529444950255275E-6</v>
          </cell>
        </row>
        <row r="757">
          <cell r="C757">
            <v>831.6</v>
          </cell>
          <cell r="D757">
            <v>1.2676511839381326E-6</v>
          </cell>
        </row>
        <row r="758">
          <cell r="C758">
            <v>832.7</v>
          </cell>
          <cell r="D758">
            <v>7.6808882239553909E-7</v>
          </cell>
        </row>
        <row r="759">
          <cell r="C759">
            <v>833.80000000000007</v>
          </cell>
          <cell r="D759">
            <v>4.5668026433238133E-7</v>
          </cell>
        </row>
        <row r="760">
          <cell r="C760">
            <v>834.90000000000009</v>
          </cell>
          <cell r="D760">
            <v>2.6644167939688877E-7</v>
          </cell>
        </row>
        <row r="761">
          <cell r="C761">
            <v>836.00000000000011</v>
          </cell>
          <cell r="D761">
            <v>1.5253910747352491E-7</v>
          </cell>
        </row>
        <row r="762">
          <cell r="C762">
            <v>837.1</v>
          </cell>
          <cell r="D762">
            <v>8.5693791689872478E-8</v>
          </cell>
        </row>
        <row r="763">
          <cell r="C763">
            <v>838.2</v>
          </cell>
          <cell r="D763">
            <v>4.723964637647471E-8</v>
          </cell>
        </row>
        <row r="764">
          <cell r="C764">
            <v>839.30000000000007</v>
          </cell>
          <cell r="D764">
            <v>4.1535240753141593E-8</v>
          </cell>
        </row>
        <row r="765">
          <cell r="C765">
            <v>840.40000000000009</v>
          </cell>
          <cell r="D765">
            <v>4.425804376203408E-8</v>
          </cell>
        </row>
        <row r="766">
          <cell r="C766">
            <v>841.50000000000011</v>
          </cell>
          <cell r="D766">
            <v>1.1677361371133877E-7</v>
          </cell>
        </row>
        <row r="767">
          <cell r="C767">
            <v>842.6</v>
          </cell>
          <cell r="D767">
            <v>2.9354681569157531E-7</v>
          </cell>
        </row>
        <row r="768">
          <cell r="C768">
            <v>843.7</v>
          </cell>
          <cell r="D768">
            <v>7.0305641313188023E-7</v>
          </cell>
        </row>
        <row r="769">
          <cell r="C769">
            <v>844.80000000000007</v>
          </cell>
          <cell r="D769">
            <v>1.6042909060670728E-6</v>
          </cell>
        </row>
        <row r="770">
          <cell r="C770">
            <v>845.90000000000009</v>
          </cell>
          <cell r="D770">
            <v>3.4878372880304255E-6</v>
          </cell>
        </row>
        <row r="771">
          <cell r="C771">
            <v>847.00000000000011</v>
          </cell>
          <cell r="D771">
            <v>7.2245276585690844E-6</v>
          </cell>
        </row>
        <row r="772">
          <cell r="C772">
            <v>848.1</v>
          </cell>
          <cell r="D772">
            <v>1.4291166967366923E-5</v>
          </cell>
        </row>
        <row r="773">
          <cell r="C773">
            <v>849.2</v>
          </cell>
          <cell r="D773">
            <v>2.6897560692210407E-5</v>
          </cell>
        </row>
        <row r="774">
          <cell r="C774">
            <v>850.30000000000007</v>
          </cell>
          <cell r="D774">
            <v>4.825247921094962E-5</v>
          </cell>
        </row>
        <row r="775">
          <cell r="C775">
            <v>851.40000000000009</v>
          </cell>
          <cell r="D775">
            <v>8.2520847672638465E-5</v>
          </cell>
        </row>
        <row r="776">
          <cell r="C776">
            <v>852.50000000000011</v>
          </cell>
          <cell r="D776">
            <v>1.3457117161193901E-4</v>
          </cell>
        </row>
        <row r="777">
          <cell r="C777">
            <v>853.6</v>
          </cell>
          <cell r="D777">
            <v>2.0933184836605372E-4</v>
          </cell>
        </row>
        <row r="778">
          <cell r="C778">
            <v>854.7</v>
          </cell>
          <cell r="D778">
            <v>3.1075966421636634E-4</v>
          </cell>
        </row>
        <row r="779">
          <cell r="C779">
            <v>855.80000000000007</v>
          </cell>
          <cell r="D779">
            <v>4.4056933402225981E-4</v>
          </cell>
        </row>
        <row r="780">
          <cell r="C780">
            <v>856.90000000000009</v>
          </cell>
          <cell r="D780">
            <v>5.9705006164578137E-4</v>
          </cell>
        </row>
        <row r="781">
          <cell r="C781">
            <v>858.00000000000011</v>
          </cell>
          <cell r="D781">
            <v>7.7440705743702406E-4</v>
          </cell>
        </row>
        <row r="782">
          <cell r="C782">
            <v>859.1</v>
          </cell>
          <cell r="D782">
            <v>9.6302062138401041E-4</v>
          </cell>
        </row>
        <row r="783">
          <cell r="C783">
            <v>860.2</v>
          </cell>
          <cell r="D783">
            <v>1.1507684505657788E-3</v>
          </cell>
        </row>
        <row r="784">
          <cell r="C784">
            <v>861.30000000000007</v>
          </cell>
          <cell r="D784">
            <v>1.325161871944151E-3</v>
          </cell>
        </row>
        <row r="785">
          <cell r="C785">
            <v>862.40000000000009</v>
          </cell>
          <cell r="D785">
            <v>1.4756618218488091E-3</v>
          </cell>
        </row>
        <row r="786">
          <cell r="C786">
            <v>863.50000000000011</v>
          </cell>
          <cell r="D786">
            <v>1.5953680355489841E-3</v>
          </cell>
        </row>
        <row r="787">
          <cell r="C787">
            <v>864.6</v>
          </cell>
          <cell r="D787">
            <v>1.6814525322689791E-3</v>
          </cell>
        </row>
        <row r="788">
          <cell r="C788">
            <v>865.7</v>
          </cell>
          <cell r="D788">
            <v>1.734209261722474E-3</v>
          </cell>
        </row>
        <row r="789">
          <cell r="C789">
            <v>866.80000000000007</v>
          </cell>
          <cell r="D789">
            <v>1.7552050191178099E-3</v>
          </cell>
        </row>
        <row r="790">
          <cell r="C790">
            <v>867.90000000000009</v>
          </cell>
          <cell r="D790">
            <v>1.7454390394564896E-3</v>
          </cell>
        </row>
        <row r="791">
          <cell r="C791">
            <v>869.00000000000011</v>
          </cell>
          <cell r="D791">
            <v>1.704416949458539E-3</v>
          </cell>
        </row>
        <row r="792">
          <cell r="C792">
            <v>870.1</v>
          </cell>
          <cell r="D792">
            <v>1.630596820127791E-3</v>
          </cell>
        </row>
        <row r="793">
          <cell r="C793">
            <v>871.2</v>
          </cell>
          <cell r="D793">
            <v>1.5229866628829265E-3</v>
          </cell>
        </row>
        <row r="794">
          <cell r="C794">
            <v>872.30000000000007</v>
          </cell>
          <cell r="D794">
            <v>1.3831057488804838E-3</v>
          </cell>
        </row>
        <row r="795">
          <cell r="C795">
            <v>873.40000000000009</v>
          </cell>
          <cell r="D795">
            <v>1.2163472802317269E-3</v>
          </cell>
        </row>
        <row r="796">
          <cell r="C796">
            <v>874.50000000000011</v>
          </cell>
          <cell r="D796">
            <v>1.0320661140987319E-3</v>
          </cell>
        </row>
        <row r="797">
          <cell r="C797">
            <v>875.6</v>
          </cell>
          <cell r="D797">
            <v>8.4229422112798511E-4</v>
          </cell>
        </row>
        <row r="798">
          <cell r="C798">
            <v>876.7</v>
          </cell>
          <cell r="D798">
            <v>6.595605133761027E-4</v>
          </cell>
        </row>
        <row r="799">
          <cell r="C799">
            <v>877.80000000000007</v>
          </cell>
          <cell r="D799">
            <v>4.9460028871528192E-4</v>
          </cell>
        </row>
        <row r="800">
          <cell r="C800">
            <v>878.90000000000009</v>
          </cell>
          <cell r="D800">
            <v>3.546855794427609E-4</v>
          </cell>
        </row>
        <row r="801">
          <cell r="C801">
            <v>880.00000000000011</v>
          </cell>
          <cell r="D801">
            <v>2.4297750536296406E-4</v>
          </cell>
        </row>
        <row r="802">
          <cell r="C802">
            <v>881.1</v>
          </cell>
          <cell r="D802">
            <v>1.5888783876718724E-4</v>
          </cell>
        </row>
        <row r="803">
          <cell r="C803">
            <v>882.2</v>
          </cell>
          <cell r="D803">
            <v>9.9124016346343233E-5</v>
          </cell>
        </row>
        <row r="804">
          <cell r="C804">
            <v>883.30000000000007</v>
          </cell>
          <cell r="D804">
            <v>5.8973970803360185E-5</v>
          </cell>
        </row>
        <row r="805">
          <cell r="C805">
            <v>884.40000000000009</v>
          </cell>
          <cell r="D805">
            <v>3.3451368395642837E-5</v>
          </cell>
        </row>
        <row r="806">
          <cell r="C806">
            <v>885.50000000000011</v>
          </cell>
          <cell r="D806">
            <v>1.8086457564117901E-5</v>
          </cell>
        </row>
        <row r="807">
          <cell r="C807">
            <v>886.6</v>
          </cell>
          <cell r="D807">
            <v>9.3200549342843305E-6</v>
          </cell>
        </row>
        <row r="808">
          <cell r="C808">
            <v>887.7</v>
          </cell>
          <cell r="D808">
            <v>4.5707707999683602E-6</v>
          </cell>
        </row>
        <row r="809">
          <cell r="C809">
            <v>888.80000000000007</v>
          </cell>
          <cell r="D809">
            <v>2.1397347139054707E-6</v>
          </cell>
        </row>
        <row r="810">
          <cell r="C810">
            <v>889.90000000000009</v>
          </cell>
          <cell r="D810">
            <v>9.5435635063907617E-7</v>
          </cell>
        </row>
        <row r="811">
          <cell r="C811">
            <v>891.00000000000011</v>
          </cell>
          <cell r="D811">
            <v>4.0554714670234765E-7</v>
          </cell>
        </row>
        <row r="812">
          <cell r="C812">
            <v>892.1</v>
          </cell>
          <cell r="D812">
            <v>1.6419210838437163E-7</v>
          </cell>
        </row>
        <row r="813">
          <cell r="C813">
            <v>893.2</v>
          </cell>
          <cell r="D813">
            <v>6.3334938940733457E-8</v>
          </cell>
        </row>
        <row r="814">
          <cell r="C814">
            <v>894.30000000000007</v>
          </cell>
          <cell r="D814">
            <v>2.3276333968128446E-8</v>
          </cell>
        </row>
        <row r="815">
          <cell r="C815">
            <v>895.40000000000009</v>
          </cell>
          <cell r="D815">
            <v>0</v>
          </cell>
        </row>
        <row r="816">
          <cell r="C816">
            <v>896.50000000000011</v>
          </cell>
          <cell r="D816">
            <v>0</v>
          </cell>
        </row>
        <row r="817">
          <cell r="C817">
            <v>897.6</v>
          </cell>
          <cell r="D817">
            <v>0</v>
          </cell>
        </row>
        <row r="818">
          <cell r="C818">
            <v>898.7</v>
          </cell>
          <cell r="D818">
            <v>0</v>
          </cell>
        </row>
        <row r="819">
          <cell r="C819">
            <v>899.80000000000007</v>
          </cell>
          <cell r="D819">
            <v>0</v>
          </cell>
        </row>
        <row r="820">
          <cell r="C820">
            <v>900.90000000000009</v>
          </cell>
          <cell r="D820">
            <v>0</v>
          </cell>
        </row>
        <row r="821">
          <cell r="C821">
            <v>902.00000000000011</v>
          </cell>
          <cell r="D821">
            <v>0</v>
          </cell>
        </row>
        <row r="822">
          <cell r="C822">
            <v>903.1</v>
          </cell>
          <cell r="D822">
            <v>0</v>
          </cell>
        </row>
        <row r="823">
          <cell r="C823">
            <v>904.2</v>
          </cell>
          <cell r="D823">
            <v>0</v>
          </cell>
        </row>
        <row r="824">
          <cell r="C824">
            <v>905.30000000000007</v>
          </cell>
          <cell r="D824">
            <v>0</v>
          </cell>
        </row>
        <row r="825">
          <cell r="C825">
            <v>906.40000000000009</v>
          </cell>
          <cell r="D825">
            <v>0</v>
          </cell>
        </row>
        <row r="826">
          <cell r="C826">
            <v>907.50000000000011</v>
          </cell>
          <cell r="D826">
            <v>1.6716568309727104E-8</v>
          </cell>
        </row>
        <row r="827">
          <cell r="C827">
            <v>908.6</v>
          </cell>
          <cell r="D827">
            <v>2.5242230300893538E-8</v>
          </cell>
        </row>
        <row r="828">
          <cell r="C828">
            <v>909.7</v>
          </cell>
          <cell r="D828">
            <v>3.7797148954269706E-8</v>
          </cell>
        </row>
        <row r="829">
          <cell r="C829">
            <v>910.80000000000007</v>
          </cell>
          <cell r="D829">
            <v>5.6123026075153151E-8</v>
          </cell>
        </row>
        <row r="830">
          <cell r="C830">
            <v>911.90000000000009</v>
          </cell>
          <cell r="D830">
            <v>8.2636865747498067E-8</v>
          </cell>
        </row>
        <row r="831">
          <cell r="C831">
            <v>913.00000000000011</v>
          </cell>
          <cell r="D831">
            <v>1.2065833115642367E-7</v>
          </cell>
        </row>
        <row r="832">
          <cell r="C832">
            <v>914.1</v>
          </cell>
          <cell r="D832">
            <v>1.7469943947316581E-7</v>
          </cell>
        </row>
        <row r="833">
          <cell r="C833">
            <v>915.2</v>
          </cell>
          <cell r="D833">
            <v>2.5082823884921394E-7</v>
          </cell>
        </row>
        <row r="834">
          <cell r="C834">
            <v>916.30000000000007</v>
          </cell>
          <cell r="D834">
            <v>3.5711826756908541E-7</v>
          </cell>
        </row>
        <row r="835">
          <cell r="C835">
            <v>917.40000000000009</v>
          </cell>
          <cell r="D835">
            <v>5.217621342832692E-7</v>
          </cell>
        </row>
        <row r="836">
          <cell r="C836">
            <v>918.50000000000011</v>
          </cell>
          <cell r="D836">
            <v>7.5432321443863618E-7</v>
          </cell>
        </row>
        <row r="837">
          <cell r="C837">
            <v>919.6</v>
          </cell>
          <cell r="D837">
            <v>1.1072289051957196E-6</v>
          </cell>
        </row>
        <row r="838">
          <cell r="C838">
            <v>920.7</v>
          </cell>
          <cell r="D838">
            <v>1.6675958744692878E-6</v>
          </cell>
        </row>
        <row r="839">
          <cell r="C839">
            <v>921.80000000000007</v>
          </cell>
          <cell r="D839">
            <v>2.6011669103707487E-6</v>
          </cell>
        </row>
        <row r="840">
          <cell r="C840">
            <v>922.90000000000009</v>
          </cell>
          <cell r="D840">
            <v>4.2184891114050007E-6</v>
          </cell>
        </row>
        <row r="841">
          <cell r="C841">
            <v>924.00000000000011</v>
          </cell>
          <cell r="D841">
            <v>7.0812069428002963E-6</v>
          </cell>
        </row>
        <row r="842">
          <cell r="C842">
            <v>925.1</v>
          </cell>
          <cell r="D842">
            <v>1.2156247038913096E-5</v>
          </cell>
        </row>
        <row r="843">
          <cell r="C843">
            <v>926.2</v>
          </cell>
          <cell r="D843">
            <v>2.101190223056143E-5</v>
          </cell>
        </row>
        <row r="844">
          <cell r="C844">
            <v>927.30000000000007</v>
          </cell>
          <cell r="D844">
            <v>3.6022637442717217E-5</v>
          </cell>
        </row>
        <row r="845">
          <cell r="C845">
            <v>928.40000000000009</v>
          </cell>
          <cell r="D845">
            <v>6.0509864534456454E-5</v>
          </cell>
        </row>
        <row r="846">
          <cell r="C846">
            <v>929.50000000000011</v>
          </cell>
          <cell r="D846">
            <v>9.8704309360355321E-5</v>
          </cell>
        </row>
        <row r="847">
          <cell r="C847">
            <v>930.6</v>
          </cell>
          <cell r="D847">
            <v>1.5539397364972761E-4</v>
          </cell>
        </row>
        <row r="848">
          <cell r="C848">
            <v>931.7</v>
          </cell>
          <cell r="D848">
            <v>2.351497181077883E-4</v>
          </cell>
        </row>
        <row r="849">
          <cell r="C849">
            <v>932.80000000000007</v>
          </cell>
          <cell r="D849">
            <v>3.4112193892022407E-4</v>
          </cell>
        </row>
        <row r="850">
          <cell r="C850">
            <v>933.90000000000009</v>
          </cell>
          <cell r="D850">
            <v>4.7357436306802426E-4</v>
          </cell>
        </row>
        <row r="851">
          <cell r="C851">
            <v>935.00000000000011</v>
          </cell>
          <cell r="D851">
            <v>6.2851947106960012E-4</v>
          </cell>
        </row>
        <row r="852">
          <cell r="C852">
            <v>936.1</v>
          </cell>
          <cell r="D852">
            <v>7.9695801039837363E-4</v>
          </cell>
        </row>
        <row r="853">
          <cell r="C853">
            <v>937.2</v>
          </cell>
          <cell r="D853">
            <v>9.6520484932129244E-4</v>
          </cell>
        </row>
        <row r="854">
          <cell r="C854">
            <v>938.30000000000007</v>
          </cell>
          <cell r="D854">
            <v>1.1165490019846118E-3</v>
          </cell>
        </row>
        <row r="855">
          <cell r="C855">
            <v>939.40000000000009</v>
          </cell>
          <cell r="D855">
            <v>1.2340823033858074E-3</v>
          </cell>
        </row>
        <row r="856">
          <cell r="C856">
            <v>940.50000000000011</v>
          </cell>
          <cell r="D856">
            <v>1.3040773176331202E-3</v>
          </cell>
        </row>
        <row r="857">
          <cell r="C857">
            <v>941.6</v>
          </cell>
          <cell r="D857">
            <v>1.3189951795846212E-3</v>
          </cell>
        </row>
        <row r="858">
          <cell r="C858">
            <v>942.7</v>
          </cell>
          <cell r="D858">
            <v>1.2792166824158921E-3</v>
          </cell>
        </row>
        <row r="859">
          <cell r="C859">
            <v>943.80000000000007</v>
          </cell>
          <cell r="D859">
            <v>1.1929475918745496E-3</v>
          </cell>
        </row>
        <row r="860">
          <cell r="C860">
            <v>944.90000000000009</v>
          </cell>
          <cell r="D860">
            <v>1.0743265968614214E-3</v>
          </cell>
        </row>
        <row r="861">
          <cell r="C861">
            <v>946.00000000000011</v>
          </cell>
          <cell r="D861">
            <v>9.4033038464497274E-4</v>
          </cell>
        </row>
        <row r="862">
          <cell r="C862">
            <v>947.1</v>
          </cell>
          <cell r="D862">
            <v>8.0739947531043759E-4</v>
          </cell>
        </row>
        <row r="863">
          <cell r="C863">
            <v>948.2</v>
          </cell>
          <cell r="D863">
            <v>6.886888143933902E-4</v>
          </cell>
        </row>
        <row r="864">
          <cell r="C864">
            <v>949.30000000000007</v>
          </cell>
          <cell r="D864">
            <v>5.9252523337752282E-4</v>
          </cell>
        </row>
        <row r="865">
          <cell r="C865">
            <v>950.40000000000009</v>
          </cell>
          <cell r="D865">
            <v>5.2219569480036149E-4</v>
          </cell>
        </row>
        <row r="866">
          <cell r="C866">
            <v>951.50000000000011</v>
          </cell>
          <cell r="D866">
            <v>4.7678859511201952E-4</v>
          </cell>
        </row>
        <row r="867">
          <cell r="C867">
            <v>952.6</v>
          </cell>
          <cell r="D867">
            <v>4.5259536579013253E-4</v>
          </cell>
        </row>
        <row r="868">
          <cell r="C868">
            <v>953.7</v>
          </cell>
          <cell r="D868">
            <v>4.4457689027591329E-4</v>
          </cell>
        </row>
        <row r="869">
          <cell r="C869">
            <v>954.80000000000007</v>
          </cell>
          <cell r="D869">
            <v>4.4754668494904383E-4</v>
          </cell>
        </row>
        <row r="870">
          <cell r="C870">
            <v>955.90000000000009</v>
          </cell>
          <cell r="D870">
            <v>4.5692179783818603E-4</v>
          </cell>
        </row>
        <row r="871">
          <cell r="C871">
            <v>957.00000000000011</v>
          </cell>
          <cell r="D871">
            <v>4.6905947156472696E-4</v>
          </cell>
        </row>
        <row r="872">
          <cell r="C872">
            <v>958.1</v>
          </cell>
          <cell r="D872">
            <v>4.8131216422591961E-4</v>
          </cell>
        </row>
        <row r="873">
          <cell r="C873">
            <v>959.2</v>
          </cell>
          <cell r="D873">
            <v>4.9184009403738314E-4</v>
          </cell>
        </row>
        <row r="874">
          <cell r="C874">
            <v>960.30000000000007</v>
          </cell>
          <cell r="D874">
            <v>4.9949445946035188E-4</v>
          </cell>
        </row>
        <row r="875">
          <cell r="C875">
            <v>961.40000000000009</v>
          </cell>
          <cell r="D875">
            <v>5.0360595618508409E-4</v>
          </cell>
        </row>
        <row r="876">
          <cell r="C876">
            <v>962.50000000000011</v>
          </cell>
          <cell r="D876">
            <v>5.0386598286067234E-4</v>
          </cell>
        </row>
        <row r="877">
          <cell r="C877">
            <v>963.6</v>
          </cell>
          <cell r="D877">
            <v>5.0025056313223967E-4</v>
          </cell>
        </row>
        <row r="878">
          <cell r="C878">
            <v>964.7</v>
          </cell>
          <cell r="D878">
            <v>4.9298957681380971E-4</v>
          </cell>
        </row>
        <row r="879">
          <cell r="C879">
            <v>965.80000000000007</v>
          </cell>
          <cell r="D879">
            <v>4.8256633061268521E-4</v>
          </cell>
        </row>
        <row r="880">
          <cell r="C880">
            <v>966.90000000000009</v>
          </cell>
          <cell r="D880">
            <v>4.6977459786101591E-4</v>
          </cell>
        </row>
        <row r="881">
          <cell r="C881">
            <v>968.00000000000011</v>
          </cell>
          <cell r="D881">
            <v>4.5571959685516413E-4</v>
          </cell>
        </row>
        <row r="882">
          <cell r="C882">
            <v>969.1</v>
          </cell>
          <cell r="D882">
            <v>4.4190800807269651E-4</v>
          </cell>
        </row>
        <row r="883">
          <cell r="C883">
            <v>970.2</v>
          </cell>
          <cell r="D883">
            <v>4.302677553998049E-4</v>
          </cell>
        </row>
        <row r="884">
          <cell r="C884">
            <v>971.30000000000007</v>
          </cell>
          <cell r="D884">
            <v>4.2315766742521223E-4</v>
          </cell>
        </row>
        <row r="885">
          <cell r="C885">
            <v>972.40000000000009</v>
          </cell>
          <cell r="D885">
            <v>4.2325119521841742E-4</v>
          </cell>
        </row>
        <row r="886">
          <cell r="C886">
            <v>973.50000000000011</v>
          </cell>
          <cell r="D886">
            <v>4.3335770704550482E-4</v>
          </cell>
        </row>
        <row r="887">
          <cell r="C887">
            <v>974.6</v>
          </cell>
          <cell r="D887">
            <v>4.5615762886592651E-4</v>
          </cell>
        </row>
        <row r="888">
          <cell r="C888">
            <v>975.7</v>
          </cell>
          <cell r="D888">
            <v>4.9374332453564645E-4</v>
          </cell>
        </row>
        <row r="889">
          <cell r="C889">
            <v>976.80000000000007</v>
          </cell>
          <cell r="D889">
            <v>5.4713995807780501E-4</v>
          </cell>
        </row>
        <row r="890">
          <cell r="C890">
            <v>977.90000000000009</v>
          </cell>
          <cell r="D890">
            <v>6.1583006295605404E-4</v>
          </cell>
        </row>
        <row r="891">
          <cell r="C891">
            <v>979.00000000000011</v>
          </cell>
          <cell r="D891">
            <v>6.9740959595486246E-4</v>
          </cell>
        </row>
        <row r="892">
          <cell r="C892">
            <v>980.1</v>
          </cell>
          <cell r="D892">
            <v>7.8750182276461069E-4</v>
          </cell>
        </row>
        <row r="893">
          <cell r="C893">
            <v>981.2</v>
          </cell>
          <cell r="D893">
            <v>8.8002973417188176E-4</v>
          </cell>
        </row>
        <row r="894">
          <cell r="C894">
            <v>982.30000000000007</v>
          </cell>
          <cell r="D894">
            <v>9.6791389685396819E-4</v>
          </cell>
        </row>
        <row r="895">
          <cell r="C895">
            <v>983.40000000000009</v>
          </cell>
          <cell r="D895">
            <v>1.0439870090064897E-3</v>
          </cell>
        </row>
        <row r="896">
          <cell r="C896">
            <v>984.50000000000011</v>
          </cell>
          <cell r="D896">
            <v>1.1022976713436052E-3</v>
          </cell>
        </row>
        <row r="897">
          <cell r="C897">
            <v>985.60000000000014</v>
          </cell>
          <cell r="D897">
            <v>1.139177078076023E-3</v>
          </cell>
        </row>
        <row r="898">
          <cell r="C898">
            <v>986.7</v>
          </cell>
          <cell r="D898">
            <v>1.1540698312783792E-3</v>
          </cell>
        </row>
        <row r="899">
          <cell r="C899">
            <v>987.80000000000007</v>
          </cell>
          <cell r="D899">
            <v>1.1498102358460179E-3</v>
          </cell>
        </row>
        <row r="900">
          <cell r="C900">
            <v>988.90000000000009</v>
          </cell>
          <cell r="D900">
            <v>1.1322699277296561E-3</v>
          </cell>
        </row>
        <row r="901">
          <cell r="C901">
            <v>990.00000000000011</v>
          </cell>
          <cell r="D901">
            <v>1.1092871065075068E-3</v>
          </cell>
        </row>
        <row r="902">
          <cell r="C902">
            <v>991.10000000000014</v>
          </cell>
          <cell r="D902">
            <v>1.0893144425971842E-3</v>
          </cell>
        </row>
        <row r="903">
          <cell r="C903">
            <v>992.2</v>
          </cell>
          <cell r="D903">
            <v>1.0798076210489079E-3</v>
          </cell>
        </row>
        <row r="904">
          <cell r="C904">
            <v>993.30000000000007</v>
          </cell>
          <cell r="D904">
            <v>1.085895711387723E-3</v>
          </cell>
        </row>
        <row r="905">
          <cell r="C905">
            <v>994.40000000000009</v>
          </cell>
          <cell r="D905">
            <v>1.1095881532707116E-3</v>
          </cell>
        </row>
        <row r="906">
          <cell r="C906">
            <v>995.50000000000011</v>
          </cell>
          <cell r="D906">
            <v>1.1497341500270417E-3</v>
          </cell>
        </row>
        <row r="907">
          <cell r="C907">
            <v>996.60000000000014</v>
          </cell>
          <cell r="D907">
            <v>1.202768867077302E-3</v>
          </cell>
        </row>
        <row r="908">
          <cell r="C908">
            <v>997.7</v>
          </cell>
          <cell r="D908">
            <v>1.2640886826532415E-3</v>
          </cell>
        </row>
        <row r="909">
          <cell r="C909">
            <v>998.80000000000007</v>
          </cell>
          <cell r="D909">
            <v>1.3297259722664563E-3</v>
          </cell>
        </row>
        <row r="910">
          <cell r="C910">
            <v>999.90000000000009</v>
          </cell>
          <cell r="D910">
            <v>1.397881994425271E-3</v>
          </cell>
        </row>
        <row r="911">
          <cell r="C911">
            <v>1001.0000000000001</v>
          </cell>
          <cell r="D911">
            <v>1.4698751503663483E-3</v>
          </cell>
        </row>
        <row r="912">
          <cell r="C912">
            <v>1002.1000000000001</v>
          </cell>
          <cell r="D912">
            <v>1.5500413762426532E-3</v>
          </cell>
        </row>
        <row r="913">
          <cell r="C913">
            <v>1003.2</v>
          </cell>
          <cell r="D913">
            <v>1.6446555611396795E-3</v>
          </cell>
        </row>
        <row r="914">
          <cell r="C914">
            <v>1004.3000000000001</v>
          </cell>
          <cell r="D914">
            <v>1.7597459034649071E-3</v>
          </cell>
        </row>
        <row r="915">
          <cell r="C915">
            <v>1005.4000000000001</v>
          </cell>
          <cell r="D915">
            <v>1.8984700417346296E-3</v>
          </cell>
        </row>
        <row r="916">
          <cell r="C916">
            <v>1006.5000000000001</v>
          </cell>
          <cell r="D916">
            <v>2.0587137761101768E-3</v>
          </cell>
        </row>
        <row r="917">
          <cell r="C917">
            <v>1007.6000000000001</v>
          </cell>
          <cell r="D917">
            <v>2.2317302829873214E-3</v>
          </cell>
        </row>
        <row r="918">
          <cell r="C918">
            <v>1008.7</v>
          </cell>
          <cell r="D918">
            <v>2.402438886632015E-3</v>
          </cell>
        </row>
        <row r="919">
          <cell r="C919">
            <v>1009.8000000000001</v>
          </cell>
          <cell r="D919">
            <v>2.5515949067111314E-3</v>
          </cell>
        </row>
        <row r="920">
          <cell r="C920">
            <v>1010.9000000000001</v>
          </cell>
          <cell r="D920">
            <v>2.6592636454662848E-3</v>
          </cell>
        </row>
        <row r="921">
          <cell r="C921">
            <v>1012.0000000000001</v>
          </cell>
          <cell r="D921">
            <v>2.7090366772451252E-3</v>
          </cell>
        </row>
        <row r="922">
          <cell r="C922">
            <v>1013.1000000000001</v>
          </cell>
          <cell r="D922">
            <v>2.6914397697707015E-3</v>
          </cell>
        </row>
        <row r="923">
          <cell r="C923">
            <v>1014.2</v>
          </cell>
          <cell r="D923">
            <v>2.6058260662499351E-3</v>
          </cell>
        </row>
        <row r="924">
          <cell r="C924">
            <v>1015.3000000000001</v>
          </cell>
          <cell r="D924">
            <v>2.4601860972609819E-3</v>
          </cell>
        </row>
        <row r="925">
          <cell r="C925">
            <v>1016.4000000000001</v>
          </cell>
          <cell r="D925">
            <v>2.2691329160514822E-3</v>
          </cell>
        </row>
        <row r="926">
          <cell r="C926">
            <v>1017.5000000000001</v>
          </cell>
          <cell r="D926">
            <v>2.0506773459363671E-3</v>
          </cell>
        </row>
        <row r="927">
          <cell r="C927">
            <v>1018.6000000000001</v>
          </cell>
          <cell r="D927">
            <v>1.8230341764388933E-3</v>
          </cell>
        </row>
        <row r="928">
          <cell r="C928">
            <v>1019.7</v>
          </cell>
          <cell r="D928">
            <v>1.6019604670130647E-3</v>
          </cell>
        </row>
        <row r="929">
          <cell r="C929">
            <v>1020.8000000000001</v>
          </cell>
          <cell r="D929">
            <v>1.3994356900431967E-3</v>
          </cell>
        </row>
        <row r="930">
          <cell r="C930">
            <v>1021.9000000000001</v>
          </cell>
          <cell r="D930">
            <v>1.2234468021194132E-3</v>
          </cell>
        </row>
        <row r="931">
          <cell r="C931">
            <v>1023.0000000000001</v>
          </cell>
          <cell r="D931">
            <v>1.0786233812156586E-3</v>
          </cell>
        </row>
        <row r="932">
          <cell r="C932">
            <v>1024.1000000000001</v>
          </cell>
          <cell r="D932">
            <v>9.6722951319076962E-4</v>
          </cell>
        </row>
        <row r="933">
          <cell r="C933">
            <v>1025.2</v>
          </cell>
          <cell r="D933">
            <v>8.8997941600246701E-4</v>
          </cell>
        </row>
        <row r="934">
          <cell r="C934">
            <v>1026.3000000000002</v>
          </cell>
          <cell r="D934">
            <v>8.4661823241535957E-4</v>
          </cell>
        </row>
        <row r="935">
          <cell r="C935">
            <v>1027.4000000000001</v>
          </cell>
          <cell r="D935">
            <v>8.359617671686412E-4</v>
          </cell>
        </row>
        <row r="936">
          <cell r="C936">
            <v>1028.5</v>
          </cell>
          <cell r="D936">
            <v>8.5565530646660706E-4</v>
          </cell>
        </row>
        <row r="937">
          <cell r="C937">
            <v>1029.6000000000001</v>
          </cell>
          <cell r="D937">
            <v>9.0187162520254972E-4</v>
          </cell>
        </row>
        <row r="938">
          <cell r="C938">
            <v>1030.7</v>
          </cell>
          <cell r="D938">
            <v>9.6894502876805155E-4</v>
          </cell>
        </row>
        <row r="939">
          <cell r="C939">
            <v>1031.8000000000002</v>
          </cell>
          <cell r="D939">
            <v>1.0494719874655403E-3</v>
          </cell>
        </row>
        <row r="940">
          <cell r="C940">
            <v>1032.9000000000001</v>
          </cell>
          <cell r="D940">
            <v>1.1346813186371653E-3</v>
          </cell>
        </row>
        <row r="941">
          <cell r="C941">
            <v>1034</v>
          </cell>
          <cell r="D941">
            <v>1.2152157037972819E-3</v>
          </cell>
        </row>
        <row r="942">
          <cell r="C942">
            <v>1035.1000000000001</v>
          </cell>
          <cell r="D942">
            <v>1.2821892359368493E-3</v>
          </cell>
        </row>
        <row r="943">
          <cell r="C943">
            <v>1036.2</v>
          </cell>
          <cell r="D943">
            <v>1.3283202228147298E-3</v>
          </cell>
        </row>
        <row r="944">
          <cell r="C944">
            <v>1037.3000000000002</v>
          </cell>
          <cell r="D944">
            <v>1.3489725692883417E-3</v>
          </cell>
        </row>
        <row r="945">
          <cell r="C945">
            <v>1038.4000000000001</v>
          </cell>
          <cell r="D945">
            <v>1.3427038816402166E-3</v>
          </cell>
        </row>
        <row r="946">
          <cell r="C946">
            <v>1039.5</v>
          </cell>
          <cell r="D946">
            <v>1.3114614339718672E-3</v>
          </cell>
        </row>
        <row r="947">
          <cell r="C947">
            <v>1040.6000000000001</v>
          </cell>
          <cell r="D947">
            <v>1.2601459146978273E-3</v>
          </cell>
        </row>
        <row r="948">
          <cell r="C948">
            <v>1041.7</v>
          </cell>
          <cell r="D948">
            <v>1.1957554233252557E-3</v>
          </cell>
        </row>
        <row r="949">
          <cell r="C949">
            <v>1042.8000000000002</v>
          </cell>
          <cell r="D949">
            <v>1.1262661184953692E-3</v>
          </cell>
        </row>
        <row r="950">
          <cell r="C950">
            <v>1043.9000000000001</v>
          </cell>
          <cell r="D950">
            <v>1.0594755594446608E-3</v>
          </cell>
        </row>
        <row r="951">
          <cell r="C951">
            <v>1045</v>
          </cell>
          <cell r="D951">
            <v>1.0020176409183234E-3</v>
          </cell>
        </row>
        <row r="952">
          <cell r="C952">
            <v>1046.1000000000001</v>
          </cell>
          <cell r="D952">
            <v>9.5869297752683078E-4</v>
          </cell>
        </row>
        <row r="953">
          <cell r="C953">
            <v>1047.2</v>
          </cell>
          <cell r="D953">
            <v>9.3215845133924093E-4</v>
          </cell>
        </row>
        <row r="954">
          <cell r="C954">
            <v>1048.3000000000002</v>
          </cell>
          <cell r="D954">
            <v>9.2301940573658937E-4</v>
          </cell>
        </row>
        <row r="955">
          <cell r="C955">
            <v>1049.4000000000001</v>
          </cell>
          <cell r="D955">
            <v>9.3003299582214969E-4</v>
          </cell>
        </row>
        <row r="956">
          <cell r="C956">
            <v>1050.5</v>
          </cell>
          <cell r="D956">
            <v>9.5060836425737831E-4</v>
          </cell>
        </row>
        <row r="957">
          <cell r="C957">
            <v>1051.6000000000001</v>
          </cell>
          <cell r="D957">
            <v>9.8124621101410166E-4</v>
          </cell>
        </row>
        <row r="958">
          <cell r="C958">
            <v>1052.7</v>
          </cell>
          <cell r="D958">
            <v>1.0179606332865502E-3</v>
          </cell>
        </row>
        <row r="959">
          <cell r="C959">
            <v>1053.8000000000002</v>
          </cell>
          <cell r="D959">
            <v>1.0566237103078909E-3</v>
          </cell>
        </row>
        <row r="960">
          <cell r="C960">
            <v>1054.9000000000001</v>
          </cell>
          <cell r="D960">
            <v>1.09322889375441E-3</v>
          </cell>
        </row>
        <row r="961">
          <cell r="C961">
            <v>1056</v>
          </cell>
          <cell r="D961">
            <v>1.1240889278602445E-3</v>
          </cell>
        </row>
        <row r="962">
          <cell r="C962">
            <v>1057.1000000000001</v>
          </cell>
          <cell r="D962">
            <v>1.1459899160601765E-3</v>
          </cell>
        </row>
        <row r="963">
          <cell r="C963">
            <v>1058.2</v>
          </cell>
          <cell r="D963">
            <v>1.1563183958472956E-3</v>
          </cell>
        </row>
        <row r="964">
          <cell r="C964">
            <v>1059.3000000000002</v>
          </cell>
          <cell r="D964">
            <v>1.1531681192811414E-3</v>
          </cell>
        </row>
        <row r="965">
          <cell r="C965">
            <v>1060.4000000000001</v>
          </cell>
          <cell r="D965">
            <v>1.1354228595974235E-3</v>
          </cell>
        </row>
        <row r="966">
          <cell r="C966">
            <v>1061.5</v>
          </cell>
          <cell r="D966">
            <v>1.1028047034722435E-3</v>
          </cell>
        </row>
        <row r="967">
          <cell r="C967">
            <v>1062.6000000000001</v>
          </cell>
          <cell r="D967">
            <v>1.0558948919480991E-3</v>
          </cell>
        </row>
        <row r="968">
          <cell r="C968">
            <v>1063.7</v>
          </cell>
          <cell r="D968">
            <v>9.9601201083971964E-4</v>
          </cell>
        </row>
        <row r="969">
          <cell r="C969">
            <v>1064.8000000000002</v>
          </cell>
          <cell r="D969">
            <v>9.2522409326951602E-4</v>
          </cell>
        </row>
        <row r="970">
          <cell r="C970">
            <v>1065.9000000000001</v>
          </cell>
          <cell r="D970">
            <v>8.4605732563941235E-4</v>
          </cell>
        </row>
        <row r="971">
          <cell r="C971">
            <v>1067</v>
          </cell>
          <cell r="D971">
            <v>7.6141712256138901E-4</v>
          </cell>
        </row>
        <row r="972">
          <cell r="C972">
            <v>1068.1000000000001</v>
          </cell>
          <cell r="D972">
            <v>6.7428852173222686E-4</v>
          </cell>
        </row>
        <row r="973">
          <cell r="C973">
            <v>1069.2</v>
          </cell>
          <cell r="D973">
            <v>5.8760084684705664E-4</v>
          </cell>
        </row>
        <row r="974">
          <cell r="C974">
            <v>1070.3000000000002</v>
          </cell>
          <cell r="D974">
            <v>5.0404041527871829E-4</v>
          </cell>
        </row>
        <row r="975">
          <cell r="C975">
            <v>1071.4000000000001</v>
          </cell>
          <cell r="D975">
            <v>4.2593150787743623E-4</v>
          </cell>
        </row>
        <row r="976">
          <cell r="C976">
            <v>1072.5</v>
          </cell>
          <cell r="D976">
            <v>3.551733135741691E-4</v>
          </cell>
        </row>
        <row r="977">
          <cell r="C977">
            <v>1073.6000000000001</v>
          </cell>
          <cell r="D977">
            <v>2.9323410779995615E-4</v>
          </cell>
        </row>
        <row r="978">
          <cell r="C978">
            <v>1074.7</v>
          </cell>
          <cell r="D978">
            <v>2.4119560470682049E-4</v>
          </cell>
        </row>
        <row r="979">
          <cell r="C979">
            <v>1075.8000000000002</v>
          </cell>
          <cell r="D979">
            <v>1.9983321707001822E-4</v>
          </cell>
        </row>
        <row r="980">
          <cell r="C980">
            <v>1076.9000000000001</v>
          </cell>
          <cell r="D980">
            <v>1.6971268091083223E-4</v>
          </cell>
        </row>
        <row r="981">
          <cell r="C981">
            <v>1078</v>
          </cell>
          <cell r="D981">
            <v>1.512807662266944E-4</v>
          </cell>
        </row>
        <row r="982">
          <cell r="C982">
            <v>1079.1000000000001</v>
          </cell>
          <cell r="D982">
            <v>1.4492804286935255E-4</v>
          </cell>
        </row>
        <row r="983">
          <cell r="C983">
            <v>1080.2</v>
          </cell>
          <cell r="D983">
            <v>1.5102713893997547E-4</v>
          </cell>
        </row>
        <row r="984">
          <cell r="C984">
            <v>1081.3000000000002</v>
          </cell>
          <cell r="D984">
            <v>1.6983160267517136E-4</v>
          </cell>
        </row>
        <row r="985">
          <cell r="C985">
            <v>1082.4000000000001</v>
          </cell>
          <cell r="D985">
            <v>2.0145344927751039E-4</v>
          </cell>
        </row>
        <row r="986">
          <cell r="C986">
            <v>1083.5</v>
          </cell>
          <cell r="D986">
            <v>2.4567683440540643E-4</v>
          </cell>
        </row>
        <row r="987">
          <cell r="C987">
            <v>1084.6000000000001</v>
          </cell>
          <cell r="D987">
            <v>3.0180158710722479E-4</v>
          </cell>
        </row>
        <row r="988">
          <cell r="C988">
            <v>1085.7</v>
          </cell>
          <cell r="D988">
            <v>3.6849175296656901E-4</v>
          </cell>
        </row>
        <row r="989">
          <cell r="C989">
            <v>1086.8000000000002</v>
          </cell>
          <cell r="D989">
            <v>4.4368112779200828E-4</v>
          </cell>
        </row>
        <row r="990">
          <cell r="C990">
            <v>1087.9000000000001</v>
          </cell>
          <cell r="D990">
            <v>5.2457766987412289E-4</v>
          </cell>
        </row>
        <row r="991">
          <cell r="C991">
            <v>1089</v>
          </cell>
          <cell r="D991">
            <v>6.0779810244857523E-4</v>
          </cell>
        </row>
        <row r="992">
          <cell r="C992">
            <v>1090.1000000000001</v>
          </cell>
          <cell r="D992">
            <v>6.8964323605708619E-4</v>
          </cell>
        </row>
        <row r="993">
          <cell r="C993">
            <v>1091.2</v>
          </cell>
          <cell r="D993">
            <v>7.6649543781630921E-4</v>
          </cell>
        </row>
        <row r="994">
          <cell r="C994">
            <v>1092.3000000000002</v>
          </cell>
          <cell r="D994">
            <v>8.352868355826948E-4</v>
          </cell>
        </row>
        <row r="995">
          <cell r="C995">
            <v>1093.4000000000001</v>
          </cell>
          <cell r="D995">
            <v>8.939572561902767E-4</v>
          </cell>
        </row>
        <row r="996">
          <cell r="C996">
            <v>1094.5</v>
          </cell>
          <cell r="D996">
            <v>9.4180288856349323E-4</v>
          </cell>
        </row>
        <row r="997">
          <cell r="C997">
            <v>1095.6000000000001</v>
          </cell>
          <cell r="D997">
            <v>9.7961809604490426E-4</v>
          </cell>
        </row>
        <row r="998">
          <cell r="C998">
            <v>1096.7</v>
          </cell>
          <cell r="D998">
            <v>1.0095587197849871E-3</v>
          </cell>
        </row>
        <row r="999">
          <cell r="C999">
            <v>1097.8000000000002</v>
          </cell>
          <cell r="D999">
            <v>1.0347054338778771E-3</v>
          </cell>
        </row>
        <row r="1000">
          <cell r="C1000">
            <v>1098.9000000000001</v>
          </cell>
          <cell r="D1000">
            <v>1.0583630159297949E-3</v>
          </cell>
        </row>
        <row r="1001">
          <cell r="C1001">
            <v>1100</v>
          </cell>
          <cell r="D1001">
            <v>1.0832775088471054E-3</v>
          </cell>
        </row>
        <row r="1002">
          <cell r="C1002">
            <v>1101.1000000000001</v>
          </cell>
          <cell r="D1002">
            <v>1.1107639850095009E-3</v>
          </cell>
        </row>
        <row r="1003">
          <cell r="C1003">
            <v>1102.2</v>
          </cell>
          <cell r="D1003">
            <v>1.1401863413656474E-3</v>
          </cell>
        </row>
        <row r="1004">
          <cell r="C1004">
            <v>1103.3000000000002</v>
          </cell>
          <cell r="D1004">
            <v>1.1688035529909637E-3</v>
          </cell>
        </row>
        <row r="1005">
          <cell r="C1005">
            <v>1104.4000000000001</v>
          </cell>
          <cell r="D1005">
            <v>1.1919840605735975E-3</v>
          </cell>
        </row>
        <row r="1006">
          <cell r="C1006">
            <v>1105.5</v>
          </cell>
          <cell r="D1006">
            <v>1.2040117007849737E-3</v>
          </cell>
        </row>
        <row r="1007">
          <cell r="C1007">
            <v>1106.6000000000001</v>
          </cell>
          <cell r="D1007">
            <v>1.1991319956801371E-3</v>
          </cell>
        </row>
        <row r="1008">
          <cell r="C1008">
            <v>1107.7</v>
          </cell>
          <cell r="D1008">
            <v>1.1727249349899845E-3</v>
          </cell>
        </row>
        <row r="1009">
          <cell r="C1009">
            <v>1108.8000000000002</v>
          </cell>
          <cell r="D1009">
            <v>1.1222342572108938E-3</v>
          </cell>
        </row>
        <row r="1010">
          <cell r="C1010">
            <v>1109.9000000000001</v>
          </cell>
          <cell r="D1010">
            <v>1.0478580982622638E-3</v>
          </cell>
        </row>
        <row r="1011">
          <cell r="C1011">
            <v>1111</v>
          </cell>
          <cell r="D1011">
            <v>9.5253239379900433E-4</v>
          </cell>
        </row>
        <row r="1012">
          <cell r="C1012">
            <v>1112.1000000000001</v>
          </cell>
          <cell r="D1012">
            <v>8.4158359297353596E-4</v>
          </cell>
        </row>
        <row r="1013">
          <cell r="C1013">
            <v>1113.2</v>
          </cell>
          <cell r="D1013">
            <v>7.2179397053200923E-4</v>
          </cell>
        </row>
        <row r="1014">
          <cell r="C1014">
            <v>1114.3000000000002</v>
          </cell>
          <cell r="D1014">
            <v>6.0044897730180508E-4</v>
          </cell>
        </row>
        <row r="1015">
          <cell r="C1015">
            <v>1115.4000000000001</v>
          </cell>
          <cell r="D1015">
            <v>4.8429348082278828E-4</v>
          </cell>
        </row>
        <row r="1016">
          <cell r="C1016">
            <v>1116.5</v>
          </cell>
          <cell r="D1016">
            <v>3.7876579550719217E-4</v>
          </cell>
        </row>
        <row r="1017">
          <cell r="C1017">
            <v>1117.6000000000001</v>
          </cell>
          <cell r="D1017">
            <v>2.8756210649862296E-4</v>
          </cell>
        </row>
        <row r="1018">
          <cell r="C1018">
            <v>1118.7</v>
          </cell>
          <cell r="D1018">
            <v>2.1256274647732135E-4</v>
          </cell>
        </row>
        <row r="1019">
          <cell r="C1019">
            <v>1119.8000000000002</v>
          </cell>
          <cell r="D1019">
            <v>1.5406242350499854E-4</v>
          </cell>
        </row>
        <row r="1020">
          <cell r="C1020">
            <v>1120.9000000000001</v>
          </cell>
          <cell r="D1020">
            <v>1.1119742200521463E-4</v>
          </cell>
        </row>
        <row r="1021">
          <cell r="C1021">
            <v>1122</v>
          </cell>
          <cell r="D1021">
            <v>8.2449841100351744E-5</v>
          </cell>
        </row>
        <row r="1022">
          <cell r="C1022">
            <v>1123.1000000000001</v>
          </cell>
          <cell r="D1022">
            <v>6.6125949827006565E-5</v>
          </cell>
        </row>
        <row r="1023">
          <cell r="C1023">
            <v>1124.2</v>
          </cell>
          <cell r="D1023">
            <v>6.0739878632900339E-5</v>
          </cell>
        </row>
        <row r="1024">
          <cell r="C1024">
            <v>1125.3000000000002</v>
          </cell>
          <cell r="D1024">
            <v>6.5271315951467685E-5</v>
          </cell>
        </row>
        <row r="1025">
          <cell r="C1025">
            <v>1126.4000000000001</v>
          </cell>
          <cell r="D1025">
            <v>7.9296280531432578E-5</v>
          </cell>
        </row>
        <row r="1026">
          <cell r="C1026">
            <v>1127.5</v>
          </cell>
          <cell r="D1026">
            <v>1.0300847883614393E-4</v>
          </cell>
        </row>
        <row r="1027">
          <cell r="C1027">
            <v>1128.6000000000001</v>
          </cell>
          <cell r="D1027">
            <v>1.3714682574017688E-4</v>
          </cell>
        </row>
        <row r="1028">
          <cell r="C1028">
            <v>1129.7</v>
          </cell>
          <cell r="D1028">
            <v>1.8290761674726584E-4</v>
          </cell>
        </row>
        <row r="1029">
          <cell r="C1029">
            <v>1130.8000000000002</v>
          </cell>
          <cell r="D1029">
            <v>2.4170435775565317E-4</v>
          </cell>
        </row>
        <row r="1030">
          <cell r="C1030">
            <v>1131.9000000000001</v>
          </cell>
          <cell r="D1030">
            <v>3.1501529993345603E-4</v>
          </cell>
        </row>
        <row r="1031">
          <cell r="C1031">
            <v>1133</v>
          </cell>
          <cell r="D1031">
            <v>4.0413459707623747E-4</v>
          </cell>
        </row>
        <row r="1032">
          <cell r="C1032">
            <v>1134.1000000000001</v>
          </cell>
          <cell r="D1032">
            <v>5.0992673506234786E-4</v>
          </cell>
        </row>
        <row r="1033">
          <cell r="C1033">
            <v>1135.2</v>
          </cell>
          <cell r="D1033">
            <v>6.3258063864299666E-4</v>
          </cell>
        </row>
        <row r="1034">
          <cell r="C1034">
            <v>1136.3000000000002</v>
          </cell>
          <cell r="D1034">
            <v>7.7136833308699519E-4</v>
          </cell>
        </row>
        <row r="1035">
          <cell r="C1035">
            <v>1137.4000000000001</v>
          </cell>
          <cell r="D1035">
            <v>9.2453066013084377E-4</v>
          </cell>
        </row>
        <row r="1036">
          <cell r="C1036">
            <v>1138.5</v>
          </cell>
          <cell r="D1036">
            <v>1.0890453179841896E-3</v>
          </cell>
        </row>
        <row r="1037">
          <cell r="C1037">
            <v>1139.6000000000001</v>
          </cell>
          <cell r="D1037">
            <v>1.2607100395748273E-3</v>
          </cell>
        </row>
        <row r="1038">
          <cell r="C1038">
            <v>1140.7</v>
          </cell>
          <cell r="D1038">
            <v>1.4342095286552239E-3</v>
          </cell>
        </row>
        <row r="1039">
          <cell r="C1039">
            <v>1141.8000000000002</v>
          </cell>
          <cell r="D1039">
            <v>1.603339614061265E-3</v>
          </cell>
        </row>
        <row r="1040">
          <cell r="C1040">
            <v>1142.9000000000001</v>
          </cell>
          <cell r="D1040">
            <v>1.7613479331838699E-3</v>
          </cell>
        </row>
        <row r="1041">
          <cell r="C1041">
            <v>1144</v>
          </cell>
          <cell r="D1041">
            <v>1.9013689758223425E-3</v>
          </cell>
        </row>
        <row r="1042">
          <cell r="C1042">
            <v>1145.1000000000001</v>
          </cell>
          <cell r="D1042">
            <v>2.0169162073603087E-3</v>
          </cell>
        </row>
        <row r="1043">
          <cell r="C1043">
            <v>1146.2</v>
          </cell>
          <cell r="D1043">
            <v>2.1023826364454158E-3</v>
          </cell>
        </row>
        <row r="1044">
          <cell r="C1044">
            <v>1147.3000000000002</v>
          </cell>
          <cell r="D1044">
            <v>2.1534958818492968E-3</v>
          </cell>
        </row>
        <row r="1045">
          <cell r="C1045">
            <v>1148.4000000000001</v>
          </cell>
          <cell r="D1045">
            <v>2.1676759224504073E-3</v>
          </cell>
        </row>
        <row r="1046">
          <cell r="C1046">
            <v>1149.5</v>
          </cell>
          <cell r="D1046">
            <v>2.144253434560602E-3</v>
          </cell>
        </row>
        <row r="1047">
          <cell r="C1047">
            <v>1150.6000000000001</v>
          </cell>
          <cell r="D1047">
            <v>2.0845227250445978E-3</v>
          </cell>
        </row>
        <row r="1048">
          <cell r="C1048">
            <v>1151.7</v>
          </cell>
          <cell r="D1048">
            <v>1.9916233651651673E-3</v>
          </cell>
        </row>
        <row r="1049">
          <cell r="C1049">
            <v>1152.8000000000002</v>
          </cell>
          <cell r="D1049">
            <v>1.8702655759316052E-3</v>
          </cell>
        </row>
        <row r="1050">
          <cell r="C1050">
            <v>1153.9000000000001</v>
          </cell>
          <cell r="D1050">
            <v>1.7263329175286502E-3</v>
          </cell>
        </row>
        <row r="1051">
          <cell r="C1051">
            <v>1155</v>
          </cell>
          <cell r="D1051">
            <v>1.5664090816218251E-3</v>
          </cell>
        </row>
        <row r="1052">
          <cell r="C1052">
            <v>1156.1000000000001</v>
          </cell>
          <cell r="D1052">
            <v>1.3972817671607056E-3</v>
          </cell>
        </row>
        <row r="1053">
          <cell r="C1053">
            <v>1157.2</v>
          </cell>
          <cell r="D1053">
            <v>1.2254752272553657E-3</v>
          </cell>
        </row>
        <row r="1054">
          <cell r="C1054">
            <v>1158.3000000000002</v>
          </cell>
          <cell r="D1054">
            <v>1.0568549095159743E-3</v>
          </cell>
        </row>
        <row r="1055">
          <cell r="C1055">
            <v>1159.4000000000001</v>
          </cell>
          <cell r="D1055">
            <v>8.9633453912628695E-4</v>
          </cell>
        </row>
        <row r="1056">
          <cell r="C1056">
            <v>1160.5</v>
          </cell>
          <cell r="D1056">
            <v>7.4770049617221195E-4</v>
          </cell>
        </row>
        <row r="1057">
          <cell r="C1057">
            <v>1161.6000000000001</v>
          </cell>
          <cell r="D1057">
            <v>6.1355299957591158E-4</v>
          </cell>
        </row>
        <row r="1058">
          <cell r="C1058">
            <v>1162.7</v>
          </cell>
          <cell r="D1058">
            <v>4.9535063613495198E-4</v>
          </cell>
        </row>
        <row r="1059">
          <cell r="C1059">
            <v>1163.8000000000002</v>
          </cell>
          <cell r="D1059">
            <v>3.935356568992006E-4</v>
          </cell>
        </row>
        <row r="1060">
          <cell r="C1060">
            <v>1164.9000000000001</v>
          </cell>
          <cell r="D1060">
            <v>3.0771283349152886E-4</v>
          </cell>
        </row>
        <row r="1061">
          <cell r="C1061">
            <v>1166</v>
          </cell>
          <cell r="D1061">
            <v>2.3685433108714597E-4</v>
          </cell>
        </row>
        <row r="1062">
          <cell r="C1062">
            <v>1167.1000000000001</v>
          </cell>
          <cell r="D1062">
            <v>1.7950618713816449E-4</v>
          </cell>
        </row>
        <row r="1063">
          <cell r="C1063">
            <v>1168.2</v>
          </cell>
          <cell r="D1063">
            <v>1.3397739813894683E-4</v>
          </cell>
        </row>
        <row r="1064">
          <cell r="C1064">
            <v>1169.3000000000002</v>
          </cell>
          <cell r="D1064">
            <v>9.8499041859136484E-5</v>
          </cell>
        </row>
        <row r="1065">
          <cell r="C1065">
            <v>1170.4000000000001</v>
          </cell>
          <cell r="D1065">
            <v>7.1347180998255398E-5</v>
          </cell>
        </row>
        <row r="1066">
          <cell r="C1066">
            <v>1171.5</v>
          </cell>
          <cell r="D1066">
            <v>5.092868665351459E-5</v>
          </cell>
        </row>
        <row r="1067">
          <cell r="C1067">
            <v>1172.6000000000001</v>
          </cell>
          <cell r="D1067">
            <v>3.5833122718082855E-5</v>
          </cell>
        </row>
        <row r="1068">
          <cell r="C1068">
            <v>1173.7</v>
          </cell>
          <cell r="D1068">
            <v>2.48563155304147E-5</v>
          </cell>
        </row>
        <row r="1069">
          <cell r="C1069">
            <v>1174.8000000000002</v>
          </cell>
          <cell r="D1069">
            <v>1.7002325850152942E-5</v>
          </cell>
        </row>
        <row r="1070">
          <cell r="C1070">
            <v>1175.9000000000001</v>
          </cell>
          <cell r="D1070">
            <v>1.1470532253207458E-5</v>
          </cell>
        </row>
        <row r="1071">
          <cell r="C1071">
            <v>1177</v>
          </cell>
          <cell r="D1071">
            <v>7.6337807437658378E-6</v>
          </cell>
        </row>
        <row r="1072">
          <cell r="C1072">
            <v>1178.1000000000001</v>
          </cell>
          <cell r="D1072">
            <v>5.0123975594285875E-6</v>
          </cell>
        </row>
        <row r="1073">
          <cell r="C1073">
            <v>1179.2</v>
          </cell>
          <cell r="D1073">
            <v>3.2475829229481934E-6</v>
          </cell>
        </row>
        <row r="1074">
          <cell r="C1074">
            <v>1180.3000000000002</v>
          </cell>
          <cell r="D1074">
            <v>2.0765023889716507E-6</v>
          </cell>
        </row>
        <row r="1075">
          <cell r="C1075">
            <v>1181.4000000000001</v>
          </cell>
          <cell r="D1075">
            <v>1.3103859596286564E-6</v>
          </cell>
        </row>
        <row r="1076">
          <cell r="C1076">
            <v>1182.5</v>
          </cell>
          <cell r="D1076">
            <v>8.1618020705878928E-7</v>
          </cell>
        </row>
        <row r="1077">
          <cell r="C1077">
            <v>1183.6000000000001</v>
          </cell>
          <cell r="D1077">
            <v>5.0177219378023735E-7</v>
          </cell>
        </row>
        <row r="1078">
          <cell r="C1078">
            <v>1184.7</v>
          </cell>
          <cell r="D1078">
            <v>2.9310818151966358E-7</v>
          </cell>
        </row>
        <row r="1079">
          <cell r="C1079">
            <v>1185.8000000000002</v>
          </cell>
          <cell r="D1079">
            <v>1.7647309675341593E-7</v>
          </cell>
        </row>
        <row r="1080">
          <cell r="C1080">
            <v>1186.9000000000001</v>
          </cell>
          <cell r="D1080">
            <v>9.47007646782131E-8</v>
          </cell>
        </row>
        <row r="1081">
          <cell r="C1081">
            <v>1188</v>
          </cell>
          <cell r="D1081">
            <v>5.618004266309446E-8</v>
          </cell>
        </row>
        <row r="1082">
          <cell r="C1082">
            <v>1189.1000000000001</v>
          </cell>
          <cell r="D1082">
            <v>3.2833942598710981E-8</v>
          </cell>
        </row>
        <row r="1083">
          <cell r="C1083">
            <v>1190.2</v>
          </cell>
          <cell r="D1083">
            <v>1.890498754659618E-8</v>
          </cell>
        </row>
        <row r="1084">
          <cell r="C1084">
            <v>1191.3000000000002</v>
          </cell>
          <cell r="D1084">
            <v>0</v>
          </cell>
        </row>
        <row r="1085">
          <cell r="C1085">
            <v>1192.4000000000001</v>
          </cell>
          <cell r="D1085">
            <v>0</v>
          </cell>
        </row>
        <row r="1086">
          <cell r="C1086">
            <v>1193.5</v>
          </cell>
          <cell r="D1086">
            <v>0</v>
          </cell>
        </row>
        <row r="1087">
          <cell r="C1087">
            <v>1194.6000000000001</v>
          </cell>
          <cell r="D1087">
            <v>0</v>
          </cell>
        </row>
        <row r="1088">
          <cell r="C1088">
            <v>1195.7</v>
          </cell>
          <cell r="D1088">
            <v>0</v>
          </cell>
        </row>
        <row r="1089">
          <cell r="C1089">
            <v>1196.8000000000002</v>
          </cell>
          <cell r="D1089">
            <v>0</v>
          </cell>
        </row>
        <row r="1090">
          <cell r="C1090">
            <v>1197.9000000000001</v>
          </cell>
          <cell r="D1090">
            <v>0</v>
          </cell>
        </row>
        <row r="1091">
          <cell r="C1091">
            <v>1199</v>
          </cell>
          <cell r="D1091">
            <v>0</v>
          </cell>
        </row>
        <row r="1092">
          <cell r="C1092">
            <v>1200.1000000000001</v>
          </cell>
          <cell r="D1092">
            <v>0</v>
          </cell>
        </row>
        <row r="1093">
          <cell r="C1093">
            <v>1201.2</v>
          </cell>
          <cell r="D1093">
            <v>0</v>
          </cell>
        </row>
        <row r="1094">
          <cell r="C1094">
            <v>1202.3000000000002</v>
          </cell>
          <cell r="D1094">
            <v>0</v>
          </cell>
        </row>
        <row r="1095">
          <cell r="C1095">
            <v>1203.4000000000001</v>
          </cell>
          <cell r="D1095">
            <v>0</v>
          </cell>
        </row>
        <row r="1096">
          <cell r="C1096">
            <v>1204.5</v>
          </cell>
          <cell r="D1096">
            <v>0</v>
          </cell>
        </row>
        <row r="1097">
          <cell r="C1097">
            <v>1205.6000000000001</v>
          </cell>
          <cell r="D1097">
            <v>0</v>
          </cell>
        </row>
        <row r="1098">
          <cell r="C1098">
            <v>1206.7</v>
          </cell>
          <cell r="D1098">
            <v>0</v>
          </cell>
        </row>
        <row r="1099">
          <cell r="C1099">
            <v>1207.8000000000002</v>
          </cell>
          <cell r="D1099">
            <v>0</v>
          </cell>
        </row>
        <row r="1100">
          <cell r="C1100">
            <v>1208.9000000000001</v>
          </cell>
          <cell r="D1100">
            <v>0</v>
          </cell>
        </row>
        <row r="1101">
          <cell r="C1101">
            <v>1210</v>
          </cell>
          <cell r="D1101">
            <v>0</v>
          </cell>
        </row>
        <row r="1102">
          <cell r="C1102">
            <v>1211.1000000000001</v>
          </cell>
          <cell r="D1102">
            <v>0</v>
          </cell>
        </row>
        <row r="1103">
          <cell r="C1103">
            <v>1212.2</v>
          </cell>
          <cell r="D1103">
            <v>0</v>
          </cell>
        </row>
        <row r="1104">
          <cell r="C1104">
            <v>1213.3000000000002</v>
          </cell>
          <cell r="D1104">
            <v>0</v>
          </cell>
        </row>
        <row r="1105">
          <cell r="C1105">
            <v>1214.4000000000001</v>
          </cell>
          <cell r="D1105">
            <v>0</v>
          </cell>
        </row>
        <row r="1106">
          <cell r="C1106">
            <v>1215.5</v>
          </cell>
          <cell r="D1106">
            <v>0</v>
          </cell>
        </row>
        <row r="1107">
          <cell r="C1107">
            <v>1216.6000000000001</v>
          </cell>
          <cell r="D1107">
            <v>0</v>
          </cell>
        </row>
        <row r="1108">
          <cell r="C1108">
            <v>1217.7</v>
          </cell>
          <cell r="D1108">
            <v>0</v>
          </cell>
        </row>
        <row r="1109">
          <cell r="C1109">
            <v>1218.8000000000002</v>
          </cell>
          <cell r="D1109">
            <v>0</v>
          </cell>
        </row>
        <row r="1110">
          <cell r="C1110">
            <v>1219.9000000000001</v>
          </cell>
          <cell r="D1110">
            <v>0</v>
          </cell>
        </row>
        <row r="1111">
          <cell r="C1111">
            <v>1221</v>
          </cell>
          <cell r="D1111">
            <v>0</v>
          </cell>
        </row>
        <row r="1112">
          <cell r="C1112">
            <v>1222.1000000000001</v>
          </cell>
          <cell r="D1112">
            <v>0</v>
          </cell>
        </row>
        <row r="1113">
          <cell r="C1113">
            <v>1223.2</v>
          </cell>
          <cell r="D1113">
            <v>0</v>
          </cell>
        </row>
        <row r="1114">
          <cell r="C1114">
            <v>1224.3000000000002</v>
          </cell>
          <cell r="D1114">
            <v>0</v>
          </cell>
        </row>
        <row r="1115">
          <cell r="C1115">
            <v>1225.4000000000001</v>
          </cell>
          <cell r="D1115">
            <v>0</v>
          </cell>
        </row>
        <row r="1116">
          <cell r="C1116">
            <v>1226.5</v>
          </cell>
          <cell r="D1116">
            <v>0</v>
          </cell>
        </row>
        <row r="1117">
          <cell r="C1117">
            <v>1227.6000000000001</v>
          </cell>
          <cell r="D1117">
            <v>0</v>
          </cell>
        </row>
        <row r="1118">
          <cell r="C1118">
            <v>1228.7</v>
          </cell>
          <cell r="D1118">
            <v>0</v>
          </cell>
        </row>
        <row r="1119">
          <cell r="C1119">
            <v>1229.8000000000002</v>
          </cell>
          <cell r="D1119">
            <v>0</v>
          </cell>
        </row>
        <row r="1120">
          <cell r="C1120">
            <v>1230.9000000000001</v>
          </cell>
          <cell r="D1120">
            <v>0</v>
          </cell>
        </row>
        <row r="1121">
          <cell r="C1121">
            <v>1232</v>
          </cell>
          <cell r="D1121">
            <v>0</v>
          </cell>
        </row>
        <row r="1122">
          <cell r="C1122">
            <v>1233.1000000000001</v>
          </cell>
          <cell r="D1122">
            <v>0</v>
          </cell>
        </row>
        <row r="1123">
          <cell r="C1123">
            <v>1234.2</v>
          </cell>
          <cell r="D1123">
            <v>0</v>
          </cell>
        </row>
        <row r="1124">
          <cell r="C1124">
            <v>1235.3000000000002</v>
          </cell>
          <cell r="D1124">
            <v>0</v>
          </cell>
        </row>
        <row r="1125">
          <cell r="C1125">
            <v>1236.4000000000001</v>
          </cell>
          <cell r="D1125">
            <v>0</v>
          </cell>
        </row>
        <row r="1126">
          <cell r="C1126">
            <v>1237.5</v>
          </cell>
          <cell r="D1126">
            <v>0</v>
          </cell>
        </row>
        <row r="1127">
          <cell r="C1127">
            <v>1238.6000000000001</v>
          </cell>
          <cell r="D1127">
            <v>0</v>
          </cell>
        </row>
        <row r="1128">
          <cell r="C1128">
            <v>1239.7</v>
          </cell>
          <cell r="D1128">
            <v>0</v>
          </cell>
        </row>
        <row r="1129">
          <cell r="C1129">
            <v>1240.8000000000002</v>
          </cell>
          <cell r="D1129">
            <v>0</v>
          </cell>
        </row>
        <row r="1130">
          <cell r="C1130">
            <v>1241.9000000000001</v>
          </cell>
          <cell r="D1130">
            <v>0</v>
          </cell>
        </row>
        <row r="1131">
          <cell r="C1131">
            <v>1243</v>
          </cell>
          <cell r="D1131">
            <v>0</v>
          </cell>
        </row>
        <row r="1132">
          <cell r="C1132">
            <v>1244.1000000000001</v>
          </cell>
          <cell r="D1132">
            <v>0</v>
          </cell>
        </row>
        <row r="1133">
          <cell r="C1133">
            <v>1245.2</v>
          </cell>
          <cell r="D1133">
            <v>0</v>
          </cell>
        </row>
        <row r="1134">
          <cell r="C1134">
            <v>1246.3000000000002</v>
          </cell>
          <cell r="D1134">
            <v>0</v>
          </cell>
        </row>
        <row r="1135">
          <cell r="C1135">
            <v>1247.4000000000001</v>
          </cell>
          <cell r="D1135">
            <v>0</v>
          </cell>
        </row>
        <row r="1136">
          <cell r="C1136">
            <v>1248.5</v>
          </cell>
          <cell r="D1136">
            <v>0</v>
          </cell>
        </row>
        <row r="1137">
          <cell r="C1137">
            <v>1249.6000000000001</v>
          </cell>
          <cell r="D1137">
            <v>0</v>
          </cell>
        </row>
        <row r="1138">
          <cell r="C1138">
            <v>1250.7</v>
          </cell>
          <cell r="D1138">
            <v>0</v>
          </cell>
        </row>
        <row r="1139">
          <cell r="C1139">
            <v>1251.8000000000002</v>
          </cell>
          <cell r="D1139">
            <v>0</v>
          </cell>
        </row>
        <row r="1140">
          <cell r="C1140">
            <v>1252.9000000000001</v>
          </cell>
          <cell r="D1140">
            <v>0</v>
          </cell>
        </row>
        <row r="1141">
          <cell r="C1141">
            <v>1254</v>
          </cell>
          <cell r="D1141">
            <v>0</v>
          </cell>
        </row>
        <row r="1142">
          <cell r="C1142">
            <v>1255.1000000000001</v>
          </cell>
          <cell r="D1142">
            <v>0</v>
          </cell>
        </row>
        <row r="1143">
          <cell r="C1143">
            <v>1256.2</v>
          </cell>
          <cell r="D1143">
            <v>0</v>
          </cell>
        </row>
        <row r="1144">
          <cell r="C1144">
            <v>1257.3000000000002</v>
          </cell>
          <cell r="D1144">
            <v>0</v>
          </cell>
        </row>
        <row r="1145">
          <cell r="C1145">
            <v>1258.4000000000001</v>
          </cell>
          <cell r="D1145">
            <v>0</v>
          </cell>
        </row>
        <row r="1146">
          <cell r="C1146">
            <v>1259.5</v>
          </cell>
          <cell r="D1146">
            <v>0</v>
          </cell>
        </row>
        <row r="1147">
          <cell r="C1147">
            <v>1260.6000000000001</v>
          </cell>
          <cell r="D1147">
            <v>0</v>
          </cell>
        </row>
        <row r="1148">
          <cell r="C1148">
            <v>1261.7</v>
          </cell>
          <cell r="D1148">
            <v>0</v>
          </cell>
        </row>
        <row r="1149">
          <cell r="C1149">
            <v>1262.8000000000002</v>
          </cell>
          <cell r="D1149">
            <v>0</v>
          </cell>
        </row>
        <row r="1150">
          <cell r="C1150">
            <v>1263.9000000000001</v>
          </cell>
          <cell r="D1150">
            <v>0</v>
          </cell>
        </row>
        <row r="1151">
          <cell r="C1151">
            <v>1265</v>
          </cell>
          <cell r="D1151">
            <v>0</v>
          </cell>
        </row>
        <row r="1152">
          <cell r="C1152">
            <v>1266.1000000000001</v>
          </cell>
          <cell r="D1152">
            <v>0</v>
          </cell>
        </row>
        <row r="1153">
          <cell r="C1153">
            <v>1267.2</v>
          </cell>
          <cell r="D1153">
            <v>0</v>
          </cell>
        </row>
        <row r="1154">
          <cell r="C1154">
            <v>1268.3000000000002</v>
          </cell>
          <cell r="D1154">
            <v>0</v>
          </cell>
        </row>
        <row r="1155">
          <cell r="C1155">
            <v>1269.4000000000001</v>
          </cell>
          <cell r="D1155">
            <v>0</v>
          </cell>
        </row>
        <row r="1156">
          <cell r="C1156">
            <v>1270.5</v>
          </cell>
          <cell r="D1156">
            <v>0</v>
          </cell>
        </row>
        <row r="1157">
          <cell r="C1157">
            <v>1271.6000000000001</v>
          </cell>
          <cell r="D1157">
            <v>0</v>
          </cell>
        </row>
        <row r="1158">
          <cell r="C1158">
            <v>1272.7</v>
          </cell>
          <cell r="D1158">
            <v>0</v>
          </cell>
        </row>
        <row r="1159">
          <cell r="C1159">
            <v>1273.8000000000002</v>
          </cell>
          <cell r="D1159">
            <v>0</v>
          </cell>
        </row>
        <row r="1160">
          <cell r="C1160">
            <v>1274.9000000000001</v>
          </cell>
          <cell r="D1160">
            <v>0</v>
          </cell>
        </row>
        <row r="1161">
          <cell r="C1161">
            <v>1276</v>
          </cell>
          <cell r="D1161">
            <v>0</v>
          </cell>
        </row>
        <row r="1162">
          <cell r="C1162">
            <v>1277.1000000000001</v>
          </cell>
          <cell r="D1162">
            <v>0</v>
          </cell>
        </row>
        <row r="1163">
          <cell r="C1163">
            <v>1278.2</v>
          </cell>
          <cell r="D1163">
            <v>0</v>
          </cell>
        </row>
        <row r="1164">
          <cell r="C1164">
            <v>1279.3000000000002</v>
          </cell>
          <cell r="D1164">
            <v>0</v>
          </cell>
        </row>
        <row r="1165">
          <cell r="C1165">
            <v>1280.4000000000001</v>
          </cell>
          <cell r="D1165">
            <v>0</v>
          </cell>
        </row>
        <row r="1166">
          <cell r="C1166">
            <v>1281.5</v>
          </cell>
          <cell r="D1166">
            <v>0</v>
          </cell>
        </row>
        <row r="1167">
          <cell r="C1167">
            <v>1282.6000000000001</v>
          </cell>
          <cell r="D1167">
            <v>0</v>
          </cell>
        </row>
        <row r="1168">
          <cell r="C1168">
            <v>1283.7</v>
          </cell>
          <cell r="D1168">
            <v>0</v>
          </cell>
        </row>
        <row r="1169">
          <cell r="C1169">
            <v>1284.8000000000002</v>
          </cell>
          <cell r="D1169">
            <v>0</v>
          </cell>
        </row>
        <row r="1170">
          <cell r="C1170">
            <v>1285.9000000000001</v>
          </cell>
          <cell r="D1170">
            <v>0</v>
          </cell>
        </row>
        <row r="1171">
          <cell r="C1171">
            <v>1287</v>
          </cell>
          <cell r="D1171">
            <v>0</v>
          </cell>
        </row>
        <row r="1172">
          <cell r="C1172">
            <v>1288.1000000000001</v>
          </cell>
          <cell r="D1172">
            <v>0</v>
          </cell>
        </row>
        <row r="1173">
          <cell r="C1173">
            <v>1289.2</v>
          </cell>
          <cell r="D1173">
            <v>0</v>
          </cell>
        </row>
        <row r="1174">
          <cell r="C1174">
            <v>1290.3000000000002</v>
          </cell>
          <cell r="D1174">
            <v>2.2577546563211463E-8</v>
          </cell>
        </row>
        <row r="1175">
          <cell r="C1175">
            <v>1291.4000000000001</v>
          </cell>
          <cell r="D1175">
            <v>3.3884674819731094E-8</v>
          </cell>
        </row>
        <row r="1176">
          <cell r="C1176">
            <v>1292.5</v>
          </cell>
          <cell r="D1176">
            <v>5.0429030368283875E-8</v>
          </cell>
        </row>
        <row r="1177">
          <cell r="C1177">
            <v>1293.6000000000001</v>
          </cell>
          <cell r="D1177">
            <v>7.4423250334303004E-8</v>
          </cell>
        </row>
        <row r="1178">
          <cell r="C1178">
            <v>1294.7</v>
          </cell>
          <cell r="D1178">
            <v>1.0891491800051587E-7</v>
          </cell>
        </row>
        <row r="1179">
          <cell r="C1179">
            <v>1295.8000000000002</v>
          </cell>
          <cell r="D1179">
            <v>1.5805812449971836E-7</v>
          </cell>
        </row>
        <row r="1180">
          <cell r="C1180">
            <v>1296.9000000000001</v>
          </cell>
          <cell r="D1180">
            <v>2.2745579174612608E-7</v>
          </cell>
        </row>
        <row r="1181">
          <cell r="C1181">
            <v>1298</v>
          </cell>
          <cell r="D1181">
            <v>3.4169900196739683E-7</v>
          </cell>
        </row>
        <row r="1182">
          <cell r="C1182">
            <v>1299.1000000000001</v>
          </cell>
          <cell r="D1182">
            <v>4.9133524823332594E-7</v>
          </cell>
        </row>
        <row r="1183">
          <cell r="C1183">
            <v>1300.2</v>
          </cell>
          <cell r="D1183">
            <v>7.0331877458486982E-7</v>
          </cell>
        </row>
        <row r="1184">
          <cell r="C1184">
            <v>1301.3000000000002</v>
          </cell>
          <cell r="D1184">
            <v>1.0027774682306142E-6</v>
          </cell>
        </row>
        <row r="1185">
          <cell r="C1185">
            <v>1302.4000000000001</v>
          </cell>
          <cell r="D1185">
            <v>1.4247839584553513E-6</v>
          </cell>
        </row>
        <row r="1186">
          <cell r="C1186">
            <v>1303.5</v>
          </cell>
          <cell r="D1186">
            <v>2.0181591075668133E-6</v>
          </cell>
        </row>
        <row r="1187">
          <cell r="C1187">
            <v>1304.6000000000001</v>
          </cell>
          <cell r="D1187">
            <v>2.8505521347077994E-6</v>
          </cell>
        </row>
        <row r="1188">
          <cell r="C1188">
            <v>1305.7</v>
          </cell>
          <cell r="D1188">
            <v>4.0150661244027644E-6</v>
          </cell>
        </row>
        <row r="1189">
          <cell r="C1189">
            <v>1306.8000000000002</v>
          </cell>
          <cell r="D1189">
            <v>5.6386463995841469E-6</v>
          </cell>
        </row>
        <row r="1190">
          <cell r="C1190">
            <v>1307.9000000000001</v>
          </cell>
          <cell r="D1190">
            <v>7.8923186537247227E-6</v>
          </cell>
        </row>
        <row r="1191">
          <cell r="C1191">
            <v>1309</v>
          </cell>
          <cell r="D1191">
            <v>1.1003124956998133E-5</v>
          </cell>
        </row>
        <row r="1192">
          <cell r="C1192">
            <v>1310.1000000000001</v>
          </cell>
          <cell r="D1192">
            <v>1.526723560757296E-5</v>
          </cell>
        </row>
        <row r="1193">
          <cell r="C1193">
            <v>1311.2</v>
          </cell>
          <cell r="D1193">
            <v>2.1063205789911118E-5</v>
          </cell>
        </row>
        <row r="1194">
          <cell r="C1194">
            <v>1312.3000000000002</v>
          </cell>
          <cell r="D1194">
            <v>2.8863718382269817E-5</v>
          </cell>
        </row>
        <row r="1195">
          <cell r="C1195">
            <v>1313.4</v>
          </cell>
          <cell r="D1195">
            <v>3.9243467941907015E-5</v>
          </cell>
        </row>
        <row r="1196">
          <cell r="C1196">
            <v>1314.5</v>
          </cell>
          <cell r="D1196">
            <v>5.2880203487525456E-5</v>
          </cell>
        </row>
        <row r="1197">
          <cell r="C1197">
            <v>1315.6000000000001</v>
          </cell>
          <cell r="D1197">
            <v>7.054551396125143E-5</v>
          </cell>
        </row>
        <row r="1198">
          <cell r="C1198">
            <v>1316.7</v>
          </cell>
          <cell r="D1198">
            <v>9.3081898520893416E-5</v>
          </cell>
        </row>
        <row r="1199">
          <cell r="C1199">
            <v>1317.8000000000002</v>
          </cell>
          <cell r="D1199">
            <v>1.2136320643222469E-4</v>
          </cell>
        </row>
        <row r="1200">
          <cell r="C1200">
            <v>1318.9</v>
          </cell>
          <cell r="D1200">
            <v>1.5623680981233316E-4</v>
          </cell>
        </row>
        <row r="1201">
          <cell r="C1201">
            <v>1320</v>
          </cell>
          <cell r="D1201">
            <v>1.9844794307342519E-4</v>
          </cell>
        </row>
        <row r="1202">
          <cell r="C1202">
            <v>1321.1000000000001</v>
          </cell>
          <cell r="D1202">
            <v>2.4854941383917087E-4</v>
          </cell>
        </row>
        <row r="1203">
          <cell r="C1203">
            <v>1322.2</v>
          </cell>
          <cell r="D1203">
            <v>3.0680308585207016E-4</v>
          </cell>
        </row>
        <row r="1204">
          <cell r="C1204">
            <v>1323.3000000000002</v>
          </cell>
          <cell r="D1204">
            <v>3.7308269372912894E-4</v>
          </cell>
        </row>
        <row r="1205">
          <cell r="C1205">
            <v>1324.4</v>
          </cell>
          <cell r="D1205">
            <v>4.467900697007916E-4</v>
          </cell>
        </row>
        <row r="1206">
          <cell r="C1206">
            <v>1325.5</v>
          </cell>
          <cell r="D1206">
            <v>5.2679809370073649E-4</v>
          </cell>
        </row>
        <row r="1207">
          <cell r="C1207">
            <v>1326.6000000000001</v>
          </cell>
          <cell r="D1207">
            <v>6.114330569791074E-4</v>
          </cell>
        </row>
        <row r="1208">
          <cell r="C1208">
            <v>1327.7</v>
          </cell>
          <cell r="D1208">
            <v>6.9850632840430375E-4</v>
          </cell>
        </row>
        <row r="1209">
          <cell r="C1209">
            <v>1328.8000000000002</v>
          </cell>
          <cell r="D1209">
            <v>7.8540026973642396E-4</v>
          </cell>
        </row>
        <row r="1210">
          <cell r="C1210">
            <v>1329.9</v>
          </cell>
          <cell r="D1210">
            <v>8.6920673521245567E-4</v>
          </cell>
        </row>
        <row r="1211">
          <cell r="C1211">
            <v>1331</v>
          </cell>
          <cell r="D1211">
            <v>9.4690910217148743E-4</v>
          </cell>
        </row>
        <row r="1212">
          <cell r="C1212">
            <v>1332.1000000000001</v>
          </cell>
          <cell r="D1212">
            <v>1.0155917985150012E-3</v>
          </cell>
        </row>
        <row r="1213">
          <cell r="C1213">
            <v>1333.2</v>
          </cell>
          <cell r="D1213">
            <v>1.0726559893491094E-3</v>
          </cell>
        </row>
        <row r="1214">
          <cell r="C1214">
            <v>1334.3000000000002</v>
          </cell>
          <cell r="D1214">
            <v>1.1160175538768074E-3</v>
          </cell>
        </row>
        <row r="1215">
          <cell r="C1215">
            <v>1335.4</v>
          </cell>
          <cell r="D1215">
            <v>1.1442643941242789E-3</v>
          </cell>
        </row>
        <row r="1216">
          <cell r="C1216">
            <v>1336.5</v>
          </cell>
          <cell r="D1216">
            <v>1.1567545367357098E-3</v>
          </cell>
        </row>
        <row r="1217">
          <cell r="C1217">
            <v>1337.6000000000001</v>
          </cell>
          <cell r="D1217">
            <v>1.1536438284336082E-3</v>
          </cell>
        </row>
        <row r="1218">
          <cell r="C1218">
            <v>1338.7</v>
          </cell>
          <cell r="D1218">
            <v>1.1358411286068661E-3</v>
          </cell>
        </row>
        <row r="1219">
          <cell r="C1219">
            <v>1339.8000000000002</v>
          </cell>
          <cell r="D1219">
            <v>1.1048982655767572E-3</v>
          </cell>
        </row>
        <row r="1220">
          <cell r="C1220">
            <v>1340.9</v>
          </cell>
          <cell r="D1220">
            <v>1.0628500967720311E-3</v>
          </cell>
        </row>
        <row r="1221">
          <cell r="C1221">
            <v>1342</v>
          </cell>
          <cell r="D1221">
            <v>1.0120255125307339E-3</v>
          </cell>
        </row>
        <row r="1222">
          <cell r="C1222">
            <v>1343.1000000000001</v>
          </cell>
          <cell r="D1222">
            <v>9.5485237697181852E-4</v>
          </cell>
        </row>
        <row r="1223">
          <cell r="C1223">
            <v>1344.2</v>
          </cell>
          <cell r="D1223">
            <v>8.9367807822855012E-4</v>
          </cell>
        </row>
        <row r="1224">
          <cell r="C1224">
            <v>1345.3000000000002</v>
          </cell>
          <cell r="D1224">
            <v>8.3062306302408265E-4</v>
          </cell>
        </row>
        <row r="1225">
          <cell r="C1225">
            <v>1346.4</v>
          </cell>
          <cell r="D1225">
            <v>7.6747843725204147E-4</v>
          </cell>
        </row>
        <row r="1226">
          <cell r="C1226">
            <v>1347.5</v>
          </cell>
          <cell r="D1226">
            <v>7.0565165182967624E-4</v>
          </cell>
        </row>
        <row r="1227">
          <cell r="C1227">
            <v>1348.6000000000001</v>
          </cell>
          <cell r="D1227">
            <v>6.4615767356525095E-4</v>
          </cell>
        </row>
        <row r="1228">
          <cell r="C1228">
            <v>1349.7</v>
          </cell>
          <cell r="D1228">
            <v>5.8964783364054126E-4</v>
          </cell>
        </row>
        <row r="1229">
          <cell r="C1229">
            <v>1350.8000000000002</v>
          </cell>
          <cell r="D1229">
            <v>5.364653314774661E-4</v>
          </cell>
        </row>
        <row r="1230">
          <cell r="C1230">
            <v>1351.9</v>
          </cell>
          <cell r="D1230">
            <v>4.8671529347509745E-4</v>
          </cell>
        </row>
        <row r="1231">
          <cell r="C1231">
            <v>1353</v>
          </cell>
          <cell r="D1231">
            <v>4.4033810195668764E-4</v>
          </cell>
        </row>
        <row r="1232">
          <cell r="C1232">
            <v>1354.1000000000001</v>
          </cell>
          <cell r="D1232">
            <v>3.9717690771083207E-4</v>
          </cell>
        </row>
        <row r="1233">
          <cell r="C1233">
            <v>1355.2</v>
          </cell>
          <cell r="D1233">
            <v>3.5703318567170559E-4</v>
          </cell>
        </row>
        <row r="1234">
          <cell r="C1234">
            <v>1356.3000000000002</v>
          </cell>
          <cell r="D1234">
            <v>3.1970727177159402E-4</v>
          </cell>
        </row>
        <row r="1235">
          <cell r="C1235">
            <v>1357.4</v>
          </cell>
          <cell r="D1235">
            <v>2.8502353781980001E-4</v>
          </cell>
        </row>
        <row r="1236">
          <cell r="C1236">
            <v>1358.5</v>
          </cell>
          <cell r="D1236">
            <v>2.5284190899499582E-4</v>
          </cell>
        </row>
        <row r="1237">
          <cell r="C1237">
            <v>1359.6000000000001</v>
          </cell>
          <cell r="D1237">
            <v>2.2305868262619422E-4</v>
          </cell>
        </row>
        <row r="1238">
          <cell r="C1238">
            <v>1360.7</v>
          </cell>
          <cell r="D1238">
            <v>1.9560010428384473E-4</v>
          </cell>
        </row>
        <row r="1239">
          <cell r="C1239">
            <v>1361.8000000000002</v>
          </cell>
          <cell r="D1239">
            <v>1.7041204322040482E-4</v>
          </cell>
        </row>
        <row r="1240">
          <cell r="C1240">
            <v>1362.9</v>
          </cell>
          <cell r="D1240">
            <v>1.4744858156392424E-4</v>
          </cell>
        </row>
        <row r="1241">
          <cell r="C1241">
            <v>1364</v>
          </cell>
          <cell r="D1241">
            <v>1.2666159143907594E-4</v>
          </cell>
        </row>
        <row r="1242">
          <cell r="C1242">
            <v>1365.1000000000001</v>
          </cell>
          <cell r="D1242">
            <v>1.0799259156473205E-4</v>
          </cell>
        </row>
        <row r="1243">
          <cell r="C1243">
            <v>1366.2</v>
          </cell>
          <cell r="D1243">
            <v>9.136747147425541E-5</v>
          </cell>
        </row>
        <row r="1244">
          <cell r="C1244">
            <v>1367.3000000000002</v>
          </cell>
          <cell r="D1244">
            <v>7.6694117074590685E-5</v>
          </cell>
        </row>
        <row r="1245">
          <cell r="C1245">
            <v>1368.4</v>
          </cell>
          <cell r="D1245">
            <v>6.3862590468971873E-5</v>
          </cell>
        </row>
        <row r="1246">
          <cell r="C1246">
            <v>1369.5</v>
          </cell>
          <cell r="D1246">
            <v>5.2747301428080828E-5</v>
          </cell>
        </row>
        <row r="1247">
          <cell r="C1247">
            <v>1370.6000000000001</v>
          </cell>
          <cell r="D1247">
            <v>4.3210529322384224E-5</v>
          </cell>
        </row>
        <row r="1248">
          <cell r="C1248">
            <v>1371.7</v>
          </cell>
          <cell r="D1248">
            <v>3.5106676033965454E-5</v>
          </cell>
        </row>
        <row r="1249">
          <cell r="C1249">
            <v>1372.8000000000002</v>
          </cell>
          <cell r="D1249">
            <v>2.8275992371760541E-5</v>
          </cell>
        </row>
        <row r="1250">
          <cell r="C1250">
            <v>1373.9</v>
          </cell>
          <cell r="D1250">
            <v>2.2596877423757557E-5</v>
          </cell>
        </row>
        <row r="1251">
          <cell r="C1251">
            <v>1375</v>
          </cell>
          <cell r="D1251">
            <v>1.7907284098969007E-5</v>
          </cell>
        </row>
        <row r="1252">
          <cell r="C1252">
            <v>1376.1000000000001</v>
          </cell>
          <cell r="D1252">
            <v>1.407219153663988E-5</v>
          </cell>
        </row>
        <row r="1253">
          <cell r="C1253">
            <v>1377.2</v>
          </cell>
          <cell r="D1253">
            <v>1.0965904808150119E-5</v>
          </cell>
        </row>
        <row r="1254">
          <cell r="C1254">
            <v>1378.3000000000002</v>
          </cell>
          <cell r="D1254">
            <v>8.4737944580317181E-6</v>
          </cell>
        </row>
        <row r="1255">
          <cell r="C1255">
            <v>1379.4</v>
          </cell>
          <cell r="D1255">
            <v>6.493249628212346E-6</v>
          </cell>
        </row>
        <row r="1256">
          <cell r="C1256">
            <v>1380.5</v>
          </cell>
          <cell r="D1256">
            <v>4.9339755514397901E-6</v>
          </cell>
        </row>
        <row r="1257">
          <cell r="C1257">
            <v>1381.6000000000001</v>
          </cell>
          <cell r="D1257">
            <v>3.7177707564615665E-6</v>
          </cell>
        </row>
        <row r="1258">
          <cell r="C1258">
            <v>1382.7</v>
          </cell>
          <cell r="D1258">
            <v>2.7779149228266604E-6</v>
          </cell>
        </row>
        <row r="1259">
          <cell r="C1259">
            <v>1383.8000000000002</v>
          </cell>
          <cell r="D1259">
            <v>2.0582873008614087E-6</v>
          </cell>
        </row>
        <row r="1260">
          <cell r="C1260">
            <v>1384.9</v>
          </cell>
          <cell r="D1260">
            <v>1.5123202531607109E-6</v>
          </cell>
        </row>
        <row r="1261">
          <cell r="C1261">
            <v>1386</v>
          </cell>
          <cell r="D1261">
            <v>1.1018748285050973E-6</v>
          </cell>
        </row>
        <row r="1262">
          <cell r="C1262">
            <v>1387.1000000000001</v>
          </cell>
          <cell r="D1262">
            <v>7.9610706079837819E-7</v>
          </cell>
        </row>
        <row r="1263">
          <cell r="C1263">
            <v>1388.2</v>
          </cell>
          <cell r="D1263">
            <v>5.7037621834691706E-7</v>
          </cell>
        </row>
        <row r="1264">
          <cell r="C1264">
            <v>1389.3000000000002</v>
          </cell>
          <cell r="D1264">
            <v>4.0523044184952931E-7</v>
          </cell>
        </row>
        <row r="1265">
          <cell r="C1265">
            <v>1390.4</v>
          </cell>
          <cell r="D1265">
            <v>2.8549166719351003E-7</v>
          </cell>
        </row>
        <row r="1266">
          <cell r="C1266">
            <v>1391.5</v>
          </cell>
          <cell r="D1266">
            <v>1.9945068416905443E-7</v>
          </cell>
        </row>
        <row r="1267">
          <cell r="C1267">
            <v>1392.6000000000001</v>
          </cell>
          <cell r="D1267">
            <v>1.3817464071694599E-7</v>
          </cell>
        </row>
        <row r="1268">
          <cell r="C1268">
            <v>1393.7</v>
          </cell>
          <cell r="D1268">
            <v>9.4923092264570554E-8</v>
          </cell>
        </row>
        <row r="1269">
          <cell r="C1269">
            <v>1394.8000000000002</v>
          </cell>
          <cell r="D1269">
            <v>6.4664530862955148E-8</v>
          </cell>
        </row>
        <row r="1270">
          <cell r="C1270">
            <v>1395.9</v>
          </cell>
          <cell r="D1270">
            <v>4.3682864020102141E-8</v>
          </cell>
        </row>
        <row r="1271">
          <cell r="C1271">
            <v>1397</v>
          </cell>
          <cell r="D1271">
            <v>2.9262188135798719E-8</v>
          </cell>
        </row>
        <row r="1272">
          <cell r="C1272">
            <v>1398.1000000000001</v>
          </cell>
          <cell r="D1272">
            <v>1.9438073129964055E-8</v>
          </cell>
        </row>
        <row r="1273">
          <cell r="C1273">
            <v>1399.2</v>
          </cell>
          <cell r="D1273">
            <v>0</v>
          </cell>
        </row>
        <row r="1274">
          <cell r="C1274">
            <v>1400.3000000000002</v>
          </cell>
          <cell r="D1274">
            <v>0</v>
          </cell>
        </row>
        <row r="1275">
          <cell r="C1275">
            <v>1401.4</v>
          </cell>
          <cell r="D1275">
            <v>0</v>
          </cell>
        </row>
        <row r="1276">
          <cell r="C1276">
            <v>1402.5</v>
          </cell>
          <cell r="D1276">
            <v>0</v>
          </cell>
        </row>
        <row r="1277">
          <cell r="C1277">
            <v>1403.6000000000001</v>
          </cell>
          <cell r="D1277">
            <v>0</v>
          </cell>
        </row>
        <row r="1278">
          <cell r="C1278">
            <v>1404.7</v>
          </cell>
          <cell r="D1278">
            <v>0</v>
          </cell>
        </row>
        <row r="1279">
          <cell r="C1279">
            <v>1405.8000000000002</v>
          </cell>
          <cell r="D1279">
            <v>0</v>
          </cell>
        </row>
        <row r="1280">
          <cell r="C1280">
            <v>1406.9</v>
          </cell>
          <cell r="D1280">
            <v>0</v>
          </cell>
        </row>
        <row r="1281">
          <cell r="C1281">
            <v>1408</v>
          </cell>
          <cell r="D1281">
            <v>0</v>
          </cell>
        </row>
        <row r="1282">
          <cell r="C1282">
            <v>1409.1000000000001</v>
          </cell>
          <cell r="D1282">
            <v>0</v>
          </cell>
        </row>
        <row r="1283">
          <cell r="C1283">
            <v>1410.2</v>
          </cell>
          <cell r="D1283">
            <v>0</v>
          </cell>
        </row>
        <row r="1284">
          <cell r="C1284">
            <v>1411.3000000000002</v>
          </cell>
          <cell r="D1284">
            <v>0</v>
          </cell>
        </row>
        <row r="1285">
          <cell r="C1285">
            <v>1412.4</v>
          </cell>
          <cell r="D1285">
            <v>0</v>
          </cell>
        </row>
        <row r="1286">
          <cell r="C1286">
            <v>1413.5000000000002</v>
          </cell>
          <cell r="D1286">
            <v>0</v>
          </cell>
        </row>
        <row r="1287">
          <cell r="C1287">
            <v>1414.6000000000001</v>
          </cell>
          <cell r="D1287">
            <v>0</v>
          </cell>
        </row>
        <row r="1288">
          <cell r="C1288">
            <v>1415.7</v>
          </cell>
          <cell r="D1288">
            <v>4.3965686254546348E-8</v>
          </cell>
        </row>
        <row r="1289">
          <cell r="C1289">
            <v>1416.8000000000002</v>
          </cell>
          <cell r="D1289">
            <v>7.2192999329456217E-8</v>
          </cell>
        </row>
        <row r="1290">
          <cell r="C1290">
            <v>1417.9</v>
          </cell>
          <cell r="D1290">
            <v>1.1935296215103362E-7</v>
          </cell>
        </row>
        <row r="1291">
          <cell r="C1291">
            <v>1419.0000000000002</v>
          </cell>
          <cell r="D1291">
            <v>1.9772732257782574E-7</v>
          </cell>
        </row>
        <row r="1292">
          <cell r="C1292">
            <v>1420.1000000000001</v>
          </cell>
          <cell r="D1292">
            <v>3.2682183756449987E-7</v>
          </cell>
        </row>
        <row r="1293">
          <cell r="C1293">
            <v>1421.2</v>
          </cell>
          <cell r="D1293">
            <v>5.3697934724005395E-7</v>
          </cell>
        </row>
        <row r="1294">
          <cell r="C1294">
            <v>1422.3000000000002</v>
          </cell>
          <cell r="D1294">
            <v>8.7437436747816622E-7</v>
          </cell>
        </row>
        <row r="1295">
          <cell r="C1295">
            <v>1423.4</v>
          </cell>
          <cell r="D1295">
            <v>1.4076695814901777E-6</v>
          </cell>
        </row>
        <row r="1296">
          <cell r="C1296">
            <v>1424.5000000000002</v>
          </cell>
          <cell r="D1296">
            <v>2.2365320685950923E-6</v>
          </cell>
        </row>
        <row r="1297">
          <cell r="C1297">
            <v>1425.6000000000001</v>
          </cell>
          <cell r="D1297">
            <v>3.5020282776412985E-6</v>
          </cell>
        </row>
        <row r="1298">
          <cell r="C1298">
            <v>1426.7</v>
          </cell>
          <cell r="D1298">
            <v>5.3986144467530686E-6</v>
          </cell>
        </row>
        <row r="1299">
          <cell r="C1299">
            <v>1427.8000000000002</v>
          </cell>
          <cell r="D1299">
            <v>8.1869975309132394E-6</v>
          </cell>
        </row>
        <row r="1300">
          <cell r="C1300">
            <v>1428.9</v>
          </cell>
          <cell r="D1300">
            <v>1.2206567704114082E-5</v>
          </cell>
        </row>
        <row r="1301">
          <cell r="C1301">
            <v>1430.0000000000002</v>
          </cell>
          <cell r="D1301">
            <v>1.78854393554809E-5</v>
          </cell>
        </row>
        <row r="1302">
          <cell r="C1302">
            <v>1431.1000000000001</v>
          </cell>
          <cell r="D1302">
            <v>2.5745470668890037E-5</v>
          </cell>
        </row>
        <row r="1303">
          <cell r="C1303">
            <v>1432.2</v>
          </cell>
          <cell r="D1303">
            <v>3.6399098420859578E-5</v>
          </cell>
        </row>
        <row r="1304">
          <cell r="C1304">
            <v>1433.3000000000002</v>
          </cell>
          <cell r="D1304">
            <v>5.0534601039761826E-5</v>
          </cell>
        </row>
        <row r="1305">
          <cell r="C1305">
            <v>1434.4</v>
          </cell>
          <cell r="D1305">
            <v>6.8886682826396151E-5</v>
          </cell>
        </row>
        <row r="1306">
          <cell r="C1306">
            <v>1435.5000000000002</v>
          </cell>
          <cell r="D1306">
            <v>9.2190226870137799E-5</v>
          </cell>
        </row>
        <row r="1307">
          <cell r="C1307">
            <v>1436.6000000000001</v>
          </cell>
          <cell r="D1307">
            <v>1.2111679102135485E-4</v>
          </cell>
        </row>
        <row r="1308">
          <cell r="C1308">
            <v>1437.7</v>
          </cell>
          <cell r="D1308">
            <v>1.5619588906459203E-4</v>
          </cell>
        </row>
        <row r="1309">
          <cell r="C1309">
            <v>1438.8000000000002</v>
          </cell>
          <cell r="D1309">
            <v>1.9772610443510004E-4</v>
          </cell>
        </row>
        <row r="1310">
          <cell r="C1310">
            <v>1439.9</v>
          </cell>
          <cell r="D1310">
            <v>2.4568423460866591E-4</v>
          </cell>
        </row>
        <row r="1311">
          <cell r="C1311">
            <v>1441.0000000000002</v>
          </cell>
          <cell r="D1311">
            <v>2.9964340693551148E-4</v>
          </cell>
        </row>
        <row r="1312">
          <cell r="C1312">
            <v>1442.1000000000001</v>
          </cell>
          <cell r="D1312">
            <v>3.5871280163673693E-4</v>
          </cell>
        </row>
        <row r="1313">
          <cell r="C1313">
            <v>1443.2</v>
          </cell>
          <cell r="D1313">
            <v>4.2151166065842202E-4</v>
          </cell>
        </row>
        <row r="1314">
          <cell r="C1314">
            <v>1444.3000000000002</v>
          </cell>
          <cell r="D1314">
            <v>4.8618822986459679E-4</v>
          </cell>
        </row>
        <row r="1315">
          <cell r="C1315">
            <v>1445.4</v>
          </cell>
          <cell r="D1315">
            <v>5.5049007689030038E-4</v>
          </cell>
        </row>
        <row r="1316">
          <cell r="C1316">
            <v>1446.5000000000002</v>
          </cell>
          <cell r="D1316">
            <v>6.1188616592539285E-4</v>
          </cell>
        </row>
        <row r="1317">
          <cell r="C1317">
            <v>1447.6000000000001</v>
          </cell>
          <cell r="D1317">
            <v>6.6773390483401414E-4</v>
          </cell>
        </row>
        <row r="1318">
          <cell r="C1318">
            <v>1448.7</v>
          </cell>
          <cell r="D1318">
            <v>7.1547720823633969E-4</v>
          </cell>
        </row>
        <row r="1319">
          <cell r="C1319">
            <v>1449.8000000000002</v>
          </cell>
          <cell r="D1319">
            <v>7.5285570725439283E-4</v>
          </cell>
        </row>
        <row r="1320">
          <cell r="C1320">
            <v>1450.9</v>
          </cell>
          <cell r="D1320">
            <v>7.7810176523255756E-4</v>
          </cell>
        </row>
        <row r="1321">
          <cell r="C1321">
            <v>1452.0000000000002</v>
          </cell>
          <cell r="D1321">
            <v>7.9010176876758722E-4</v>
          </cell>
        </row>
        <row r="1322">
          <cell r="C1322">
            <v>1453.1000000000001</v>
          </cell>
          <cell r="D1322">
            <v>7.8850154194590964E-4</v>
          </cell>
        </row>
        <row r="1323">
          <cell r="C1323">
            <v>1454.2</v>
          </cell>
          <cell r="D1323">
            <v>7.737423106914822E-4</v>
          </cell>
        </row>
        <row r="1324">
          <cell r="C1324">
            <v>1455.3000000000002</v>
          </cell>
          <cell r="D1324">
            <v>7.4702243863381576E-4</v>
          </cell>
        </row>
        <row r="1325">
          <cell r="C1325">
            <v>1456.4</v>
          </cell>
          <cell r="D1325">
            <v>7.1018974209009864E-4</v>
          </cell>
        </row>
        <row r="1326">
          <cell r="C1326">
            <v>1457.5000000000002</v>
          </cell>
          <cell r="D1326">
            <v>6.65577986995109E-4</v>
          </cell>
        </row>
        <row r="1327">
          <cell r="C1327">
            <v>1458.6000000000001</v>
          </cell>
          <cell r="D1327">
            <v>6.1580775098983023E-4</v>
          </cell>
        </row>
        <row r="1328">
          <cell r="C1328">
            <v>1459.7</v>
          </cell>
          <cell r="D1328">
            <v>5.6357521426926712E-4</v>
          </cell>
        </row>
        <row r="1329">
          <cell r="C1329">
            <v>1460.8000000000002</v>
          </cell>
          <cell r="D1329">
            <v>5.114522548367947E-4</v>
          </cell>
        </row>
        <row r="1330">
          <cell r="C1330">
            <v>1461.9</v>
          </cell>
          <cell r="D1330">
            <v>4.6171775431983814E-4</v>
          </cell>
        </row>
        <row r="1331">
          <cell r="C1331">
            <v>1463.0000000000002</v>
          </cell>
          <cell r="D1331">
            <v>4.1623410899945803E-4</v>
          </cell>
        </row>
        <row r="1332">
          <cell r="C1332">
            <v>1464.1000000000001</v>
          </cell>
          <cell r="D1332">
            <v>3.7637576950676508E-4</v>
          </cell>
        </row>
        <row r="1333">
          <cell r="C1333">
            <v>1465.2</v>
          </cell>
          <cell r="D1333">
            <v>3.4300946615917313E-4</v>
          </cell>
        </row>
        <row r="1334">
          <cell r="C1334">
            <v>1466.3000000000002</v>
          </cell>
          <cell r="D1334">
            <v>3.1651971374538243E-4</v>
          </cell>
        </row>
        <row r="1335">
          <cell r="C1335">
            <v>1467.4</v>
          </cell>
          <cell r="D1335">
            <v>2.9686898055471315E-4</v>
          </cell>
        </row>
        <row r="1336">
          <cell r="C1336">
            <v>1468.5000000000002</v>
          </cell>
          <cell r="D1336">
            <v>2.8367986949462431E-4</v>
          </cell>
        </row>
        <row r="1337">
          <cell r="C1337">
            <v>1469.6000000000001</v>
          </cell>
          <cell r="D1337">
            <v>2.7632669445317565E-4</v>
          </cell>
        </row>
        <row r="1338">
          <cell r="C1338">
            <v>1470.7</v>
          </cell>
          <cell r="D1338">
            <v>2.7402552050474142E-4</v>
          </cell>
        </row>
        <row r="1339">
          <cell r="C1339">
            <v>1471.8000000000002</v>
          </cell>
          <cell r="D1339">
            <v>2.7591446805603917E-4</v>
          </cell>
        </row>
        <row r="1340">
          <cell r="C1340">
            <v>1472.9</v>
          </cell>
          <cell r="D1340">
            <v>2.8111921936804237E-4</v>
          </cell>
        </row>
        <row r="1341">
          <cell r="C1341">
            <v>1474.0000000000002</v>
          </cell>
          <cell r="D1341">
            <v>2.888016577736952E-4</v>
          </cell>
        </row>
        <row r="1342">
          <cell r="C1342">
            <v>1475.1000000000001</v>
          </cell>
          <cell r="D1342">
            <v>2.9819202404957605E-4</v>
          </cell>
        </row>
        <row r="1343">
          <cell r="C1343">
            <v>1476.2</v>
          </cell>
          <cell r="D1343">
            <v>3.0860668785169407E-4</v>
          </cell>
        </row>
        <row r="1344">
          <cell r="C1344">
            <v>1477.3000000000002</v>
          </cell>
          <cell r="D1344">
            <v>3.1945457429473638E-4</v>
          </cell>
        </row>
        <row r="1345">
          <cell r="C1345">
            <v>1478.4</v>
          </cell>
          <cell r="D1345">
            <v>3.3023555469703539E-4</v>
          </cell>
        </row>
        <row r="1346">
          <cell r="C1346">
            <v>1479.5000000000002</v>
          </cell>
          <cell r="D1346">
            <v>3.405338781653793E-4</v>
          </cell>
        </row>
        <row r="1347">
          <cell r="C1347">
            <v>1480.6000000000001</v>
          </cell>
          <cell r="D1347">
            <v>3.5000918117582936E-4</v>
          </cell>
        </row>
        <row r="1348">
          <cell r="C1348">
            <v>1481.7</v>
          </cell>
          <cell r="D1348">
            <v>3.583869425384044E-4</v>
          </cell>
        </row>
        <row r="1349">
          <cell r="C1349">
            <v>1482.8000000000002</v>
          </cell>
          <cell r="D1349">
            <v>3.6544958746948989E-4</v>
          </cell>
        </row>
        <row r="1350">
          <cell r="C1350">
            <v>1483.9</v>
          </cell>
          <cell r="D1350">
            <v>3.7102887454828522E-4</v>
          </cell>
        </row>
        <row r="1351">
          <cell r="C1351">
            <v>1485.0000000000002</v>
          </cell>
          <cell r="D1351">
            <v>3.7499976527645667E-4</v>
          </cell>
        </row>
        <row r="1352">
          <cell r="C1352">
            <v>1486.1000000000001</v>
          </cell>
          <cell r="D1352">
            <v>3.772756845715983E-4</v>
          </cell>
        </row>
        <row r="1353">
          <cell r="C1353">
            <v>1487.2</v>
          </cell>
          <cell r="D1353">
            <v>3.7780491557648272E-4</v>
          </cell>
        </row>
        <row r="1354">
          <cell r="C1354">
            <v>1488.3000000000002</v>
          </cell>
          <cell r="D1354">
            <v>3.7656780594852018E-4</v>
          </cell>
        </row>
        <row r="1355">
          <cell r="C1355">
            <v>1489.4</v>
          </cell>
          <cell r="D1355">
            <v>3.7356090096711189E-4</v>
          </cell>
        </row>
        <row r="1356">
          <cell r="C1356">
            <v>1490.5000000000002</v>
          </cell>
          <cell r="D1356">
            <v>3.6885560932855741E-4</v>
          </cell>
        </row>
        <row r="1357">
          <cell r="C1357">
            <v>1491.6000000000001</v>
          </cell>
          <cell r="D1357">
            <v>3.6249218704350982E-4</v>
          </cell>
        </row>
        <row r="1358">
          <cell r="C1358">
            <v>1492.7</v>
          </cell>
          <cell r="D1358">
            <v>3.5455873447485869E-4</v>
          </cell>
        </row>
        <row r="1359">
          <cell r="C1359">
            <v>1493.8000000000002</v>
          </cell>
          <cell r="D1359">
            <v>3.4516361330529398E-4</v>
          </cell>
        </row>
        <row r="1360">
          <cell r="C1360">
            <v>1494.9</v>
          </cell>
          <cell r="D1360">
            <v>3.3443298470869768E-4</v>
          </cell>
        </row>
        <row r="1361">
          <cell r="C1361">
            <v>1496.0000000000002</v>
          </cell>
          <cell r="D1361">
            <v>3.2250799321098891E-4</v>
          </cell>
        </row>
        <row r="1362">
          <cell r="C1362">
            <v>1497.1000000000001</v>
          </cell>
          <cell r="D1362">
            <v>3.0954168400879338E-4</v>
          </cell>
        </row>
        <row r="1363">
          <cell r="C1363">
            <v>1498.2</v>
          </cell>
          <cell r="D1363">
            <v>2.9569574763411006E-4</v>
          </cell>
        </row>
        <row r="1364">
          <cell r="C1364">
            <v>1499.3000000000002</v>
          </cell>
          <cell r="D1364">
            <v>2.8113718831195066E-4</v>
          </cell>
        </row>
        <row r="1365">
          <cell r="C1365">
            <v>1500.4</v>
          </cell>
          <cell r="D1365">
            <v>2.6605346533748288E-4</v>
          </cell>
        </row>
        <row r="1366">
          <cell r="C1366">
            <v>1501.5000000000002</v>
          </cell>
          <cell r="D1366">
            <v>2.5058730953787843E-4</v>
          </cell>
        </row>
        <row r="1367">
          <cell r="C1367">
            <v>1502.6000000000001</v>
          </cell>
          <cell r="D1367">
            <v>2.3491592143096786E-4</v>
          </cell>
        </row>
        <row r="1368">
          <cell r="C1368">
            <v>1503.7</v>
          </cell>
          <cell r="D1368">
            <v>2.1919968357151938E-4</v>
          </cell>
        </row>
        <row r="1369">
          <cell r="C1369">
            <v>1504.8000000000002</v>
          </cell>
          <cell r="D1369">
            <v>2.0359138791092569E-4</v>
          </cell>
        </row>
        <row r="1370">
          <cell r="C1370">
            <v>1505.9</v>
          </cell>
          <cell r="D1370">
            <v>1.8823491801984321E-4</v>
          </cell>
        </row>
        <row r="1371">
          <cell r="C1371">
            <v>1507.0000000000002</v>
          </cell>
          <cell r="D1371">
            <v>1.7326457284450543E-4</v>
          </cell>
        </row>
        <row r="1372">
          <cell r="C1372">
            <v>1508.1000000000001</v>
          </cell>
          <cell r="D1372">
            <v>1.5880509866096894E-4</v>
          </cell>
        </row>
        <row r="1373">
          <cell r="C1373">
            <v>1509.2</v>
          </cell>
          <cell r="D1373">
            <v>1.4497247950081792E-4</v>
          </cell>
        </row>
        <row r="1374">
          <cell r="C1374">
            <v>1510.3000000000002</v>
          </cell>
          <cell r="D1374">
            <v>1.3187551405738262E-4</v>
          </cell>
        </row>
        <row r="1375">
          <cell r="C1375">
            <v>1511.4</v>
          </cell>
          <cell r="D1375">
            <v>1.1961817681283398E-4</v>
          </cell>
        </row>
        <row r="1376">
          <cell r="C1376">
            <v>1512.5000000000002</v>
          </cell>
          <cell r="D1376">
            <v>1.0830272062951238E-4</v>
          </cell>
        </row>
        <row r="1377">
          <cell r="C1377">
            <v>1513.6000000000001</v>
          </cell>
          <cell r="D1377">
            <v>9.8033425418799826E-5</v>
          </cell>
        </row>
        <row r="1378">
          <cell r="C1378">
            <v>1514.7</v>
          </cell>
          <cell r="D1378">
            <v>8.8920831717494283E-5</v>
          </cell>
        </row>
        <row r="1379">
          <cell r="C1379">
            <v>1515.8000000000002</v>
          </cell>
          <cell r="D1379">
            <v>8.1086219611011399E-5</v>
          </cell>
        </row>
        <row r="1380">
          <cell r="C1380">
            <v>1516.9</v>
          </cell>
          <cell r="D1380">
            <v>7.4666005277173033E-5</v>
          </cell>
        </row>
        <row r="1381">
          <cell r="C1381">
            <v>1518.0000000000002</v>
          </cell>
          <cell r="D1381">
            <v>6.9815635250170549E-5</v>
          </cell>
        </row>
        <row r="1382">
          <cell r="C1382">
            <v>1519.1000000000001</v>
          </cell>
          <cell r="D1382">
            <v>6.6712471434620909E-5</v>
          </cell>
        </row>
        <row r="1383">
          <cell r="C1383">
            <v>1520.2</v>
          </cell>
          <cell r="D1383">
            <v>6.5557090399595235E-5</v>
          </cell>
        </row>
        <row r="1384">
          <cell r="C1384">
            <v>1521.3000000000002</v>
          </cell>
          <cell r="D1384">
            <v>6.6572383793293708E-5</v>
          </cell>
        </row>
        <row r="1385">
          <cell r="C1385">
            <v>1522.4</v>
          </cell>
          <cell r="D1385">
            <v>6.9999859571384481E-5</v>
          </cell>
        </row>
        <row r="1386">
          <cell r="C1386">
            <v>1523.5000000000002</v>
          </cell>
          <cell r="D1386">
            <v>7.6092622312757575E-5</v>
          </cell>
        </row>
        <row r="1387">
          <cell r="C1387">
            <v>1524.6000000000001</v>
          </cell>
          <cell r="D1387">
            <v>8.5104668155675255E-5</v>
          </cell>
        </row>
        <row r="1388">
          <cell r="C1388">
            <v>1525.7</v>
          </cell>
          <cell r="D1388">
            <v>9.7276372440379245E-5</v>
          </cell>
        </row>
        <row r="1389">
          <cell r="C1389">
            <v>1526.8000000000002</v>
          </cell>
          <cell r="D1389">
            <v>1.1281637318198736E-4</v>
          </cell>
        </row>
        <row r="1390">
          <cell r="C1390">
            <v>1527.9</v>
          </cell>
          <cell r="D1390">
            <v>1.3188044625850293E-4</v>
          </cell>
        </row>
        <row r="1391">
          <cell r="C1391">
            <v>1529.0000000000002</v>
          </cell>
          <cell r="D1391">
            <v>1.5454840061994516E-4</v>
          </cell>
        </row>
        <row r="1392">
          <cell r="C1392">
            <v>1530.1000000000001</v>
          </cell>
          <cell r="D1392">
            <v>1.8080045295364915E-4</v>
          </cell>
        </row>
        <row r="1393">
          <cell r="C1393">
            <v>1531.2</v>
          </cell>
          <cell r="D1393">
            <v>2.104949198272996E-4</v>
          </cell>
        </row>
        <row r="1394">
          <cell r="C1394">
            <v>1532.3000000000002</v>
          </cell>
          <cell r="D1394">
            <v>2.4334933471686237E-4</v>
          </cell>
        </row>
        <row r="1395">
          <cell r="C1395">
            <v>1533.4</v>
          </cell>
          <cell r="D1395">
            <v>2.7892720237150171E-4</v>
          </cell>
        </row>
        <row r="1396">
          <cell r="C1396">
            <v>1534.5000000000002</v>
          </cell>
          <cell r="D1396">
            <v>3.166324982952408E-4</v>
          </cell>
        </row>
        <row r="1397">
          <cell r="C1397">
            <v>1535.6000000000001</v>
          </cell>
          <cell r="D1397">
            <v>3.5571367958594596E-4</v>
          </cell>
        </row>
        <row r="1398">
          <cell r="C1398">
            <v>1536.7</v>
          </cell>
          <cell r="D1398">
            <v>3.9527839334215387E-4</v>
          </cell>
        </row>
        <row r="1399">
          <cell r="C1399">
            <v>1537.8000000000002</v>
          </cell>
          <cell r="D1399">
            <v>4.3431927891770313E-4</v>
          </cell>
        </row>
        <row r="1400">
          <cell r="C1400">
            <v>1538.9</v>
          </cell>
          <cell r="D1400">
            <v>4.7175032013654791E-4</v>
          </cell>
        </row>
        <row r="1401">
          <cell r="C1401">
            <v>1540.0000000000002</v>
          </cell>
          <cell r="D1401">
            <v>5.064522001633128E-4</v>
          </cell>
        </row>
        <row r="1402">
          <cell r="C1402">
            <v>1541.1000000000001</v>
          </cell>
          <cell r="D1402">
            <v>5.3732415097362167E-4</v>
          </cell>
        </row>
        <row r="1403">
          <cell r="C1403">
            <v>1542.2</v>
          </cell>
          <cell r="D1403">
            <v>5.6333898381533284E-4</v>
          </cell>
        </row>
        <row r="1404">
          <cell r="C1404">
            <v>1543.3000000000002</v>
          </cell>
          <cell r="D1404">
            <v>5.8359744115781399E-4</v>
          </cell>
        </row>
        <row r="1405">
          <cell r="C1405">
            <v>1544.4</v>
          </cell>
          <cell r="D1405">
            <v>5.9737780582887906E-4</v>
          </cell>
        </row>
        <row r="1406">
          <cell r="C1406">
            <v>1545.5000000000002</v>
          </cell>
          <cell r="D1406">
            <v>6.04176884894375E-4</v>
          </cell>
        </row>
        <row r="1407">
          <cell r="C1407">
            <v>1546.6000000000001</v>
          </cell>
          <cell r="D1407">
            <v>6.0373905548658608E-4</v>
          </cell>
        </row>
        <row r="1408">
          <cell r="C1408">
            <v>1547.7</v>
          </cell>
          <cell r="D1408">
            <v>5.9607097138369134E-4</v>
          </cell>
        </row>
        <row r="1409">
          <cell r="C1409">
            <v>1548.8000000000002</v>
          </cell>
          <cell r="D1409">
            <v>5.8144069394753617E-4</v>
          </cell>
        </row>
        <row r="1410">
          <cell r="C1410">
            <v>1549.9</v>
          </cell>
          <cell r="D1410">
            <v>5.6036130785939845E-4</v>
          </cell>
        </row>
        <row r="1411">
          <cell r="C1411">
            <v>1551.0000000000002</v>
          </cell>
          <cell r="D1411">
            <v>5.3356037265592942E-4</v>
          </cell>
        </row>
        <row r="1412">
          <cell r="C1412">
            <v>1552.1000000000001</v>
          </cell>
          <cell r="D1412">
            <v>5.0193770789352281E-4</v>
          </cell>
        </row>
        <row r="1413">
          <cell r="C1413">
            <v>1553.2</v>
          </cell>
          <cell r="D1413">
            <v>4.6651489403765723E-4</v>
          </cell>
        </row>
        <row r="1414">
          <cell r="C1414">
            <v>1554.3000000000002</v>
          </cell>
          <cell r="D1414">
            <v>4.2838040768145236E-4</v>
          </cell>
        </row>
        <row r="1415">
          <cell r="C1415">
            <v>1555.4</v>
          </cell>
          <cell r="D1415">
            <v>3.8863445676289384E-4</v>
          </cell>
        </row>
        <row r="1416">
          <cell r="C1416">
            <v>1556.5000000000002</v>
          </cell>
          <cell r="D1416">
            <v>3.4833734441408682E-4</v>
          </cell>
        </row>
        <row r="1417">
          <cell r="C1417">
            <v>1557.6000000000001</v>
          </cell>
          <cell r="D1417">
            <v>3.084646181343138E-4</v>
          </cell>
        </row>
        <row r="1418">
          <cell r="C1418">
            <v>1558.7</v>
          </cell>
          <cell r="D1418">
            <v>2.6987143817278352E-4</v>
          </cell>
        </row>
        <row r="1419">
          <cell r="C1419">
            <v>1559.8000000000002</v>
          </cell>
          <cell r="D1419">
            <v>2.3325555971932937E-4</v>
          </cell>
        </row>
        <row r="1420">
          <cell r="C1420">
            <v>1560.9</v>
          </cell>
          <cell r="D1420">
            <v>1.9919508583132986E-4</v>
          </cell>
        </row>
        <row r="1421">
          <cell r="C1421">
            <v>1562.0000000000002</v>
          </cell>
          <cell r="D1421">
            <v>1.6806228845913453E-4</v>
          </cell>
        </row>
        <row r="1422">
          <cell r="C1422">
            <v>1563.1000000000001</v>
          </cell>
          <cell r="D1422">
            <v>1.4010807584437479E-4</v>
          </cell>
        </row>
        <row r="1423">
          <cell r="C1423">
            <v>1564.2</v>
          </cell>
          <cell r="D1423">
            <v>1.154027495881329E-4</v>
          </cell>
        </row>
        <row r="1424">
          <cell r="C1424">
            <v>1565.3000000000002</v>
          </cell>
          <cell r="D1424">
            <v>9.3929614450562589E-5</v>
          </cell>
        </row>
        <row r="1425">
          <cell r="C1425">
            <v>1566.4</v>
          </cell>
          <cell r="D1425">
            <v>7.5566500811269626E-5</v>
          </cell>
        </row>
        <row r="1426">
          <cell r="C1426">
            <v>1567.5000000000002</v>
          </cell>
          <cell r="D1426">
            <v>6.0121469486615182E-5</v>
          </cell>
        </row>
        <row r="1427">
          <cell r="C1427">
            <v>1568.6000000000001</v>
          </cell>
          <cell r="D1427">
            <v>4.7359379668874476E-5</v>
          </cell>
        </row>
        <row r="1428">
          <cell r="C1428">
            <v>1569.7</v>
          </cell>
          <cell r="D1428">
            <v>3.7027714174666586E-5</v>
          </cell>
        </row>
        <row r="1429">
          <cell r="C1429">
            <v>1570.8000000000002</v>
          </cell>
          <cell r="D1429">
            <v>2.8880968550867301E-5</v>
          </cell>
        </row>
        <row r="1430">
          <cell r="C1430">
            <v>1571.9</v>
          </cell>
          <cell r="D1430">
            <v>2.2703293384486101E-5</v>
          </cell>
        </row>
        <row r="1431">
          <cell r="C1431">
            <v>1573.0000000000002</v>
          </cell>
          <cell r="D1431">
            <v>1.8329338598910205E-5</v>
          </cell>
        </row>
        <row r="1432">
          <cell r="C1432">
            <v>1574.1000000000001</v>
          </cell>
          <cell r="D1432">
            <v>1.5663328473754062E-5</v>
          </cell>
        </row>
        <row r="1433">
          <cell r="C1433">
            <v>1575.2</v>
          </cell>
          <cell r="D1433">
            <v>1.4696259886707952E-5</v>
          </cell>
        </row>
        <row r="1434">
          <cell r="C1434">
            <v>1576.3000000000002</v>
          </cell>
          <cell r="D1434">
            <v>1.5520755246210234E-5</v>
          </cell>
        </row>
        <row r="1435">
          <cell r="C1435">
            <v>1577.4</v>
          </cell>
          <cell r="D1435">
            <v>1.8342544884958336E-5</v>
          </cell>
        </row>
        <row r="1436">
          <cell r="C1436">
            <v>1578.5000000000002</v>
          </cell>
          <cell r="D1436">
            <v>2.3486876837115768E-5</v>
          </cell>
        </row>
        <row r="1437">
          <cell r="C1437">
            <v>1579.6000000000001</v>
          </cell>
          <cell r="D1437">
            <v>3.1397481336389737E-5</v>
          </cell>
        </row>
        <row r="1438">
          <cell r="C1438">
            <v>1580.7</v>
          </cell>
          <cell r="D1438">
            <v>4.2625226358011788E-5</v>
          </cell>
        </row>
        <row r="1439">
          <cell r="C1439">
            <v>1581.8000000000002</v>
          </cell>
          <cell r="D1439">
            <v>5.7803492583441147E-5</v>
          </cell>
        </row>
        <row r="1440">
          <cell r="C1440">
            <v>1582.9</v>
          </cell>
          <cell r="D1440">
            <v>7.7607772990141342E-5</v>
          </cell>
        </row>
        <row r="1441">
          <cell r="C1441">
            <v>1584.0000000000002</v>
          </cell>
          <cell r="D1441">
            <v>1.0269821748805016E-4</v>
          </cell>
        </row>
        <row r="1442">
          <cell r="C1442">
            <v>1585.1000000000001</v>
          </cell>
          <cell r="D1442">
            <v>1.3364584769519794E-4</v>
          </cell>
        </row>
        <row r="1443">
          <cell r="C1443">
            <v>1586.2</v>
          </cell>
          <cell r="D1443">
            <v>1.7084585829158359E-4</v>
          </cell>
        </row>
        <row r="1444">
          <cell r="C1444">
            <v>1587.3000000000002</v>
          </cell>
          <cell r="D1444">
            <v>2.1442451031196538E-4</v>
          </cell>
        </row>
        <row r="1445">
          <cell r="C1445">
            <v>1588.4</v>
          </cell>
          <cell r="D1445">
            <v>2.6414913528993971E-4</v>
          </cell>
        </row>
        <row r="1446">
          <cell r="C1446">
            <v>1589.5000000000002</v>
          </cell>
          <cell r="D1446">
            <v>3.1935309992199443E-4</v>
          </cell>
        </row>
        <row r="1447">
          <cell r="C1447">
            <v>1590.6000000000001</v>
          </cell>
          <cell r="D1447">
            <v>3.7888858552068914E-4</v>
          </cell>
        </row>
        <row r="1448">
          <cell r="C1448">
            <v>1591.7</v>
          </cell>
          <cell r="D1448">
            <v>4.4111917210824819E-4</v>
          </cell>
        </row>
        <row r="1449">
          <cell r="C1449">
            <v>1592.8000000000002</v>
          </cell>
          <cell r="D1449">
            <v>5.0395058954026575E-4</v>
          </cell>
        </row>
        <row r="1450">
          <cell r="C1450">
            <v>1593.9</v>
          </cell>
          <cell r="D1450">
            <v>5.649713950524268E-4</v>
          </cell>
        </row>
        <row r="1451">
          <cell r="C1451">
            <v>1595.0000000000002</v>
          </cell>
          <cell r="D1451">
            <v>6.2151853072649242E-4</v>
          </cell>
        </row>
        <row r="1452">
          <cell r="C1452">
            <v>1596.1000000000001</v>
          </cell>
          <cell r="D1452">
            <v>6.7092013204541603E-4</v>
          </cell>
        </row>
        <row r="1453">
          <cell r="C1453">
            <v>1597.2</v>
          </cell>
          <cell r="D1453">
            <v>7.1068424168583015E-4</v>
          </cell>
        </row>
        <row r="1454">
          <cell r="C1454">
            <v>1598.3000000000002</v>
          </cell>
          <cell r="D1454">
            <v>7.3870606999988523E-4</v>
          </cell>
        </row>
        <row r="1455">
          <cell r="C1455">
            <v>1599.4</v>
          </cell>
          <cell r="D1455">
            <v>7.5345231141848697E-4</v>
          </cell>
        </row>
        <row r="1456">
          <cell r="C1456">
            <v>1600.5000000000002</v>
          </cell>
          <cell r="D1456">
            <v>7.5410008780015772E-4</v>
          </cell>
        </row>
        <row r="1457">
          <cell r="C1457">
            <v>1601.6000000000001</v>
          </cell>
          <cell r="D1457">
            <v>7.4061300368706453E-4</v>
          </cell>
        </row>
        <row r="1458">
          <cell r="C1458">
            <v>1602.7</v>
          </cell>
          <cell r="D1458">
            <v>7.1374453317326735E-4</v>
          </cell>
        </row>
        <row r="1459">
          <cell r="C1459">
            <v>1603.8000000000002</v>
          </cell>
          <cell r="D1459">
            <v>6.7496829988674301E-4</v>
          </cell>
        </row>
        <row r="1460">
          <cell r="C1460">
            <v>1604.9</v>
          </cell>
          <cell r="D1460">
            <v>6.2634422592442254E-4</v>
          </cell>
        </row>
        <row r="1461">
          <cell r="C1461">
            <v>1606.0000000000002</v>
          </cell>
          <cell r="D1461">
            <v>5.7033746336857471E-4</v>
          </cell>
        </row>
        <row r="1462">
          <cell r="C1462">
            <v>1607.1000000000001</v>
          </cell>
          <cell r="D1462">
            <v>5.096122292121009E-4</v>
          </cell>
        </row>
        <row r="1463">
          <cell r="C1463">
            <v>1608.2</v>
          </cell>
          <cell r="D1463">
            <v>4.4682442250700461E-4</v>
          </cell>
        </row>
        <row r="1464">
          <cell r="C1464">
            <v>1609.3000000000002</v>
          </cell>
          <cell r="D1464">
            <v>3.8443514520080377E-4</v>
          </cell>
        </row>
        <row r="1465">
          <cell r="C1465">
            <v>1610.4</v>
          </cell>
          <cell r="D1465">
            <v>3.2456253409024049E-4</v>
          </cell>
        </row>
        <row r="1466">
          <cell r="C1466">
            <v>1611.5000000000002</v>
          </cell>
          <cell r="D1466">
            <v>2.688826668247822E-4</v>
          </cell>
        </row>
        <row r="1467">
          <cell r="C1467">
            <v>1612.6000000000001</v>
          </cell>
          <cell r="D1467">
            <v>2.1858298284837331E-4</v>
          </cell>
        </row>
        <row r="1468">
          <cell r="C1468">
            <v>1613.7</v>
          </cell>
          <cell r="D1468">
            <v>1.7436487766172963E-4</v>
          </cell>
        </row>
        <row r="1469">
          <cell r="C1469">
            <v>1614.8000000000002</v>
          </cell>
          <cell r="D1469">
            <v>1.3648684367396761E-4</v>
          </cell>
        </row>
        <row r="1470">
          <cell r="C1470">
            <v>1615.9</v>
          </cell>
          <cell r="D1470">
            <v>1.0483630164381877E-4</v>
          </cell>
        </row>
        <row r="1471">
          <cell r="C1471">
            <v>1617.0000000000002</v>
          </cell>
          <cell r="D1471">
            <v>7.9017213934748313E-5</v>
          </cell>
        </row>
        <row r="1472">
          <cell r="C1472">
            <v>1618.1000000000001</v>
          </cell>
          <cell r="D1472">
            <v>5.8441432659927503E-5</v>
          </cell>
        </row>
        <row r="1473">
          <cell r="C1473">
            <v>1619.2</v>
          </cell>
          <cell r="D1473">
            <v>4.2413988557641754E-5</v>
          </cell>
        </row>
        <row r="1474">
          <cell r="C1474">
            <v>1620.3000000000002</v>
          </cell>
          <cell r="D1474">
            <v>3.0205532459889737E-5</v>
          </cell>
        </row>
        <row r="1475">
          <cell r="C1475">
            <v>1621.4</v>
          </cell>
          <cell r="D1475">
            <v>2.1108287304959817E-5</v>
          </cell>
        </row>
        <row r="1476">
          <cell r="C1476">
            <v>1622.5000000000002</v>
          </cell>
          <cell r="D1476">
            <v>1.4474668210455928E-5</v>
          </cell>
        </row>
        <row r="1477">
          <cell r="C1477">
            <v>1623.6000000000001</v>
          </cell>
          <cell r="D1477">
            <v>9.7398744423182489E-6</v>
          </cell>
        </row>
        <row r="1478">
          <cell r="C1478">
            <v>1624.7</v>
          </cell>
          <cell r="D1478">
            <v>6.4311289716942607E-6</v>
          </cell>
        </row>
        <row r="1479">
          <cell r="C1479">
            <v>1625.8000000000002</v>
          </cell>
          <cell r="D1479">
            <v>4.1668723842397311E-6</v>
          </cell>
        </row>
        <row r="1480">
          <cell r="C1480">
            <v>1626.9</v>
          </cell>
          <cell r="D1480">
            <v>2.6492460806127469E-6</v>
          </cell>
        </row>
        <row r="1481">
          <cell r="C1481">
            <v>1628.0000000000002</v>
          </cell>
          <cell r="D1481">
            <v>1.6528122427574817E-6</v>
          </cell>
        </row>
        <row r="1482">
          <cell r="C1482">
            <v>1629.1000000000001</v>
          </cell>
          <cell r="D1482">
            <v>1.0118447010600443E-6</v>
          </cell>
        </row>
        <row r="1483">
          <cell r="C1483">
            <v>1630.2</v>
          </cell>
          <cell r="D1483">
            <v>6.0784566277431545E-7</v>
          </cell>
        </row>
        <row r="1484">
          <cell r="C1484">
            <v>1631.3000000000002</v>
          </cell>
          <cell r="D1484">
            <v>3.5831245340233429E-7</v>
          </cell>
        </row>
        <row r="1485">
          <cell r="C1485">
            <v>1632.4</v>
          </cell>
          <cell r="D1485">
            <v>2.0726196107541898E-7</v>
          </cell>
        </row>
        <row r="1486">
          <cell r="C1486">
            <v>1633.5000000000002</v>
          </cell>
          <cell r="D1486">
            <v>1.1764309008284153E-7</v>
          </cell>
        </row>
        <row r="1487">
          <cell r="C1487">
            <v>1634.6000000000001</v>
          </cell>
          <cell r="D1487">
            <v>6.5524296030150402E-8</v>
          </cell>
        </row>
        <row r="1488">
          <cell r="C1488">
            <v>1635.7</v>
          </cell>
          <cell r="D1488">
            <v>3.5811905021301128E-8</v>
          </cell>
        </row>
        <row r="1489">
          <cell r="C1489">
            <v>1636.8000000000002</v>
          </cell>
          <cell r="D1489">
            <v>1.9206206953548008E-8</v>
          </cell>
        </row>
        <row r="1490">
          <cell r="C1490">
            <v>1637.9</v>
          </cell>
          <cell r="D1490">
            <v>0</v>
          </cell>
        </row>
        <row r="1491">
          <cell r="C1491">
            <v>1639.0000000000002</v>
          </cell>
          <cell r="D1491">
            <v>0</v>
          </cell>
        </row>
        <row r="1492">
          <cell r="C1492">
            <v>1640.1000000000001</v>
          </cell>
          <cell r="D1492">
            <v>0</v>
          </cell>
        </row>
        <row r="1493">
          <cell r="C1493">
            <v>1641.2</v>
          </cell>
          <cell r="D1493">
            <v>0</v>
          </cell>
        </row>
        <row r="1494">
          <cell r="C1494">
            <v>1642.3000000000002</v>
          </cell>
          <cell r="D1494">
            <v>0</v>
          </cell>
        </row>
        <row r="1495">
          <cell r="C1495">
            <v>1643.4</v>
          </cell>
          <cell r="D1495">
            <v>0</v>
          </cell>
        </row>
        <row r="1496">
          <cell r="C1496">
            <v>1644.5000000000002</v>
          </cell>
          <cell r="D1496">
            <v>0</v>
          </cell>
        </row>
        <row r="1497">
          <cell r="C1497">
            <v>1645.6000000000001</v>
          </cell>
          <cell r="D1497">
            <v>0</v>
          </cell>
        </row>
        <row r="1498">
          <cell r="C1498">
            <v>1646.7</v>
          </cell>
          <cell r="D1498">
            <v>0</v>
          </cell>
        </row>
        <row r="1499">
          <cell r="C1499">
            <v>1647.8000000000002</v>
          </cell>
          <cell r="D1499">
            <v>0</v>
          </cell>
        </row>
        <row r="1500">
          <cell r="C1500">
            <v>1648.9</v>
          </cell>
          <cell r="D1500">
            <v>0</v>
          </cell>
        </row>
        <row r="1501">
          <cell r="C1501">
            <v>1650.0000000000002</v>
          </cell>
          <cell r="D1501">
            <v>0</v>
          </cell>
        </row>
        <row r="1502">
          <cell r="C1502">
            <v>1651.1000000000001</v>
          </cell>
          <cell r="D1502">
            <v>0</v>
          </cell>
        </row>
        <row r="1503">
          <cell r="C1503">
            <v>1652.2</v>
          </cell>
          <cell r="D1503">
            <v>0</v>
          </cell>
        </row>
        <row r="1504">
          <cell r="C1504">
            <v>1653.3000000000002</v>
          </cell>
          <cell r="D1504">
            <v>0</v>
          </cell>
        </row>
        <row r="1505">
          <cell r="C1505">
            <v>1654.4</v>
          </cell>
          <cell r="D1505">
            <v>0</v>
          </cell>
        </row>
        <row r="1506">
          <cell r="C1506">
            <v>1655.5000000000002</v>
          </cell>
          <cell r="D1506">
            <v>0</v>
          </cell>
        </row>
        <row r="1507">
          <cell r="C1507">
            <v>1656.6000000000001</v>
          </cell>
          <cell r="D1507">
            <v>0</v>
          </cell>
        </row>
        <row r="1508">
          <cell r="C1508">
            <v>1657.7</v>
          </cell>
          <cell r="D1508">
            <v>0</v>
          </cell>
        </row>
        <row r="1509">
          <cell r="C1509">
            <v>1658.8000000000002</v>
          </cell>
          <cell r="D1509">
            <v>0</v>
          </cell>
        </row>
        <row r="1510">
          <cell r="C1510">
            <v>1659.9</v>
          </cell>
          <cell r="D1510">
            <v>0</v>
          </cell>
        </row>
        <row r="1511">
          <cell r="C1511">
            <v>1661.0000000000002</v>
          </cell>
          <cell r="D1511">
            <v>0</v>
          </cell>
        </row>
        <row r="1512">
          <cell r="C1512">
            <v>1662.1000000000001</v>
          </cell>
          <cell r="D1512">
            <v>0</v>
          </cell>
        </row>
        <row r="1513">
          <cell r="C1513">
            <v>1663.2</v>
          </cell>
          <cell r="D1513">
            <v>0</v>
          </cell>
        </row>
        <row r="1514">
          <cell r="C1514">
            <v>1664.3000000000002</v>
          </cell>
          <cell r="D1514">
            <v>0</v>
          </cell>
        </row>
        <row r="1515">
          <cell r="C1515">
            <v>1665.4</v>
          </cell>
          <cell r="D1515">
            <v>0</v>
          </cell>
        </row>
        <row r="1516">
          <cell r="C1516">
            <v>1666.5000000000002</v>
          </cell>
          <cell r="D1516">
            <v>0</v>
          </cell>
        </row>
        <row r="1517">
          <cell r="C1517">
            <v>1667.6000000000001</v>
          </cell>
          <cell r="D1517">
            <v>0</v>
          </cell>
        </row>
        <row r="1518">
          <cell r="C1518">
            <v>1668.7</v>
          </cell>
          <cell r="D1518">
            <v>0</v>
          </cell>
        </row>
        <row r="1519">
          <cell r="C1519">
            <v>1669.8000000000002</v>
          </cell>
          <cell r="D1519">
            <v>0</v>
          </cell>
        </row>
        <row r="1520">
          <cell r="C1520">
            <v>1670.9</v>
          </cell>
          <cell r="D1520">
            <v>0</v>
          </cell>
        </row>
        <row r="1521">
          <cell r="C1521">
            <v>1672.0000000000002</v>
          </cell>
          <cell r="D1521">
            <v>0</v>
          </cell>
        </row>
        <row r="1522">
          <cell r="C1522">
            <v>1673.1000000000001</v>
          </cell>
          <cell r="D1522">
            <v>0</v>
          </cell>
        </row>
        <row r="1523">
          <cell r="C1523">
            <v>1674.2</v>
          </cell>
          <cell r="D1523">
            <v>0</v>
          </cell>
        </row>
        <row r="1524">
          <cell r="C1524">
            <v>1675.3000000000002</v>
          </cell>
          <cell r="D1524">
            <v>0</v>
          </cell>
        </row>
        <row r="1525">
          <cell r="C1525">
            <v>1676.4</v>
          </cell>
          <cell r="D1525">
            <v>0</v>
          </cell>
        </row>
        <row r="1526">
          <cell r="C1526">
            <v>1677.5000000000002</v>
          </cell>
          <cell r="D1526">
            <v>0</v>
          </cell>
        </row>
        <row r="1527">
          <cell r="C1527">
            <v>1678.6000000000001</v>
          </cell>
          <cell r="D1527">
            <v>0</v>
          </cell>
        </row>
        <row r="1528">
          <cell r="C1528">
            <v>1679.7</v>
          </cell>
          <cell r="D1528">
            <v>0</v>
          </cell>
        </row>
        <row r="1529">
          <cell r="C1529">
            <v>1680.8000000000002</v>
          </cell>
          <cell r="D1529">
            <v>0</v>
          </cell>
        </row>
        <row r="1530">
          <cell r="C1530">
            <v>1681.9</v>
          </cell>
          <cell r="D1530">
            <v>0</v>
          </cell>
        </row>
        <row r="1531">
          <cell r="C1531">
            <v>1683.0000000000002</v>
          </cell>
          <cell r="D1531">
            <v>0</v>
          </cell>
        </row>
        <row r="1532">
          <cell r="C1532">
            <v>1684.1000000000001</v>
          </cell>
          <cell r="D1532">
            <v>0</v>
          </cell>
        </row>
        <row r="1533">
          <cell r="C1533">
            <v>1685.2</v>
          </cell>
          <cell r="D1533">
            <v>0</v>
          </cell>
        </row>
        <row r="1534">
          <cell r="C1534">
            <v>1686.3000000000002</v>
          </cell>
          <cell r="D1534">
            <v>0</v>
          </cell>
        </row>
        <row r="1535">
          <cell r="C1535">
            <v>1687.4</v>
          </cell>
          <cell r="D1535">
            <v>0</v>
          </cell>
        </row>
        <row r="1536">
          <cell r="C1536">
            <v>1688.5000000000002</v>
          </cell>
          <cell r="D1536">
            <v>0</v>
          </cell>
        </row>
        <row r="1537">
          <cell r="C1537">
            <v>1689.6000000000001</v>
          </cell>
          <cell r="D1537">
            <v>0</v>
          </cell>
        </row>
        <row r="1538">
          <cell r="C1538">
            <v>1690.7</v>
          </cell>
          <cell r="D1538">
            <v>0</v>
          </cell>
        </row>
        <row r="1539">
          <cell r="C1539">
            <v>1691.8000000000002</v>
          </cell>
          <cell r="D1539">
            <v>0</v>
          </cell>
        </row>
        <row r="1540">
          <cell r="C1540">
            <v>1692.9</v>
          </cell>
          <cell r="D1540">
            <v>0</v>
          </cell>
        </row>
        <row r="1541">
          <cell r="C1541">
            <v>1694.0000000000002</v>
          </cell>
          <cell r="D1541">
            <v>0</v>
          </cell>
        </row>
        <row r="1542">
          <cell r="C1542">
            <v>1695.1000000000001</v>
          </cell>
          <cell r="D1542">
            <v>0</v>
          </cell>
        </row>
        <row r="1543">
          <cell r="C1543">
            <v>1696.2</v>
          </cell>
          <cell r="D1543">
            <v>0</v>
          </cell>
        </row>
        <row r="1544">
          <cell r="C1544">
            <v>1697.3000000000002</v>
          </cell>
          <cell r="D1544">
            <v>0</v>
          </cell>
        </row>
        <row r="1545">
          <cell r="C1545">
            <v>1698.4</v>
          </cell>
          <cell r="D1545">
            <v>0</v>
          </cell>
        </row>
        <row r="1546">
          <cell r="C1546">
            <v>1699.5000000000002</v>
          </cell>
          <cell r="D1546">
            <v>0</v>
          </cell>
        </row>
        <row r="1547">
          <cell r="C1547">
            <v>1700.6000000000001</v>
          </cell>
          <cell r="D1547">
            <v>0</v>
          </cell>
        </row>
        <row r="1548">
          <cell r="C1548">
            <v>1701.7</v>
          </cell>
          <cell r="D1548">
            <v>0</v>
          </cell>
        </row>
        <row r="1549">
          <cell r="C1549">
            <v>1702.8000000000002</v>
          </cell>
          <cell r="D1549">
            <v>0</v>
          </cell>
        </row>
        <row r="1550">
          <cell r="C1550">
            <v>1703.9</v>
          </cell>
          <cell r="D1550">
            <v>0</v>
          </cell>
        </row>
        <row r="1551">
          <cell r="C1551">
            <v>1705.0000000000002</v>
          </cell>
          <cell r="D1551">
            <v>0</v>
          </cell>
        </row>
        <row r="1552">
          <cell r="C1552">
            <v>1706.1000000000001</v>
          </cell>
          <cell r="D1552">
            <v>0</v>
          </cell>
        </row>
        <row r="1553">
          <cell r="C1553">
            <v>1707.2</v>
          </cell>
          <cell r="D1553">
            <v>0</v>
          </cell>
        </row>
        <row r="1554">
          <cell r="C1554">
            <v>1708.3000000000002</v>
          </cell>
          <cell r="D1554">
            <v>0</v>
          </cell>
        </row>
        <row r="1555">
          <cell r="C1555">
            <v>1709.4</v>
          </cell>
          <cell r="D1555">
            <v>0</v>
          </cell>
        </row>
        <row r="1556">
          <cell r="C1556">
            <v>1710.5000000000002</v>
          </cell>
          <cell r="D1556">
            <v>0</v>
          </cell>
        </row>
        <row r="1557">
          <cell r="C1557">
            <v>1711.6000000000001</v>
          </cell>
          <cell r="D1557">
            <v>0</v>
          </cell>
        </row>
        <row r="1558">
          <cell r="C1558">
            <v>1712.7</v>
          </cell>
          <cell r="D1558">
            <v>1.7966337222717439E-8</v>
          </cell>
        </row>
        <row r="1559">
          <cell r="C1559">
            <v>1713.8000000000002</v>
          </cell>
          <cell r="D1559">
            <v>3.1246110811622208E-8</v>
          </cell>
        </row>
        <row r="1560">
          <cell r="C1560">
            <v>1714.9</v>
          </cell>
          <cell r="D1560">
            <v>7.3426081593051284E-8</v>
          </cell>
        </row>
        <row r="1561">
          <cell r="C1561">
            <v>1716.0000000000002</v>
          </cell>
          <cell r="D1561">
            <v>1.2486439655466725E-7</v>
          </cell>
        </row>
        <row r="1562">
          <cell r="C1562">
            <v>1717.1000000000001</v>
          </cell>
          <cell r="D1562">
            <v>2.0922006983389772E-7</v>
          </cell>
        </row>
        <row r="1563">
          <cell r="C1563">
            <v>1718.2</v>
          </cell>
          <cell r="D1563">
            <v>3.4541825537660896E-7</v>
          </cell>
        </row>
        <row r="1564">
          <cell r="C1564">
            <v>1719.3000000000002</v>
          </cell>
          <cell r="D1564">
            <v>5.6190800195586978E-7</v>
          </cell>
        </row>
        <row r="1565">
          <cell r="C1565">
            <v>1720.4</v>
          </cell>
          <cell r="D1565">
            <v>9.0066624441660358E-7</v>
          </cell>
        </row>
        <row r="1566">
          <cell r="C1566">
            <v>1721.5000000000002</v>
          </cell>
          <cell r="D1566">
            <v>1.4224664611781693E-6</v>
          </cell>
        </row>
        <row r="1567">
          <cell r="C1567">
            <v>1722.6000000000001</v>
          </cell>
          <cell r="D1567">
            <v>2.213606348467104E-6</v>
          </cell>
        </row>
        <row r="1568">
          <cell r="C1568">
            <v>1723.7</v>
          </cell>
          <cell r="D1568">
            <v>3.3942175076693408E-6</v>
          </cell>
        </row>
        <row r="1569">
          <cell r="C1569">
            <v>1724.8000000000002</v>
          </cell>
          <cell r="D1569">
            <v>5.1281482065548479E-6</v>
          </cell>
        </row>
        <row r="1570">
          <cell r="C1570">
            <v>1725.9</v>
          </cell>
          <cell r="D1570">
            <v>7.6342042084663024E-6</v>
          </cell>
        </row>
        <row r="1571">
          <cell r="C1571">
            <v>1727.0000000000002</v>
          </cell>
          <cell r="D1571">
            <v>1.1198244670011841E-5</v>
          </cell>
        </row>
        <row r="1572">
          <cell r="C1572">
            <v>1728.1000000000001</v>
          </cell>
          <cell r="D1572">
            <v>1.6185262901557083E-5</v>
          </cell>
        </row>
        <row r="1573">
          <cell r="C1573">
            <v>1729.2</v>
          </cell>
          <cell r="D1573">
            <v>2.3050153678727839E-5</v>
          </cell>
        </row>
        <row r="1574">
          <cell r="C1574">
            <v>1730.3000000000002</v>
          </cell>
          <cell r="D1574">
            <v>3.2345418117402642E-5</v>
          </cell>
        </row>
        <row r="1575">
          <cell r="C1575">
            <v>1731.4</v>
          </cell>
          <cell r="D1575">
            <v>4.472364461891124E-5</v>
          </cell>
        </row>
        <row r="1576">
          <cell r="C1576">
            <v>1732.5000000000002</v>
          </cell>
          <cell r="D1576">
            <v>6.0932312032093569E-5</v>
          </cell>
        </row>
        <row r="1577">
          <cell r="C1577">
            <v>1733.6000000000001</v>
          </cell>
          <cell r="D1577">
            <v>8.1798386036176744E-5</v>
          </cell>
        </row>
        <row r="1578">
          <cell r="C1578">
            <v>1734.7</v>
          </cell>
          <cell r="D1578">
            <v>1.0820042204338792E-4</v>
          </cell>
        </row>
        <row r="1579">
          <cell r="C1579">
            <v>1735.8000000000002</v>
          </cell>
          <cell r="D1579">
            <v>1.4102653345313178E-4</v>
          </cell>
        </row>
        <row r="1580">
          <cell r="C1580">
            <v>1736.9</v>
          </cell>
          <cell r="D1580">
            <v>1.8111768266166597E-4</v>
          </cell>
        </row>
        <row r="1581">
          <cell r="C1581">
            <v>1738.0000000000002</v>
          </cell>
          <cell r="D1581">
            <v>2.2919729523694803E-4</v>
          </cell>
        </row>
        <row r="1582">
          <cell r="C1582">
            <v>1739.1000000000001</v>
          </cell>
          <cell r="D1582">
            <v>2.8579009944079974E-4</v>
          </cell>
        </row>
        <row r="1583">
          <cell r="C1583">
            <v>1740.2</v>
          </cell>
          <cell r="D1583">
            <v>3.5113518151460904E-4</v>
          </cell>
        </row>
        <row r="1584">
          <cell r="C1584">
            <v>1741.3000000000002</v>
          </cell>
          <cell r="D1584">
            <v>4.251002674030708E-4</v>
          </cell>
        </row>
        <row r="1585">
          <cell r="C1585">
            <v>1742.4</v>
          </cell>
          <cell r="D1585">
            <v>5.0710587927315102E-4</v>
          </cell>
        </row>
        <row r="1586">
          <cell r="C1586">
            <v>1743.5000000000002</v>
          </cell>
          <cell r="D1586">
            <v>5.9606893533246464E-4</v>
          </cell>
        </row>
        <row r="1587">
          <cell r="C1587">
            <v>1744.6000000000001</v>
          </cell>
          <cell r="D1587">
            <v>6.9039622162124113E-4</v>
          </cell>
        </row>
        <row r="1588">
          <cell r="C1588">
            <v>1745.7</v>
          </cell>
          <cell r="D1588">
            <v>7.8791882670849948E-4</v>
          </cell>
        </row>
        <row r="1589">
          <cell r="C1589">
            <v>1746.8000000000002</v>
          </cell>
          <cell r="D1589">
            <v>8.8604732496520378E-4</v>
          </cell>
        </row>
        <row r="1590">
          <cell r="C1590">
            <v>1747.9</v>
          </cell>
          <cell r="D1590">
            <v>9.8180507693733919E-4</v>
          </cell>
        </row>
        <row r="1591">
          <cell r="C1591">
            <v>1749.0000000000002</v>
          </cell>
          <cell r="D1591">
            <v>1.0719812144261477E-3</v>
          </cell>
        </row>
        <row r="1592">
          <cell r="C1592">
            <v>1750.1000000000001</v>
          </cell>
          <cell r="D1592">
            <v>1.1533029169445591E-3</v>
          </cell>
        </row>
        <row r="1593">
          <cell r="C1593">
            <v>1751.2</v>
          </cell>
          <cell r="D1593">
            <v>1.2226295588294897E-3</v>
          </cell>
        </row>
        <row r="1594">
          <cell r="C1594">
            <v>1752.3000000000002</v>
          </cell>
          <cell r="D1594">
            <v>1.2771530613771977E-3</v>
          </cell>
        </row>
        <row r="1595">
          <cell r="C1595">
            <v>1753.4</v>
          </cell>
          <cell r="D1595">
            <v>1.3145868319659646E-3</v>
          </cell>
        </row>
        <row r="1596">
          <cell r="C1596">
            <v>1754.5000000000002</v>
          </cell>
          <cell r="D1596">
            <v>1.333325684940624E-3</v>
          </cell>
        </row>
        <row r="1597">
          <cell r="C1597">
            <v>1755.6000000000001</v>
          </cell>
          <cell r="D1597">
            <v>1.3325612471112983E-3</v>
          </cell>
        </row>
        <row r="1598">
          <cell r="C1598">
            <v>1756.7</v>
          </cell>
          <cell r="D1598">
            <v>1.3123413817746439E-3</v>
          </cell>
        </row>
        <row r="1599">
          <cell r="C1599">
            <v>1757.8000000000002</v>
          </cell>
          <cell r="D1599">
            <v>1.2735676568524728E-3</v>
          </cell>
        </row>
        <row r="1600">
          <cell r="C1600">
            <v>1758.9</v>
          </cell>
          <cell r="D1600">
            <v>1.2179311463559686E-3</v>
          </cell>
        </row>
        <row r="1601">
          <cell r="C1601">
            <v>1760.0000000000002</v>
          </cell>
          <cell r="D1601">
            <v>1.1477930797962176E-3</v>
          </cell>
        </row>
        <row r="1602">
          <cell r="C1602">
            <v>1761.1000000000001</v>
          </cell>
          <cell r="D1602">
            <v>1.066022237219743E-3</v>
          </cell>
        </row>
        <row r="1603">
          <cell r="C1603">
            <v>1762.2</v>
          </cell>
          <cell r="D1603">
            <v>9.7580485635284956E-4</v>
          </cell>
        </row>
        <row r="1604">
          <cell r="C1604">
            <v>1763.3000000000002</v>
          </cell>
          <cell r="D1604">
            <v>8.8044473511734772E-4</v>
          </cell>
        </row>
        <row r="1605">
          <cell r="C1605">
            <v>1764.4</v>
          </cell>
          <cell r="D1605">
            <v>7.8317103317018127E-4</v>
          </cell>
        </row>
        <row r="1606">
          <cell r="C1606">
            <v>1765.5000000000002</v>
          </cell>
          <cell r="D1606">
            <v>6.8696915665201021E-4</v>
          </cell>
        </row>
        <row r="1607">
          <cell r="C1607">
            <v>1766.6000000000001</v>
          </cell>
          <cell r="D1607">
            <v>5.9444646532404643E-4</v>
          </cell>
        </row>
        <row r="1608">
          <cell r="C1608">
            <v>1767.7</v>
          </cell>
          <cell r="D1608">
            <v>5.0773996011872725E-4</v>
          </cell>
        </row>
        <row r="1609">
          <cell r="C1609">
            <v>1768.8000000000002</v>
          </cell>
          <cell r="D1609">
            <v>4.2846825177324927E-4</v>
          </cell>
        </row>
        <row r="1610">
          <cell r="C1610">
            <v>1769.9</v>
          </cell>
          <cell r="D1610">
            <v>3.5772560227227267E-4</v>
          </cell>
        </row>
        <row r="1611">
          <cell r="C1611">
            <v>1771.0000000000002</v>
          </cell>
          <cell r="D1611">
            <v>2.9611217112719479E-4</v>
          </cell>
        </row>
        <row r="1612">
          <cell r="C1612">
            <v>1772.1000000000001</v>
          </cell>
          <cell r="D1612">
            <v>2.4379210742418925E-4</v>
          </cell>
        </row>
        <row r="1613">
          <cell r="C1613">
            <v>1773.2</v>
          </cell>
          <cell r="D1613">
            <v>2.0056992310419066E-4</v>
          </cell>
        </row>
        <row r="1614">
          <cell r="C1614">
            <v>1774.3000000000002</v>
          </cell>
          <cell r="D1614">
            <v>1.6597559208747937E-4</v>
          </cell>
        </row>
        <row r="1615">
          <cell r="C1615">
            <v>1775.4</v>
          </cell>
          <cell r="D1615">
            <v>1.3934982617671676E-4</v>
          </cell>
        </row>
        <row r="1616">
          <cell r="C1616">
            <v>1776.5000000000002</v>
          </cell>
          <cell r="D1616">
            <v>1.1992267558985345E-4</v>
          </cell>
        </row>
        <row r="1617">
          <cell r="C1617">
            <v>1777.6000000000001</v>
          </cell>
          <cell r="D1617">
            <v>1.0688065431986062E-4</v>
          </cell>
        </row>
        <row r="1618">
          <cell r="C1618">
            <v>1778.7</v>
          </cell>
          <cell r="D1618">
            <v>9.9419687573259062E-5</v>
          </cell>
        </row>
        <row r="1619">
          <cell r="C1619">
            <v>1779.8000000000002</v>
          </cell>
          <cell r="D1619">
            <v>9.6783072278277369E-5</v>
          </cell>
        </row>
        <row r="1620">
          <cell r="C1620">
            <v>1780.9</v>
          </cell>
          <cell r="D1620">
            <v>9.8285167032610032E-5</v>
          </cell>
        </row>
        <row r="1621">
          <cell r="C1621">
            <v>1782.0000000000002</v>
          </cell>
          <cell r="D1621">
            <v>1.0332260588069576E-4</v>
          </cell>
        </row>
        <row r="1622">
          <cell r="C1622">
            <v>1783.1000000000001</v>
          </cell>
          <cell r="D1622">
            <v>1.1137545740980174E-4</v>
          </cell>
        </row>
        <row r="1623">
          <cell r="C1623">
            <v>1784.2</v>
          </cell>
          <cell r="D1623">
            <v>1.2200097954342886E-4</v>
          </cell>
        </row>
        <row r="1624">
          <cell r="C1624">
            <v>1785.3000000000002</v>
          </cell>
          <cell r="D1624">
            <v>1.3482253763342418E-4</v>
          </cell>
        </row>
        <row r="1625">
          <cell r="C1625">
            <v>1786.4</v>
          </cell>
          <cell r="D1625">
            <v>1.4951595814650468E-4</v>
          </cell>
        </row>
        <row r="1626">
          <cell r="C1626">
            <v>1787.5000000000002</v>
          </cell>
          <cell r="D1626">
            <v>1.657951771389624E-4</v>
          </cell>
        </row>
        <row r="1627">
          <cell r="C1627">
            <v>1788.6000000000001</v>
          </cell>
          <cell r="D1627">
            <v>1.8339859084250492E-4</v>
          </cell>
        </row>
        <row r="1628">
          <cell r="C1628">
            <v>1789.7</v>
          </cell>
          <cell r="D1628">
            <v>2.0207708283706134E-4</v>
          </cell>
        </row>
        <row r="1629">
          <cell r="C1629">
            <v>1790.8000000000002</v>
          </cell>
          <cell r="D1629">
            <v>2.2158432433683182E-4</v>
          </cell>
        </row>
        <row r="1630">
          <cell r="C1630">
            <v>1791.9</v>
          </cell>
          <cell r="D1630">
            <v>2.4166963774666856E-4</v>
          </cell>
        </row>
        <row r="1631">
          <cell r="C1631">
            <v>1793.0000000000002</v>
          </cell>
          <cell r="D1631">
            <v>2.6207348093781283E-4</v>
          </cell>
        </row>
        <row r="1632">
          <cell r="C1632">
            <v>1794.1000000000001</v>
          </cell>
          <cell r="D1632">
            <v>2.8252544324345409E-4</v>
          </cell>
        </row>
        <row r="1633">
          <cell r="C1633">
            <v>1795.2</v>
          </cell>
          <cell r="D1633">
            <v>3.0274453177625788E-4</v>
          </cell>
        </row>
        <row r="1634">
          <cell r="C1634">
            <v>1796.3000000000002</v>
          </cell>
          <cell r="D1634">
            <v>3.2243073133315003E-4</v>
          </cell>
        </row>
        <row r="1635">
          <cell r="C1635">
            <v>1797.4</v>
          </cell>
          <cell r="D1635">
            <v>3.4131657456024599E-4</v>
          </cell>
        </row>
        <row r="1636">
          <cell r="C1636">
            <v>1798.5000000000002</v>
          </cell>
          <cell r="D1636">
            <v>3.5908215783500889E-4</v>
          </cell>
        </row>
        <row r="1637">
          <cell r="C1637">
            <v>1799.6000000000001</v>
          </cell>
          <cell r="D1637">
            <v>3.7546624029330031E-4</v>
          </cell>
        </row>
        <row r="1638">
          <cell r="C1638">
            <v>1800.7</v>
          </cell>
          <cell r="D1638">
            <v>3.9018166513355573E-4</v>
          </cell>
        </row>
        <row r="1639">
          <cell r="C1639">
            <v>1801.8000000000002</v>
          </cell>
          <cell r="D1639">
            <v>4.0297835340420061E-4</v>
          </cell>
        </row>
        <row r="1640">
          <cell r="C1640">
            <v>1802.9</v>
          </cell>
          <cell r="D1640">
            <v>4.1363328060744505E-4</v>
          </cell>
        </row>
        <row r="1641">
          <cell r="C1641">
            <v>1804.0000000000002</v>
          </cell>
          <cell r="D1641">
            <v>4.2195693329721444E-4</v>
          </cell>
        </row>
        <row r="1642">
          <cell r="C1642">
            <v>1805.1000000000001</v>
          </cell>
          <cell r="D1642">
            <v>4.2779891269711197E-4</v>
          </cell>
        </row>
        <row r="1643">
          <cell r="C1643">
            <v>1806.2</v>
          </cell>
          <cell r="D1643">
            <v>4.3105245396877557E-4</v>
          </cell>
        </row>
        <row r="1644">
          <cell r="C1644">
            <v>1807.3000000000002</v>
          </cell>
          <cell r="D1644">
            <v>4.3165767143195263E-4</v>
          </cell>
        </row>
        <row r="1645">
          <cell r="C1645">
            <v>1808.4</v>
          </cell>
          <cell r="D1645">
            <v>4.2960339192401768E-4</v>
          </cell>
        </row>
        <row r="1646">
          <cell r="C1646">
            <v>1809.5000000000002</v>
          </cell>
          <cell r="D1646">
            <v>4.2492749788184108E-4</v>
          </cell>
        </row>
        <row r="1647">
          <cell r="C1647">
            <v>1810.6000000000001</v>
          </cell>
          <cell r="D1647">
            <v>4.1771576542774591E-4</v>
          </cell>
        </row>
        <row r="1648">
          <cell r="C1648">
            <v>1811.7</v>
          </cell>
          <cell r="D1648">
            <v>4.0809924725023633E-4</v>
          </cell>
        </row>
        <row r="1649">
          <cell r="C1649">
            <v>1812.8000000000002</v>
          </cell>
          <cell r="D1649">
            <v>3.9625031184152478E-4</v>
          </cell>
        </row>
        <row r="1650">
          <cell r="C1650">
            <v>1813.9</v>
          </cell>
          <cell r="D1650">
            <v>3.8237750632332803E-4</v>
          </cell>
        </row>
        <row r="1651">
          <cell r="C1651">
            <v>1815.0000000000002</v>
          </cell>
          <cell r="D1651">
            <v>3.6671945670281039E-4</v>
          </cell>
        </row>
        <row r="1652">
          <cell r="C1652">
            <v>1816.1000000000001</v>
          </cell>
          <cell r="D1652">
            <v>3.4953805459347567E-4</v>
          </cell>
        </row>
        <row r="1653">
          <cell r="C1653">
            <v>1817.2</v>
          </cell>
          <cell r="D1653">
            <v>3.3111120159552064E-4</v>
          </cell>
        </row>
        <row r="1654">
          <cell r="C1654">
            <v>1818.3000000000002</v>
          </cell>
          <cell r="D1654">
            <v>3.1172539087301327E-4</v>
          </cell>
        </row>
        <row r="1655">
          <cell r="C1655">
            <v>1819.4</v>
          </cell>
          <cell r="D1655">
            <v>2.9166840006282133E-4</v>
          </cell>
        </row>
        <row r="1656">
          <cell r="C1656">
            <v>1820.5000000000002</v>
          </cell>
          <cell r="D1656">
            <v>2.7122235139429165E-4</v>
          </cell>
        </row>
        <row r="1657">
          <cell r="C1657">
            <v>1821.6000000000001</v>
          </cell>
          <cell r="D1657">
            <v>2.5065736540581845E-4</v>
          </cell>
        </row>
        <row r="1658">
          <cell r="C1658">
            <v>1822.7</v>
          </cell>
          <cell r="D1658">
            <v>2.3022599611389208E-4</v>
          </cell>
        </row>
        <row r="1659">
          <cell r="C1659">
            <v>1823.8000000000002</v>
          </cell>
          <cell r="D1659">
            <v>2.1015859053017413E-4</v>
          </cell>
        </row>
        <row r="1660">
          <cell r="C1660">
            <v>1824.9</v>
          </cell>
          <cell r="D1660">
            <v>1.9065966685216678E-4</v>
          </cell>
        </row>
        <row r="1661">
          <cell r="C1661">
            <v>1826.0000000000002</v>
          </cell>
          <cell r="D1661">
            <v>1.7190535631001294E-4</v>
          </cell>
        </row>
        <row r="1662">
          <cell r="C1662">
            <v>1827.1000000000001</v>
          </cell>
          <cell r="D1662">
            <v>1.5404190620361987E-4</v>
          </cell>
        </row>
        <row r="1663">
          <cell r="C1663">
            <v>1828.2</v>
          </cell>
          <cell r="D1663">
            <v>1.3718519845057079E-4</v>
          </cell>
        </row>
        <row r="1664">
          <cell r="C1664">
            <v>1829.3000000000002</v>
          </cell>
          <cell r="D1664">
            <v>1.2142120087714848E-4</v>
          </cell>
        </row>
        <row r="1665">
          <cell r="C1665">
            <v>1830.4</v>
          </cell>
          <cell r="D1665">
            <v>1.0680723888056029E-4</v>
          </cell>
        </row>
        <row r="1666">
          <cell r="C1666">
            <v>1831.5000000000002</v>
          </cell>
          <cell r="D1666">
            <v>9.3373953762381954E-5</v>
          </cell>
        </row>
        <row r="1667">
          <cell r="C1667">
            <v>1832.6000000000001</v>
          </cell>
          <cell r="D1667">
            <v>8.1127801212303017E-5</v>
          </cell>
        </row>
        <row r="1668">
          <cell r="C1668">
            <v>1833.7</v>
          </cell>
          <cell r="D1668">
            <v>7.0053938822242821E-5</v>
          </cell>
        </row>
        <row r="1669">
          <cell r="C1669">
            <v>1834.8000000000002</v>
          </cell>
          <cell r="D1669">
            <v>6.0119354409287201E-5</v>
          </cell>
        </row>
        <row r="1670">
          <cell r="C1670">
            <v>1835.9</v>
          </cell>
          <cell r="D1670">
            <v>5.1276096252916927E-5</v>
          </cell>
        </row>
        <row r="1671">
          <cell r="C1671">
            <v>1837.0000000000002</v>
          </cell>
          <cell r="D1671">
            <v>4.3464480806094045E-5</v>
          </cell>
        </row>
        <row r="1672">
          <cell r="C1672">
            <v>1838.1000000000001</v>
          </cell>
          <cell r="D1672">
            <v>3.6616171596621559E-5</v>
          </cell>
        </row>
        <row r="1673">
          <cell r="C1673">
            <v>1839.2</v>
          </cell>
          <cell r="D1673">
            <v>3.0657043453427388E-5</v>
          </cell>
        </row>
        <row r="1674">
          <cell r="C1674">
            <v>1840.3000000000002</v>
          </cell>
          <cell r="D1674">
            <v>2.5509767506532967E-5</v>
          </cell>
        </row>
        <row r="1675">
          <cell r="C1675">
            <v>1841.4</v>
          </cell>
          <cell r="D1675">
            <v>2.1096073402572865E-5</v>
          </cell>
        </row>
        <row r="1676">
          <cell r="C1676">
            <v>1842.5000000000002</v>
          </cell>
          <cell r="D1676">
            <v>1.7338664836090703E-5</v>
          </cell>
        </row>
        <row r="1677">
          <cell r="C1677">
            <v>1843.6000000000001</v>
          </cell>
          <cell r="D1677">
            <v>1.416278204035996E-5</v>
          </cell>
        </row>
        <row r="1678">
          <cell r="C1678">
            <v>1844.7</v>
          </cell>
          <cell r="D1678">
            <v>1.1497419774786339E-5</v>
          </cell>
        </row>
        <row r="1679">
          <cell r="C1679">
            <v>1845.8000000000002</v>
          </cell>
          <cell r="D1679">
            <v>9.2762212913123964E-6</v>
          </cell>
        </row>
        <row r="1680">
          <cell r="C1680">
            <v>1846.9</v>
          </cell>
          <cell r="D1680">
            <v>7.4380776769321664E-6</v>
          </cell>
        </row>
        <row r="1681">
          <cell r="C1681">
            <v>1848.0000000000002</v>
          </cell>
          <cell r="D1681">
            <v>5.9274679537907803E-6</v>
          </cell>
        </row>
        <row r="1682">
          <cell r="C1682">
            <v>1849.1000000000001</v>
          </cell>
          <cell r="D1682">
            <v>4.6945786164190791E-6</v>
          </cell>
        </row>
        <row r="1683">
          <cell r="C1683">
            <v>1850.2</v>
          </cell>
          <cell r="D1683">
            <v>3.6952422439108101E-6</v>
          </cell>
        </row>
        <row r="1684">
          <cell r="C1684">
            <v>1851.3000000000002</v>
          </cell>
          <cell r="D1684">
            <v>2.8907338519116541E-6</v>
          </cell>
        </row>
        <row r="1685">
          <cell r="C1685">
            <v>1852.4</v>
          </cell>
          <cell r="D1685">
            <v>2.2474611789309011E-6</v>
          </cell>
        </row>
        <row r="1686">
          <cell r="C1686">
            <v>1853.5000000000002</v>
          </cell>
          <cell r="D1686">
            <v>1.7365815617614197E-6</v>
          </cell>
        </row>
        <row r="1687">
          <cell r="C1687">
            <v>1854.6000000000001</v>
          </cell>
          <cell r="D1687">
            <v>1.3335738433582942E-6</v>
          </cell>
        </row>
        <row r="1688">
          <cell r="C1688">
            <v>1855.7</v>
          </cell>
          <cell r="D1688">
            <v>1.0177892232794343E-6</v>
          </cell>
        </row>
        <row r="1689">
          <cell r="C1689">
            <v>1856.8000000000002</v>
          </cell>
          <cell r="D1689">
            <v>7.7200039727103544E-7</v>
          </cell>
        </row>
        <row r="1690">
          <cell r="C1690">
            <v>1857.9</v>
          </cell>
          <cell r="D1690">
            <v>5.8196396733087822E-7</v>
          </cell>
        </row>
        <row r="1691">
          <cell r="C1691">
            <v>1859.0000000000002</v>
          </cell>
          <cell r="D1691">
            <v>4.3600710278698262E-7</v>
          </cell>
        </row>
        <row r="1692">
          <cell r="C1692">
            <v>1860.1000000000001</v>
          </cell>
          <cell r="D1692">
            <v>3.2464590478357679E-7</v>
          </cell>
        </row>
        <row r="1693">
          <cell r="C1693">
            <v>1861.2</v>
          </cell>
          <cell r="D1693">
            <v>2.4023992845026349E-7</v>
          </cell>
        </row>
        <row r="1694">
          <cell r="C1694">
            <v>1862.3000000000002</v>
          </cell>
          <cell r="D1694">
            <v>1.766848642364982E-7</v>
          </cell>
        </row>
        <row r="1695">
          <cell r="C1695">
            <v>1863.4</v>
          </cell>
          <cell r="D1695">
            <v>1.2914345492041291E-7</v>
          </cell>
        </row>
        <row r="1696">
          <cell r="C1696">
            <v>1864.5000000000002</v>
          </cell>
          <cell r="D1696">
            <v>9.3813286508736776E-8</v>
          </cell>
        </row>
        <row r="1697">
          <cell r="C1697">
            <v>1865.6000000000001</v>
          </cell>
          <cell r="D1697">
            <v>6.7729083188713071E-8</v>
          </cell>
        </row>
        <row r="1698">
          <cell r="C1698">
            <v>1866.7</v>
          </cell>
          <cell r="D1698">
            <v>4.8596494134540873E-8</v>
          </cell>
        </row>
        <row r="1699">
          <cell r="C1699">
            <v>1867.8000000000002</v>
          </cell>
          <cell r="D1699">
            <v>3.4654016528726084E-8</v>
          </cell>
        </row>
        <row r="1700">
          <cell r="C1700">
            <v>1868.9</v>
          </cell>
          <cell r="D1700">
            <v>2.4559590054883322E-8</v>
          </cell>
        </row>
        <row r="1701">
          <cell r="C1701">
            <v>1870.0000000000002</v>
          </cell>
          <cell r="D1701">
            <v>1.7298464108129003E-8</v>
          </cell>
        </row>
        <row r="1702">
          <cell r="C1702">
            <v>1871.1000000000001</v>
          </cell>
          <cell r="D1702">
            <v>0</v>
          </cell>
        </row>
        <row r="1703">
          <cell r="C1703">
            <v>1872.2</v>
          </cell>
          <cell r="D1703">
            <v>0</v>
          </cell>
        </row>
        <row r="1704">
          <cell r="C1704">
            <v>1873.3000000000002</v>
          </cell>
          <cell r="D1704">
            <v>0</v>
          </cell>
        </row>
        <row r="1705">
          <cell r="C1705">
            <v>1874.4</v>
          </cell>
          <cell r="D1705">
            <v>0</v>
          </cell>
        </row>
        <row r="1706">
          <cell r="C1706">
            <v>1875.5000000000002</v>
          </cell>
          <cell r="D1706">
            <v>0</v>
          </cell>
        </row>
        <row r="1707">
          <cell r="C1707">
            <v>1876.6000000000001</v>
          </cell>
          <cell r="D1707">
            <v>0</v>
          </cell>
        </row>
        <row r="1708">
          <cell r="C1708">
            <v>1877.7</v>
          </cell>
          <cell r="D1708">
            <v>0</v>
          </cell>
        </row>
        <row r="1709">
          <cell r="C1709">
            <v>1878.8000000000002</v>
          </cell>
          <cell r="D1709">
            <v>0</v>
          </cell>
        </row>
        <row r="1710">
          <cell r="C1710">
            <v>1879.9</v>
          </cell>
          <cell r="D1710">
            <v>0</v>
          </cell>
        </row>
        <row r="1711">
          <cell r="C1711">
            <v>1881.0000000000002</v>
          </cell>
          <cell r="D1711">
            <v>0</v>
          </cell>
        </row>
        <row r="1712">
          <cell r="C1712">
            <v>1882.1000000000001</v>
          </cell>
          <cell r="D1712">
            <v>0</v>
          </cell>
        </row>
        <row r="1713">
          <cell r="C1713">
            <v>1883.2</v>
          </cell>
          <cell r="D1713">
            <v>0</v>
          </cell>
        </row>
        <row r="1714">
          <cell r="C1714">
            <v>1884.3000000000002</v>
          </cell>
          <cell r="D1714">
            <v>0</v>
          </cell>
        </row>
        <row r="1715">
          <cell r="C1715">
            <v>1885.4</v>
          </cell>
          <cell r="D1715">
            <v>0</v>
          </cell>
        </row>
        <row r="1716">
          <cell r="C1716">
            <v>1886.5000000000002</v>
          </cell>
          <cell r="D1716">
            <v>0</v>
          </cell>
        </row>
        <row r="1717">
          <cell r="C1717">
            <v>1887.6000000000001</v>
          </cell>
          <cell r="D1717">
            <v>0</v>
          </cell>
        </row>
        <row r="1718">
          <cell r="C1718">
            <v>1888.7</v>
          </cell>
          <cell r="D1718">
            <v>0</v>
          </cell>
        </row>
        <row r="1719">
          <cell r="C1719">
            <v>1889.8000000000002</v>
          </cell>
          <cell r="D1719">
            <v>0</v>
          </cell>
        </row>
        <row r="1720">
          <cell r="C1720">
            <v>1890.9</v>
          </cell>
          <cell r="D1720">
            <v>0</v>
          </cell>
        </row>
        <row r="1721">
          <cell r="C1721">
            <v>1892.0000000000002</v>
          </cell>
          <cell r="D1721">
            <v>0</v>
          </cell>
        </row>
        <row r="1722">
          <cell r="C1722">
            <v>1893.1000000000001</v>
          </cell>
          <cell r="D1722">
            <v>0</v>
          </cell>
        </row>
        <row r="1723">
          <cell r="C1723">
            <v>1894.2</v>
          </cell>
          <cell r="D1723">
            <v>0</v>
          </cell>
        </row>
        <row r="1724">
          <cell r="C1724">
            <v>1895.3000000000002</v>
          </cell>
          <cell r="D1724">
            <v>0</v>
          </cell>
        </row>
        <row r="1725">
          <cell r="C1725">
            <v>1896.4</v>
          </cell>
          <cell r="D1725">
            <v>0</v>
          </cell>
        </row>
        <row r="1726">
          <cell r="C1726">
            <v>1897.5000000000002</v>
          </cell>
          <cell r="D1726">
            <v>0</v>
          </cell>
        </row>
        <row r="1727">
          <cell r="C1727">
            <v>1898.6000000000001</v>
          </cell>
          <cell r="D1727">
            <v>0</v>
          </cell>
        </row>
        <row r="1728">
          <cell r="C1728">
            <v>1899.7</v>
          </cell>
          <cell r="D1728">
            <v>0</v>
          </cell>
        </row>
        <row r="1729">
          <cell r="C1729">
            <v>1900.8000000000002</v>
          </cell>
          <cell r="D1729">
            <v>0</v>
          </cell>
        </row>
        <row r="1730">
          <cell r="C1730">
            <v>1901.9</v>
          </cell>
          <cell r="D1730">
            <v>0</v>
          </cell>
        </row>
        <row r="1731">
          <cell r="C1731">
            <v>1903.0000000000002</v>
          </cell>
          <cell r="D1731">
            <v>0</v>
          </cell>
        </row>
        <row r="1732">
          <cell r="C1732">
            <v>1904.1000000000001</v>
          </cell>
          <cell r="D1732">
            <v>0</v>
          </cell>
        </row>
        <row r="1733">
          <cell r="C1733">
            <v>1905.2</v>
          </cell>
          <cell r="D1733">
            <v>0</v>
          </cell>
        </row>
        <row r="1734">
          <cell r="C1734">
            <v>1906.3000000000002</v>
          </cell>
          <cell r="D1734">
            <v>0</v>
          </cell>
        </row>
        <row r="1735">
          <cell r="C1735">
            <v>1907.4</v>
          </cell>
          <cell r="D1735">
            <v>0</v>
          </cell>
        </row>
        <row r="1736">
          <cell r="C1736">
            <v>1908.5000000000002</v>
          </cell>
          <cell r="D1736">
            <v>0</v>
          </cell>
        </row>
        <row r="1737">
          <cell r="C1737">
            <v>1909.6000000000001</v>
          </cell>
          <cell r="D1737">
            <v>0</v>
          </cell>
        </row>
        <row r="1738">
          <cell r="C1738">
            <v>1910.7</v>
          </cell>
          <cell r="D1738">
            <v>0</v>
          </cell>
        </row>
        <row r="1739">
          <cell r="C1739">
            <v>1911.8000000000002</v>
          </cell>
          <cell r="D1739">
            <v>0</v>
          </cell>
        </row>
        <row r="1740">
          <cell r="C1740">
            <v>1912.9</v>
          </cell>
          <cell r="D1740">
            <v>0</v>
          </cell>
        </row>
        <row r="1741">
          <cell r="C1741">
            <v>1914.0000000000002</v>
          </cell>
          <cell r="D1741">
            <v>0</v>
          </cell>
        </row>
        <row r="1742">
          <cell r="C1742">
            <v>1915.1000000000001</v>
          </cell>
          <cell r="D1742">
            <v>0</v>
          </cell>
        </row>
        <row r="1743">
          <cell r="C1743">
            <v>1916.2</v>
          </cell>
          <cell r="D1743">
            <v>0</v>
          </cell>
        </row>
        <row r="1744">
          <cell r="C1744">
            <v>1917.3000000000002</v>
          </cell>
          <cell r="D1744">
            <v>0</v>
          </cell>
        </row>
        <row r="1745">
          <cell r="C1745">
            <v>1918.4</v>
          </cell>
          <cell r="D1745">
            <v>0</v>
          </cell>
        </row>
        <row r="1746">
          <cell r="C1746">
            <v>1919.5000000000002</v>
          </cell>
          <cell r="D1746">
            <v>0</v>
          </cell>
        </row>
        <row r="1747">
          <cell r="C1747">
            <v>1920.6000000000001</v>
          </cell>
          <cell r="D1747">
            <v>0</v>
          </cell>
        </row>
        <row r="1748">
          <cell r="C1748">
            <v>1921.7</v>
          </cell>
          <cell r="D1748">
            <v>0</v>
          </cell>
        </row>
        <row r="1749">
          <cell r="C1749">
            <v>1922.8000000000002</v>
          </cell>
          <cell r="D1749">
            <v>0</v>
          </cell>
        </row>
        <row r="1750">
          <cell r="C1750">
            <v>1923.9</v>
          </cell>
          <cell r="D1750">
            <v>0</v>
          </cell>
        </row>
        <row r="1751">
          <cell r="C1751">
            <v>1925.0000000000002</v>
          </cell>
          <cell r="D1751">
            <v>0</v>
          </cell>
        </row>
        <row r="1752">
          <cell r="C1752">
            <v>1926.1000000000001</v>
          </cell>
          <cell r="D1752">
            <v>1.7863063059319596E-8</v>
          </cell>
        </row>
        <row r="1753">
          <cell r="C1753">
            <v>1927.2</v>
          </cell>
          <cell r="D1753">
            <v>2.534695321387706E-8</v>
          </cell>
        </row>
        <row r="1754">
          <cell r="C1754">
            <v>1928.3000000000002</v>
          </cell>
          <cell r="D1754">
            <v>3.5744933328254869E-8</v>
          </cell>
        </row>
        <row r="1755">
          <cell r="C1755">
            <v>1929.4</v>
          </cell>
          <cell r="D1755">
            <v>5.0098199264700142E-8</v>
          </cell>
        </row>
        <row r="1756">
          <cell r="C1756">
            <v>1930.5000000000002</v>
          </cell>
          <cell r="D1756">
            <v>6.9782839412276302E-8</v>
          </cell>
        </row>
        <row r="1757">
          <cell r="C1757">
            <v>1931.6000000000001</v>
          </cell>
          <cell r="D1757">
            <v>9.6603765200114965E-8</v>
          </cell>
        </row>
        <row r="1758">
          <cell r="C1758">
            <v>1932.7</v>
          </cell>
          <cell r="D1758">
            <v>1.3291021700252734E-7</v>
          </cell>
        </row>
        <row r="1759">
          <cell r="C1759">
            <v>1933.8000000000002</v>
          </cell>
          <cell r="D1759">
            <v>1.8173625599987748E-7</v>
          </cell>
        </row>
        <row r="1760">
          <cell r="C1760">
            <v>1934.9</v>
          </cell>
          <cell r="D1760">
            <v>2.4696970489766448E-7</v>
          </cell>
        </row>
        <row r="1761">
          <cell r="C1761">
            <v>1936.0000000000002</v>
          </cell>
          <cell r="D1761">
            <v>3.3355287254484426E-7</v>
          </cell>
        </row>
        <row r="1762">
          <cell r="C1762">
            <v>1937.1000000000001</v>
          </cell>
          <cell r="D1762">
            <v>4.4771802960295075E-7</v>
          </cell>
        </row>
        <row r="1763">
          <cell r="C1763">
            <v>1938.2</v>
          </cell>
          <cell r="D1763">
            <v>5.9725992957721547E-7</v>
          </cell>
        </row>
        <row r="1764">
          <cell r="C1764">
            <v>1939.3000000000002</v>
          </cell>
          <cell r="D1764">
            <v>7.9184662494295691E-7</v>
          </cell>
        </row>
        <row r="1765">
          <cell r="C1765">
            <v>1940.4</v>
          </cell>
          <cell r="D1765">
            <v>1.0433683477225465E-6</v>
          </cell>
        </row>
        <row r="1766">
          <cell r="C1766">
            <v>1941.5000000000002</v>
          </cell>
          <cell r="D1766">
            <v>1.3663222523208766E-6</v>
          </cell>
        </row>
        <row r="1767">
          <cell r="C1767">
            <v>1942.6000000000001</v>
          </cell>
          <cell r="D1767">
            <v>1.7782283163525131E-6</v>
          </cell>
        </row>
        <row r="1768">
          <cell r="C1768">
            <v>1943.7</v>
          </cell>
          <cell r="D1768">
            <v>2.3000686477000834E-6</v>
          </cell>
        </row>
        <row r="1769">
          <cell r="C1769">
            <v>1944.8000000000002</v>
          </cell>
          <cell r="D1769">
            <v>2.9567388718500891E-6</v>
          </cell>
        </row>
        <row r="1770">
          <cell r="C1770">
            <v>1945.9</v>
          </cell>
          <cell r="D1770">
            <v>3.7774962343279584E-6</v>
          </cell>
        </row>
        <row r="1771">
          <cell r="C1771">
            <v>1947.0000000000002</v>
          </cell>
          <cell r="D1771">
            <v>4.7963846620029451E-6</v>
          </cell>
        </row>
        <row r="1772">
          <cell r="C1772">
            <v>1948.1000000000001</v>
          </cell>
          <cell r="D1772">
            <v>6.0526124558526872E-6</v>
          </cell>
        </row>
        <row r="1773">
          <cell r="C1773">
            <v>1949.2</v>
          </cell>
          <cell r="D1773">
            <v>7.5908537708287915E-6</v>
          </cell>
        </row>
        <row r="1774">
          <cell r="C1774">
            <v>1950.3000000000002</v>
          </cell>
          <cell r="D1774">
            <v>9.4614408728073941E-6</v>
          </cell>
        </row>
        <row r="1775">
          <cell r="C1775">
            <v>1951.4</v>
          </cell>
          <cell r="D1775">
            <v>1.1720410703067005E-5</v>
          </cell>
        </row>
        <row r="1776">
          <cell r="C1776">
            <v>1952.5000000000002</v>
          </cell>
          <cell r="D1776">
            <v>1.4429366928551068E-5</v>
          </cell>
        </row>
        <row r="1777">
          <cell r="C1777">
            <v>1953.6000000000001</v>
          </cell>
          <cell r="D1777">
            <v>1.7655117840974662E-5</v>
          </cell>
        </row>
        <row r="1778">
          <cell r="C1778">
            <v>1954.7</v>
          </cell>
          <cell r="D1778">
            <v>2.1469051622619174E-5</v>
          </cell>
        </row>
        <row r="1779">
          <cell r="C1779">
            <v>1955.8000000000002</v>
          </cell>
          <cell r="D1779">
            <v>2.5946214025827557E-5</v>
          </cell>
        </row>
        <row r="1780">
          <cell r="C1780">
            <v>1956.9</v>
          </cell>
          <cell r="D1780">
            <v>3.1164059755763815E-5</v>
          </cell>
        </row>
        <row r="1781">
          <cell r="C1781">
            <v>1958.0000000000002</v>
          </cell>
          <cell r="D1781">
            <v>3.7200858034576498E-5</v>
          </cell>
        </row>
        <row r="1782">
          <cell r="C1782">
            <v>1959.1000000000001</v>
          </cell>
          <cell r="D1782">
            <v>4.4133745044826112E-5</v>
          </cell>
        </row>
        <row r="1783">
          <cell r="C1783">
            <v>1960.2</v>
          </cell>
          <cell r="D1783">
            <v>5.203643110013259E-5</v>
          </cell>
        </row>
        <row r="1784">
          <cell r="C1784">
            <v>1961.3000000000002</v>
          </cell>
          <cell r="D1784">
            <v>6.0976588152484445E-5</v>
          </cell>
        </row>
        <row r="1785">
          <cell r="C1785">
            <v>1962.4</v>
          </cell>
          <cell r="D1785">
            <v>7.1012963061263567E-5</v>
          </cell>
        </row>
        <row r="1786">
          <cell r="C1786">
            <v>1963.5000000000002</v>
          </cell>
          <cell r="D1786">
            <v>8.2192283116627691E-5</v>
          </cell>
        </row>
        <row r="1787">
          <cell r="C1787">
            <v>1964.6000000000001</v>
          </cell>
          <cell r="D1787">
            <v>9.4546041595363465E-5</v>
          </cell>
        </row>
        <row r="1788">
          <cell r="C1788">
            <v>1965.7</v>
          </cell>
          <cell r="D1788">
            <v>1.0808727139834254E-4</v>
          </cell>
        </row>
        <row r="1789">
          <cell r="C1789">
            <v>1966.8000000000002</v>
          </cell>
          <cell r="D1789">
            <v>1.2280743269878081E-4</v>
          </cell>
        </row>
        <row r="1790">
          <cell r="C1790">
            <v>1967.9</v>
          </cell>
          <cell r="D1790">
            <v>1.3867355457636198E-4</v>
          </cell>
        </row>
        <row r="1791">
          <cell r="C1791">
            <v>1969.0000000000002</v>
          </cell>
          <cell r="D1791">
            <v>1.5562577940608172E-4</v>
          </cell>
        </row>
        <row r="1792">
          <cell r="C1792">
            <v>1970.1000000000001</v>
          </cell>
          <cell r="D1792">
            <v>1.7357546102696279E-4</v>
          </cell>
        </row>
        <row r="1793">
          <cell r="C1793">
            <v>1971.2000000000003</v>
          </cell>
          <cell r="D1793">
            <v>1.9240396239365162E-4</v>
          </cell>
        </row>
        <row r="1794">
          <cell r="C1794">
            <v>1972.3000000000002</v>
          </cell>
          <cell r="D1794">
            <v>2.1196228482376616E-4</v>
          </cell>
        </row>
        <row r="1795">
          <cell r="C1795">
            <v>1973.4</v>
          </cell>
          <cell r="D1795">
            <v>2.3207163885588191E-4</v>
          </cell>
        </row>
        <row r="1796">
          <cell r="C1796">
            <v>1974.5000000000002</v>
          </cell>
          <cell r="D1796">
            <v>2.5252503640703865E-4</v>
          </cell>
        </row>
        <row r="1797">
          <cell r="C1797">
            <v>1975.6000000000001</v>
          </cell>
          <cell r="D1797">
            <v>2.7308994620905042E-4</v>
          </cell>
        </row>
        <row r="1798">
          <cell r="C1798">
            <v>1976.7000000000003</v>
          </cell>
          <cell r="D1798">
            <v>2.9351201081882528E-4</v>
          </cell>
        </row>
        <row r="1799">
          <cell r="C1799">
            <v>1977.8000000000002</v>
          </cell>
          <cell r="D1799">
            <v>3.1351977577440078E-4</v>
          </cell>
        </row>
        <row r="1800">
          <cell r="C1800">
            <v>1978.9</v>
          </cell>
          <cell r="D1800">
            <v>3.3283033208188347E-4</v>
          </cell>
        </row>
        <row r="1801">
          <cell r="C1801">
            <v>1980.0000000000002</v>
          </cell>
          <cell r="D1801">
            <v>3.5115572485822137E-4</v>
          </cell>
        </row>
        <row r="1802">
          <cell r="C1802">
            <v>1981.1000000000001</v>
          </cell>
          <cell r="D1802">
            <v>3.6820993646437277E-4</v>
          </cell>
        </row>
        <row r="1803">
          <cell r="C1803">
            <v>1982.2000000000003</v>
          </cell>
          <cell r="D1803">
            <v>3.8371621465170595E-4</v>
          </cell>
        </row>
        <row r="1804">
          <cell r="C1804">
            <v>1983.3000000000002</v>
          </cell>
          <cell r="D1804">
            <v>3.9741448768956399E-4</v>
          </cell>
        </row>
        <row r="1805">
          <cell r="C1805">
            <v>1984.4</v>
          </cell>
          <cell r="D1805">
            <v>4.090685912979332E-4</v>
          </cell>
        </row>
        <row r="1806">
          <cell r="C1806">
            <v>1985.5000000000002</v>
          </cell>
          <cell r="D1806">
            <v>4.1847302803113263E-4</v>
          </cell>
        </row>
        <row r="1807">
          <cell r="C1807">
            <v>1986.6000000000001</v>
          </cell>
          <cell r="D1807">
            <v>4.2545898936716906E-4</v>
          </cell>
        </row>
        <row r="1808">
          <cell r="C1808">
            <v>1987.7000000000003</v>
          </cell>
          <cell r="D1808">
            <v>4.2989939414731556E-4</v>
          </cell>
        </row>
        <row r="1809">
          <cell r="C1809">
            <v>1988.8000000000002</v>
          </cell>
          <cell r="D1809">
            <v>4.3171273331993635E-4</v>
          </cell>
        </row>
        <row r="1810">
          <cell r="C1810">
            <v>1989.9</v>
          </cell>
          <cell r="D1810">
            <v>4.3086555848431029E-4</v>
          </cell>
        </row>
        <row r="1811">
          <cell r="C1811">
            <v>1991.0000000000002</v>
          </cell>
          <cell r="D1811">
            <v>4.2737350808410733E-4</v>
          </cell>
        </row>
        <row r="1812">
          <cell r="C1812">
            <v>1992.1000000000001</v>
          </cell>
          <cell r="D1812">
            <v>4.21300827263867E-4</v>
          </cell>
        </row>
        <row r="1813">
          <cell r="C1813">
            <v>1993.2000000000003</v>
          </cell>
          <cell r="D1813">
            <v>4.1275840198461052E-4</v>
          </cell>
        </row>
        <row r="1814">
          <cell r="C1814">
            <v>1994.3000000000002</v>
          </cell>
          <cell r="D1814">
            <v>4.0190039144399767E-4</v>
          </cell>
        </row>
        <row r="1815">
          <cell r="C1815">
            <v>1995.4</v>
          </cell>
          <cell r="D1815">
            <v>3.8891960168535046E-4</v>
          </cell>
        </row>
        <row r="1816">
          <cell r="C1816">
            <v>1996.5000000000002</v>
          </cell>
          <cell r="D1816">
            <v>3.7404179434043613E-4</v>
          </cell>
        </row>
        <row r="1817">
          <cell r="C1817">
            <v>1997.6000000000001</v>
          </cell>
          <cell r="D1817">
            <v>3.5751916508116081E-4</v>
          </cell>
        </row>
        <row r="1818">
          <cell r="C1818">
            <v>1998.7000000000003</v>
          </cell>
          <cell r="D1818">
            <v>3.3962325458770828E-4</v>
          </cell>
        </row>
        <row r="1819">
          <cell r="C1819">
            <v>1999.8000000000002</v>
          </cell>
          <cell r="D1819">
            <v>3.2063756950637134E-4</v>
          </cell>
        </row>
        <row r="1820">
          <cell r="C1820">
            <v>2000.9</v>
          </cell>
          <cell r="D1820">
            <v>3.0085019165270208E-4</v>
          </cell>
        </row>
        <row r="1821">
          <cell r="C1821">
            <v>2002.0000000000002</v>
          </cell>
          <cell r="D1821">
            <v>2.8054664114280021E-4</v>
          </cell>
        </row>
        <row r="1822">
          <cell r="C1822">
            <v>2003.1000000000001</v>
          </cell>
          <cell r="D1822">
            <v>2.6000323450880205E-4</v>
          </cell>
        </row>
        <row r="1823">
          <cell r="C1823">
            <v>2004.2000000000003</v>
          </cell>
          <cell r="D1823">
            <v>2.3948114412905425E-4</v>
          </cell>
        </row>
        <row r="1824">
          <cell r="C1824">
            <v>2005.3000000000002</v>
          </cell>
          <cell r="D1824">
            <v>2.1922132292458455E-4</v>
          </cell>
        </row>
        <row r="1825">
          <cell r="C1825">
            <v>2006.4</v>
          </cell>
          <cell r="D1825">
            <v>1.9944041098897308E-4</v>
          </cell>
        </row>
        <row r="1826">
          <cell r="C1826">
            <v>2007.5000000000002</v>
          </cell>
          <cell r="D1826">
            <v>1.8032769148249969E-4</v>
          </cell>
        </row>
        <row r="1827">
          <cell r="C1827">
            <v>2008.6000000000001</v>
          </cell>
          <cell r="D1827">
            <v>1.6204311449853346E-4</v>
          </cell>
        </row>
        <row r="1828">
          <cell r="C1828">
            <v>2009.7000000000003</v>
          </cell>
          <cell r="D1828">
            <v>1.4471636220788329E-4</v>
          </cell>
        </row>
        <row r="1829">
          <cell r="C1829">
            <v>2010.8000000000002</v>
          </cell>
          <cell r="D1829">
            <v>1.2844688851268747E-4</v>
          </cell>
        </row>
        <row r="1830">
          <cell r="C1830">
            <v>2011.9</v>
          </cell>
          <cell r="D1830">
            <v>1.1330483330260778E-4</v>
          </cell>
        </row>
        <row r="1831">
          <cell r="C1831">
            <v>2013.0000000000002</v>
          </cell>
          <cell r="D1831">
            <v>9.9332686254684891E-5</v>
          </cell>
        </row>
        <row r="1832">
          <cell r="C1832">
            <v>2014.1000000000001</v>
          </cell>
          <cell r="D1832">
            <v>8.6547558435950189E-5</v>
          </cell>
        </row>
        <row r="1833">
          <cell r="C1833">
            <v>2015.2000000000003</v>
          </cell>
          <cell r="D1833">
            <v>7.4943911697185374E-5</v>
          </cell>
        </row>
        <row r="1834">
          <cell r="C1834">
            <v>2016.3000000000002</v>
          </cell>
          <cell r="D1834">
            <v>6.4496595451022406E-5</v>
          </cell>
        </row>
        <row r="1835">
          <cell r="C1835">
            <v>2017.4</v>
          </cell>
          <cell r="D1835">
            <v>5.5164046982277371E-5</v>
          </cell>
        </row>
        <row r="1836">
          <cell r="C1836">
            <v>2018.5000000000002</v>
          </cell>
          <cell r="D1836">
            <v>4.6891523733967093E-5</v>
          </cell>
        </row>
        <row r="1837">
          <cell r="C1837">
            <v>2019.6000000000001</v>
          </cell>
          <cell r="D1837">
            <v>3.961425266605666E-5</v>
          </cell>
        </row>
        <row r="1838">
          <cell r="C1838">
            <v>2020.7000000000003</v>
          </cell>
          <cell r="D1838">
            <v>3.3260401350161537E-5</v>
          </cell>
        </row>
        <row r="1839">
          <cell r="C1839">
            <v>2021.8000000000002</v>
          </cell>
          <cell r="D1839">
            <v>2.7753796531629835E-5</v>
          </cell>
        </row>
        <row r="1840">
          <cell r="C1840">
            <v>2022.9</v>
          </cell>
          <cell r="D1840">
            <v>2.3016337168203538E-5</v>
          </cell>
        </row>
        <row r="1841">
          <cell r="C1841">
            <v>2024.0000000000002</v>
          </cell>
          <cell r="D1841">
            <v>1.8970069330859409E-5</v>
          </cell>
        </row>
        <row r="1842">
          <cell r="C1842">
            <v>2025.1000000000001</v>
          </cell>
          <cell r="D1842">
            <v>1.553890893825374E-5</v>
          </cell>
        </row>
        <row r="1843">
          <cell r="C1843">
            <v>2026.2000000000003</v>
          </cell>
          <cell r="D1843">
            <v>1.265001444500948E-5</v>
          </cell>
        </row>
        <row r="1844">
          <cell r="C1844">
            <v>2027.3000000000002</v>
          </cell>
          <cell r="D1844">
            <v>1.0234824911963274E-5</v>
          </cell>
        </row>
        <row r="1845">
          <cell r="C1845">
            <v>2028.4</v>
          </cell>
          <cell r="D1845">
            <v>8.2297891764218504E-6</v>
          </cell>
        </row>
        <row r="1846">
          <cell r="C1846">
            <v>2029.5000000000002</v>
          </cell>
          <cell r="D1846">
            <v>6.576819134293101E-6</v>
          </cell>
        </row>
        <row r="1847">
          <cell r="C1847">
            <v>2030.6000000000001</v>
          </cell>
          <cell r="D1847">
            <v>5.2235046272765554E-6</v>
          </cell>
        </row>
        <row r="1848">
          <cell r="C1848">
            <v>2031.7000000000003</v>
          </cell>
          <cell r="D1848">
            <v>4.1231294022979897E-6</v>
          </cell>
        </row>
        <row r="1849">
          <cell r="C1849">
            <v>2032.8000000000002</v>
          </cell>
          <cell r="D1849">
            <v>3.2345274622018069E-6</v>
          </cell>
        </row>
        <row r="1850">
          <cell r="C1850">
            <v>2033.9</v>
          </cell>
          <cell r="D1850">
            <v>2.5218172829263486E-6</v>
          </cell>
        </row>
        <row r="1851">
          <cell r="C1851">
            <v>2035.0000000000002</v>
          </cell>
          <cell r="D1851">
            <v>1.9540482671501973E-6</v>
          </cell>
        </row>
        <row r="1852">
          <cell r="C1852">
            <v>2036.1000000000001</v>
          </cell>
          <cell r="D1852">
            <v>1.5047898517012087E-6</v>
          </cell>
        </row>
        <row r="1853">
          <cell r="C1853">
            <v>2037.2000000000003</v>
          </cell>
          <cell r="D1853">
            <v>1.1516892592377797E-6</v>
          </cell>
        </row>
        <row r="1854">
          <cell r="C1854">
            <v>2038.3000000000002</v>
          </cell>
          <cell r="D1854">
            <v>8.7601930279604346E-7</v>
          </cell>
        </row>
        <row r="1855">
          <cell r="C1855">
            <v>2039.4</v>
          </cell>
          <cell r="D1855">
            <v>6.6223317213236313E-7</v>
          </cell>
        </row>
        <row r="1856">
          <cell r="C1856">
            <v>2040.5000000000002</v>
          </cell>
          <cell r="D1856">
            <v>4.9753894758360457E-7</v>
          </cell>
        </row>
        <row r="1857">
          <cell r="C1857">
            <v>2041.6000000000001</v>
          </cell>
          <cell r="D1857">
            <v>3.7150283419844862E-7</v>
          </cell>
        </row>
        <row r="1858">
          <cell r="C1858">
            <v>2042.7000000000003</v>
          </cell>
          <cell r="D1858">
            <v>2.7568686564493392E-7</v>
          </cell>
        </row>
        <row r="1859">
          <cell r="C1859">
            <v>2043.8000000000002</v>
          </cell>
          <cell r="D1859">
            <v>2.0332412714842816E-7</v>
          </cell>
        </row>
        <row r="1860">
          <cell r="C1860">
            <v>2044.9</v>
          </cell>
          <cell r="D1860">
            <v>1.4903238570509373E-7</v>
          </cell>
        </row>
        <row r="1861">
          <cell r="C1861">
            <v>2046.0000000000002</v>
          </cell>
          <cell r="D1861">
            <v>1.0856536256617382E-7</v>
          </cell>
        </row>
        <row r="1862">
          <cell r="C1862">
            <v>2047.1000000000001</v>
          </cell>
          <cell r="D1862">
            <v>7.8599687035112208E-8</v>
          </cell>
        </row>
        <row r="1863">
          <cell r="C1863">
            <v>2048.2000000000003</v>
          </cell>
          <cell r="D1863">
            <v>5.6554770298769238E-8</v>
          </cell>
        </row>
        <row r="1864">
          <cell r="C1864">
            <v>2049.3000000000002</v>
          </cell>
          <cell r="D1864">
            <v>4.0442366926015458E-8</v>
          </cell>
        </row>
        <row r="1865">
          <cell r="C1865">
            <v>2050.4</v>
          </cell>
          <cell r="D1865">
            <v>2.8742383767885428E-8</v>
          </cell>
        </row>
        <row r="1866">
          <cell r="C1866">
            <v>2051.5</v>
          </cell>
          <cell r="D1866">
            <v>2.0301489308307977E-8</v>
          </cell>
        </row>
        <row r="1867">
          <cell r="C1867">
            <v>2052.6000000000004</v>
          </cell>
          <cell r="D1867">
            <v>0</v>
          </cell>
        </row>
        <row r="1868">
          <cell r="C1868">
            <v>2053.7000000000003</v>
          </cell>
          <cell r="D1868">
            <v>0</v>
          </cell>
        </row>
        <row r="1869">
          <cell r="C1869">
            <v>2054.8000000000002</v>
          </cell>
          <cell r="D1869">
            <v>0</v>
          </cell>
        </row>
        <row r="1870">
          <cell r="C1870">
            <v>2055.9</v>
          </cell>
          <cell r="D1870">
            <v>0</v>
          </cell>
        </row>
        <row r="1871">
          <cell r="C1871">
            <v>2057</v>
          </cell>
          <cell r="D1871">
            <v>0</v>
          </cell>
        </row>
        <row r="1872">
          <cell r="C1872">
            <v>2058.1000000000004</v>
          </cell>
          <cell r="D1872">
            <v>0</v>
          </cell>
        </row>
        <row r="1873">
          <cell r="C1873">
            <v>2059.2000000000003</v>
          </cell>
          <cell r="D1873">
            <v>0</v>
          </cell>
        </row>
        <row r="1874">
          <cell r="C1874">
            <v>2060.3000000000002</v>
          </cell>
          <cell r="D1874">
            <v>0</v>
          </cell>
        </row>
        <row r="1875">
          <cell r="C1875">
            <v>2061.4</v>
          </cell>
          <cell r="D1875">
            <v>0</v>
          </cell>
        </row>
        <row r="1876">
          <cell r="C1876">
            <v>2062.5</v>
          </cell>
          <cell r="D1876">
            <v>0</v>
          </cell>
        </row>
        <row r="1877">
          <cell r="C1877">
            <v>2063.6000000000004</v>
          </cell>
          <cell r="D1877">
            <v>0</v>
          </cell>
        </row>
        <row r="1878">
          <cell r="C1878">
            <v>2064.7000000000003</v>
          </cell>
          <cell r="D1878">
            <v>0</v>
          </cell>
        </row>
        <row r="1879">
          <cell r="C1879">
            <v>2065.8000000000002</v>
          </cell>
          <cell r="D1879">
            <v>0</v>
          </cell>
        </row>
        <row r="1880">
          <cell r="C1880">
            <v>2066.9</v>
          </cell>
          <cell r="D1880">
            <v>0</v>
          </cell>
        </row>
        <row r="1881">
          <cell r="C1881">
            <v>2068</v>
          </cell>
          <cell r="D1881">
            <v>0</v>
          </cell>
        </row>
        <row r="1882">
          <cell r="C1882">
            <v>2069.1000000000004</v>
          </cell>
          <cell r="D1882">
            <v>0</v>
          </cell>
        </row>
        <row r="1883">
          <cell r="C1883">
            <v>2070.2000000000003</v>
          </cell>
          <cell r="D1883">
            <v>0</v>
          </cell>
        </row>
        <row r="1884">
          <cell r="C1884">
            <v>2071.3000000000002</v>
          </cell>
          <cell r="D1884">
            <v>0</v>
          </cell>
        </row>
        <row r="1885">
          <cell r="C1885">
            <v>2072.4</v>
          </cell>
          <cell r="D1885">
            <v>0</v>
          </cell>
        </row>
        <row r="1886">
          <cell r="C1886">
            <v>2073.5</v>
          </cell>
          <cell r="D1886">
            <v>0</v>
          </cell>
        </row>
        <row r="1887">
          <cell r="C1887">
            <v>2074.6000000000004</v>
          </cell>
          <cell r="D1887">
            <v>0</v>
          </cell>
        </row>
        <row r="1888">
          <cell r="C1888">
            <v>2075.7000000000003</v>
          </cell>
          <cell r="D1888">
            <v>0</v>
          </cell>
        </row>
        <row r="1889">
          <cell r="C1889">
            <v>2076.8000000000002</v>
          </cell>
          <cell r="D1889">
            <v>0</v>
          </cell>
        </row>
        <row r="1890">
          <cell r="C1890">
            <v>2077.9</v>
          </cell>
          <cell r="D1890">
            <v>0</v>
          </cell>
        </row>
        <row r="1891">
          <cell r="C1891">
            <v>2079</v>
          </cell>
          <cell r="D1891">
            <v>0</v>
          </cell>
        </row>
        <row r="1892">
          <cell r="C1892">
            <v>2080.1000000000004</v>
          </cell>
          <cell r="D1892">
            <v>0</v>
          </cell>
        </row>
        <row r="1893">
          <cell r="C1893">
            <v>2081.2000000000003</v>
          </cell>
          <cell r="D1893">
            <v>0</v>
          </cell>
        </row>
        <row r="1894">
          <cell r="C1894">
            <v>2082.3000000000002</v>
          </cell>
          <cell r="D1894">
            <v>0</v>
          </cell>
        </row>
        <row r="1895">
          <cell r="C1895">
            <v>2083.4</v>
          </cell>
          <cell r="D1895">
            <v>0</v>
          </cell>
        </row>
        <row r="1896">
          <cell r="C1896">
            <v>2084.5</v>
          </cell>
          <cell r="D1896">
            <v>0</v>
          </cell>
        </row>
        <row r="1897">
          <cell r="C1897">
            <v>2085.6000000000004</v>
          </cell>
          <cell r="D1897">
            <v>0</v>
          </cell>
        </row>
        <row r="1898">
          <cell r="C1898">
            <v>2086.7000000000003</v>
          </cell>
          <cell r="D1898">
            <v>0</v>
          </cell>
        </row>
        <row r="1899">
          <cell r="C1899">
            <v>2087.8000000000002</v>
          </cell>
          <cell r="D1899">
            <v>0</v>
          </cell>
        </row>
        <row r="1900">
          <cell r="C1900">
            <v>2088.9</v>
          </cell>
          <cell r="D1900">
            <v>0</v>
          </cell>
        </row>
        <row r="1901">
          <cell r="C1901">
            <v>2090</v>
          </cell>
          <cell r="D1901">
            <v>0</v>
          </cell>
        </row>
        <row r="1902">
          <cell r="C1902">
            <v>2091.1000000000004</v>
          </cell>
          <cell r="D1902">
            <v>0</v>
          </cell>
        </row>
        <row r="1903">
          <cell r="C1903">
            <v>2092.2000000000003</v>
          </cell>
          <cell r="D1903">
            <v>0</v>
          </cell>
        </row>
        <row r="1904">
          <cell r="C1904">
            <v>2093.3000000000002</v>
          </cell>
          <cell r="D1904">
            <v>0</v>
          </cell>
        </row>
        <row r="1905">
          <cell r="C1905">
            <v>2094.4</v>
          </cell>
          <cell r="D1905">
            <v>0</v>
          </cell>
        </row>
        <row r="1906">
          <cell r="C1906">
            <v>2095.5</v>
          </cell>
          <cell r="D1906">
            <v>0</v>
          </cell>
        </row>
        <row r="1907">
          <cell r="C1907">
            <v>2096.6000000000004</v>
          </cell>
          <cell r="D1907">
            <v>0</v>
          </cell>
        </row>
        <row r="1908">
          <cell r="C1908">
            <v>2097.7000000000003</v>
          </cell>
          <cell r="D1908">
            <v>0</v>
          </cell>
        </row>
        <row r="1909">
          <cell r="C1909">
            <v>2098.8000000000002</v>
          </cell>
          <cell r="D1909">
            <v>0</v>
          </cell>
        </row>
        <row r="1910">
          <cell r="C1910">
            <v>2099.9</v>
          </cell>
          <cell r="D1910">
            <v>0</v>
          </cell>
        </row>
        <row r="1911">
          <cell r="C1911">
            <v>2101</v>
          </cell>
          <cell r="D1911">
            <v>0</v>
          </cell>
        </row>
        <row r="1912">
          <cell r="C1912">
            <v>2102.1000000000004</v>
          </cell>
          <cell r="D1912">
            <v>0</v>
          </cell>
        </row>
        <row r="1913">
          <cell r="C1913">
            <v>2103.2000000000003</v>
          </cell>
          <cell r="D1913">
            <v>0</v>
          </cell>
        </row>
        <row r="1914">
          <cell r="C1914">
            <v>2104.3000000000002</v>
          </cell>
          <cell r="D1914">
            <v>0</v>
          </cell>
        </row>
        <row r="1915">
          <cell r="C1915">
            <v>2105.4</v>
          </cell>
          <cell r="D1915">
            <v>0</v>
          </cell>
        </row>
        <row r="1916">
          <cell r="C1916">
            <v>2106.5</v>
          </cell>
          <cell r="D1916">
            <v>0</v>
          </cell>
        </row>
        <row r="1917">
          <cell r="C1917">
            <v>2107.6000000000004</v>
          </cell>
          <cell r="D1917">
            <v>0</v>
          </cell>
        </row>
        <row r="1918">
          <cell r="C1918">
            <v>2108.7000000000003</v>
          </cell>
          <cell r="D1918">
            <v>0</v>
          </cell>
        </row>
        <row r="1919">
          <cell r="C1919">
            <v>2109.8000000000002</v>
          </cell>
          <cell r="D1919">
            <v>0</v>
          </cell>
        </row>
        <row r="1920">
          <cell r="C1920">
            <v>2110.9</v>
          </cell>
          <cell r="D1920">
            <v>0</v>
          </cell>
        </row>
        <row r="1921">
          <cell r="C1921">
            <v>2112</v>
          </cell>
          <cell r="D1921">
            <v>0</v>
          </cell>
        </row>
        <row r="1922">
          <cell r="C1922">
            <v>2113.1000000000004</v>
          </cell>
          <cell r="D1922">
            <v>0</v>
          </cell>
        </row>
        <row r="1923">
          <cell r="C1923">
            <v>2114.2000000000003</v>
          </cell>
          <cell r="D1923">
            <v>0</v>
          </cell>
        </row>
        <row r="1924">
          <cell r="C1924">
            <v>2115.3000000000002</v>
          </cell>
          <cell r="D1924">
            <v>0</v>
          </cell>
        </row>
        <row r="1925">
          <cell r="C1925">
            <v>2116.4</v>
          </cell>
          <cell r="D1925">
            <v>0</v>
          </cell>
        </row>
        <row r="1926">
          <cell r="C1926">
            <v>2117.5</v>
          </cell>
          <cell r="D1926">
            <v>0</v>
          </cell>
        </row>
        <row r="1927">
          <cell r="C1927">
            <v>2118.6000000000004</v>
          </cell>
          <cell r="D1927">
            <v>0</v>
          </cell>
        </row>
        <row r="1928">
          <cell r="C1928">
            <v>2119.7000000000003</v>
          </cell>
          <cell r="D1928">
            <v>0</v>
          </cell>
        </row>
        <row r="1929">
          <cell r="C1929">
            <v>2120.8000000000002</v>
          </cell>
          <cell r="D1929">
            <v>0</v>
          </cell>
        </row>
        <row r="1930">
          <cell r="C1930">
            <v>2121.9</v>
          </cell>
          <cell r="D1930">
            <v>0</v>
          </cell>
        </row>
        <row r="1931">
          <cell r="C1931">
            <v>2123</v>
          </cell>
          <cell r="D1931">
            <v>0</v>
          </cell>
        </row>
        <row r="1932">
          <cell r="C1932">
            <v>2124.1000000000004</v>
          </cell>
          <cell r="D1932">
            <v>0</v>
          </cell>
        </row>
        <row r="1933">
          <cell r="C1933">
            <v>2125.2000000000003</v>
          </cell>
          <cell r="D1933">
            <v>0</v>
          </cell>
        </row>
        <row r="1934">
          <cell r="C1934">
            <v>2126.3000000000002</v>
          </cell>
          <cell r="D1934">
            <v>0</v>
          </cell>
        </row>
        <row r="1935">
          <cell r="C1935">
            <v>2127.4</v>
          </cell>
          <cell r="D1935">
            <v>0</v>
          </cell>
        </row>
        <row r="1936">
          <cell r="C1936">
            <v>2128.5</v>
          </cell>
          <cell r="D1936">
            <v>0</v>
          </cell>
        </row>
        <row r="1937">
          <cell r="C1937">
            <v>2129.6000000000004</v>
          </cell>
          <cell r="D1937">
            <v>0</v>
          </cell>
        </row>
        <row r="1938">
          <cell r="C1938">
            <v>2130.7000000000003</v>
          </cell>
          <cell r="D1938">
            <v>0</v>
          </cell>
        </row>
        <row r="1939">
          <cell r="C1939">
            <v>2131.8000000000002</v>
          </cell>
          <cell r="D1939">
            <v>0</v>
          </cell>
        </row>
        <row r="1940">
          <cell r="C1940">
            <v>2132.9</v>
          </cell>
          <cell r="D1940">
            <v>0</v>
          </cell>
        </row>
        <row r="1941">
          <cell r="C1941">
            <v>2134</v>
          </cell>
          <cell r="D1941">
            <v>0</v>
          </cell>
        </row>
        <row r="1942">
          <cell r="C1942">
            <v>2135.1000000000004</v>
          </cell>
          <cell r="D1942">
            <v>0</v>
          </cell>
        </row>
        <row r="1943">
          <cell r="C1943">
            <v>2136.2000000000003</v>
          </cell>
          <cell r="D1943">
            <v>0</v>
          </cell>
        </row>
        <row r="1944">
          <cell r="C1944">
            <v>2137.3000000000002</v>
          </cell>
          <cell r="D1944">
            <v>0</v>
          </cell>
        </row>
        <row r="1945">
          <cell r="C1945">
            <v>2138.4</v>
          </cell>
          <cell r="D1945">
            <v>0</v>
          </cell>
        </row>
        <row r="1946">
          <cell r="C1946">
            <v>2139.5</v>
          </cell>
          <cell r="D1946">
            <v>0</v>
          </cell>
        </row>
        <row r="1947">
          <cell r="C1947">
            <v>2140.6000000000004</v>
          </cell>
          <cell r="D1947">
            <v>0</v>
          </cell>
        </row>
        <row r="1948">
          <cell r="C1948">
            <v>2141.7000000000003</v>
          </cell>
          <cell r="D1948">
            <v>0</v>
          </cell>
        </row>
        <row r="1949">
          <cell r="C1949">
            <v>2142.8000000000002</v>
          </cell>
          <cell r="D1949">
            <v>0</v>
          </cell>
        </row>
        <row r="1950">
          <cell r="C1950">
            <v>2143.9</v>
          </cell>
          <cell r="D1950">
            <v>0</v>
          </cell>
        </row>
        <row r="1951">
          <cell r="C1951">
            <v>2145</v>
          </cell>
          <cell r="D1951">
            <v>0</v>
          </cell>
        </row>
        <row r="1952">
          <cell r="C1952">
            <v>2146.1000000000004</v>
          </cell>
          <cell r="D1952">
            <v>0</v>
          </cell>
        </row>
        <row r="1953">
          <cell r="C1953">
            <v>2147.2000000000003</v>
          </cell>
          <cell r="D1953">
            <v>0</v>
          </cell>
        </row>
        <row r="1954">
          <cell r="C1954">
            <v>2148.3000000000002</v>
          </cell>
          <cell r="D1954">
            <v>0</v>
          </cell>
        </row>
        <row r="1955">
          <cell r="C1955">
            <v>2149.4</v>
          </cell>
          <cell r="D1955">
            <v>0</v>
          </cell>
        </row>
        <row r="1956">
          <cell r="C1956">
            <v>2150.5</v>
          </cell>
          <cell r="D1956">
            <v>0</v>
          </cell>
        </row>
        <row r="1957">
          <cell r="C1957">
            <v>2151.6000000000004</v>
          </cell>
          <cell r="D1957">
            <v>0</v>
          </cell>
        </row>
        <row r="1958">
          <cell r="C1958">
            <v>2152.7000000000003</v>
          </cell>
          <cell r="D1958">
            <v>0</v>
          </cell>
        </row>
        <row r="1959">
          <cell r="C1959">
            <v>2153.8000000000002</v>
          </cell>
          <cell r="D1959">
            <v>0</v>
          </cell>
        </row>
        <row r="1960">
          <cell r="C1960">
            <v>2154.9</v>
          </cell>
          <cell r="D1960">
            <v>0</v>
          </cell>
        </row>
        <row r="1961">
          <cell r="C1961">
            <v>2156</v>
          </cell>
          <cell r="D1961">
            <v>0</v>
          </cell>
        </row>
        <row r="1962">
          <cell r="C1962">
            <v>2157.1000000000004</v>
          </cell>
          <cell r="D1962">
            <v>0</v>
          </cell>
        </row>
        <row r="1963">
          <cell r="C1963">
            <v>2158.2000000000003</v>
          </cell>
          <cell r="D1963">
            <v>0</v>
          </cell>
        </row>
        <row r="1964">
          <cell r="C1964">
            <v>2159.3000000000002</v>
          </cell>
          <cell r="D1964">
            <v>0</v>
          </cell>
        </row>
        <row r="1965">
          <cell r="C1965">
            <v>2160.4</v>
          </cell>
          <cell r="D1965">
            <v>0</v>
          </cell>
        </row>
        <row r="1966">
          <cell r="C1966">
            <v>2161.5</v>
          </cell>
          <cell r="D1966">
            <v>0</v>
          </cell>
        </row>
        <row r="1967">
          <cell r="C1967">
            <v>2162.6000000000004</v>
          </cell>
          <cell r="D1967">
            <v>0</v>
          </cell>
        </row>
        <row r="1968">
          <cell r="C1968">
            <v>2163.7000000000003</v>
          </cell>
          <cell r="D1968">
            <v>0</v>
          </cell>
        </row>
        <row r="1969">
          <cell r="C1969">
            <v>2164.8000000000002</v>
          </cell>
          <cell r="D1969">
            <v>0</v>
          </cell>
        </row>
        <row r="1970">
          <cell r="C1970">
            <v>2165.9</v>
          </cell>
          <cell r="D1970">
            <v>0</v>
          </cell>
        </row>
        <row r="1971">
          <cell r="C1971">
            <v>2167</v>
          </cell>
          <cell r="D1971">
            <v>0</v>
          </cell>
        </row>
        <row r="1972">
          <cell r="C1972">
            <v>2168.1000000000004</v>
          </cell>
          <cell r="D1972">
            <v>0</v>
          </cell>
        </row>
        <row r="1973">
          <cell r="C1973">
            <v>2169.2000000000003</v>
          </cell>
          <cell r="D1973">
            <v>0</v>
          </cell>
        </row>
        <row r="1974">
          <cell r="C1974">
            <v>2170.3000000000002</v>
          </cell>
          <cell r="D1974">
            <v>0</v>
          </cell>
        </row>
        <row r="1975">
          <cell r="C1975">
            <v>2171.4</v>
          </cell>
          <cell r="D1975">
            <v>0</v>
          </cell>
        </row>
        <row r="1976">
          <cell r="C1976">
            <v>2172.5</v>
          </cell>
          <cell r="D1976">
            <v>0</v>
          </cell>
        </row>
        <row r="1977">
          <cell r="C1977">
            <v>2173.6000000000004</v>
          </cell>
          <cell r="D1977">
            <v>0</v>
          </cell>
        </row>
        <row r="1978">
          <cell r="C1978">
            <v>2174.7000000000003</v>
          </cell>
          <cell r="D1978">
            <v>0</v>
          </cell>
        </row>
        <row r="1979">
          <cell r="C1979">
            <v>2175.8000000000002</v>
          </cell>
          <cell r="D1979">
            <v>0</v>
          </cell>
        </row>
        <row r="1980">
          <cell r="C1980">
            <v>2176.9</v>
          </cell>
          <cell r="D1980">
            <v>0</v>
          </cell>
        </row>
        <row r="1981">
          <cell r="C1981">
            <v>2178</v>
          </cell>
          <cell r="D1981">
            <v>0</v>
          </cell>
        </row>
        <row r="1982">
          <cell r="C1982">
            <v>2179.1000000000004</v>
          </cell>
          <cell r="D1982">
            <v>0</v>
          </cell>
        </row>
        <row r="1983">
          <cell r="C1983">
            <v>2180.2000000000003</v>
          </cell>
          <cell r="D1983">
            <v>0</v>
          </cell>
        </row>
        <row r="1984">
          <cell r="C1984">
            <v>2181.3000000000002</v>
          </cell>
          <cell r="D1984">
            <v>0</v>
          </cell>
        </row>
        <row r="1985">
          <cell r="C1985">
            <v>2182.4</v>
          </cell>
          <cell r="D1985">
            <v>0</v>
          </cell>
        </row>
        <row r="1986">
          <cell r="C1986">
            <v>2183.5</v>
          </cell>
          <cell r="D1986">
            <v>0</v>
          </cell>
        </row>
        <row r="1987">
          <cell r="C1987">
            <v>2184.6000000000004</v>
          </cell>
          <cell r="D1987">
            <v>0</v>
          </cell>
        </row>
        <row r="1988">
          <cell r="C1988">
            <v>2185.7000000000003</v>
          </cell>
          <cell r="D1988">
            <v>0</v>
          </cell>
        </row>
        <row r="1989">
          <cell r="C1989">
            <v>2186.8000000000002</v>
          </cell>
          <cell r="D1989">
            <v>0</v>
          </cell>
        </row>
        <row r="1990">
          <cell r="C1990">
            <v>2187.9</v>
          </cell>
          <cell r="D1990">
            <v>0</v>
          </cell>
        </row>
        <row r="1991">
          <cell r="C1991">
            <v>2189</v>
          </cell>
          <cell r="D1991">
            <v>0</v>
          </cell>
        </row>
        <row r="1992">
          <cell r="C1992">
            <v>2190.1000000000004</v>
          </cell>
          <cell r="D1992">
            <v>0</v>
          </cell>
        </row>
        <row r="1993">
          <cell r="C1993">
            <v>2191.2000000000003</v>
          </cell>
          <cell r="D1993">
            <v>0</v>
          </cell>
        </row>
        <row r="1994">
          <cell r="C1994">
            <v>2192.3000000000002</v>
          </cell>
          <cell r="D1994">
            <v>0</v>
          </cell>
        </row>
        <row r="1995">
          <cell r="C1995">
            <v>2193.4</v>
          </cell>
          <cell r="D1995">
            <v>0</v>
          </cell>
        </row>
        <row r="1996">
          <cell r="C1996">
            <v>2194.5</v>
          </cell>
          <cell r="D1996">
            <v>0</v>
          </cell>
        </row>
        <row r="1997">
          <cell r="C1997">
            <v>2195.6000000000004</v>
          </cell>
          <cell r="D1997">
            <v>0</v>
          </cell>
        </row>
        <row r="1998">
          <cell r="C1998">
            <v>2196.7000000000003</v>
          </cell>
          <cell r="D1998">
            <v>0</v>
          </cell>
        </row>
        <row r="1999">
          <cell r="C1999">
            <v>2197.8000000000002</v>
          </cell>
          <cell r="D1999">
            <v>0</v>
          </cell>
        </row>
        <row r="2000">
          <cell r="C2000">
            <v>2198.9</v>
          </cell>
          <cell r="D2000">
            <v>0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K1alldatafig"/>
      <sheetName val="PlotDat2"/>
      <sheetName val="PlotDat5"/>
      <sheetName val="TAK2alldatafig"/>
      <sheetName val="TAK1,2alldata"/>
    </sheetNames>
    <sheetDataSet>
      <sheetData sheetId="0" refreshError="1"/>
      <sheetData sheetId="1">
        <row r="1">
          <cell r="C1">
            <v>0</v>
          </cell>
          <cell r="D1">
            <v>0</v>
          </cell>
          <cell r="E1">
            <v>480</v>
          </cell>
          <cell r="F1">
            <v>0</v>
          </cell>
          <cell r="G1">
            <v>0</v>
          </cell>
          <cell r="H1">
            <v>0</v>
          </cell>
        </row>
        <row r="2">
          <cell r="C2">
            <v>1</v>
          </cell>
          <cell r="D2">
            <v>0</v>
          </cell>
          <cell r="E2">
            <v>500</v>
          </cell>
          <cell r="F2">
            <v>0</v>
          </cell>
          <cell r="G2">
            <v>1999</v>
          </cell>
          <cell r="H2">
            <v>0</v>
          </cell>
        </row>
        <row r="3">
          <cell r="C3">
            <v>2</v>
          </cell>
          <cell r="D3">
            <v>0</v>
          </cell>
          <cell r="E3">
            <v>500</v>
          </cell>
          <cell r="F3">
            <v>1</v>
          </cell>
        </row>
        <row r="4">
          <cell r="C4">
            <v>3</v>
          </cell>
          <cell r="D4">
            <v>0</v>
          </cell>
          <cell r="E4">
            <v>480</v>
          </cell>
          <cell r="F4">
            <v>1</v>
          </cell>
        </row>
        <row r="5">
          <cell r="C5">
            <v>4</v>
          </cell>
          <cell r="D5">
            <v>0</v>
          </cell>
          <cell r="E5">
            <v>480</v>
          </cell>
          <cell r="F5">
            <v>0</v>
          </cell>
        </row>
        <row r="6">
          <cell r="C6">
            <v>5</v>
          </cell>
          <cell r="D6">
            <v>0</v>
          </cell>
        </row>
        <row r="7">
          <cell r="C7">
            <v>6</v>
          </cell>
          <cell r="D7">
            <v>0</v>
          </cell>
          <cell r="E7">
            <v>500</v>
          </cell>
          <cell r="F7">
            <v>0</v>
          </cell>
        </row>
        <row r="8">
          <cell r="C8">
            <v>7</v>
          </cell>
          <cell r="D8">
            <v>0</v>
          </cell>
          <cell r="E8">
            <v>520</v>
          </cell>
          <cell r="F8">
            <v>0</v>
          </cell>
        </row>
        <row r="9">
          <cell r="C9">
            <v>8</v>
          </cell>
          <cell r="D9">
            <v>0</v>
          </cell>
          <cell r="E9">
            <v>520</v>
          </cell>
          <cell r="F9">
            <v>3</v>
          </cell>
        </row>
        <row r="10">
          <cell r="C10">
            <v>9</v>
          </cell>
          <cell r="D10">
            <v>0</v>
          </cell>
          <cell r="E10">
            <v>500</v>
          </cell>
          <cell r="F10">
            <v>3</v>
          </cell>
        </row>
        <row r="11">
          <cell r="C11">
            <v>10</v>
          </cell>
          <cell r="D11">
            <v>0</v>
          </cell>
          <cell r="E11">
            <v>500</v>
          </cell>
          <cell r="F11">
            <v>0</v>
          </cell>
        </row>
        <row r="12">
          <cell r="C12">
            <v>11</v>
          </cell>
          <cell r="D12">
            <v>0</v>
          </cell>
        </row>
        <row r="13">
          <cell r="C13">
            <v>12</v>
          </cell>
          <cell r="D13">
            <v>0</v>
          </cell>
          <cell r="E13">
            <v>520</v>
          </cell>
          <cell r="F13">
            <v>0</v>
          </cell>
        </row>
        <row r="14">
          <cell r="C14">
            <v>13</v>
          </cell>
          <cell r="D14">
            <v>0</v>
          </cell>
          <cell r="E14">
            <v>540</v>
          </cell>
          <cell r="F14">
            <v>0</v>
          </cell>
        </row>
        <row r="15">
          <cell r="C15">
            <v>14</v>
          </cell>
          <cell r="D15">
            <v>0</v>
          </cell>
          <cell r="E15">
            <v>540</v>
          </cell>
          <cell r="F15">
            <v>2</v>
          </cell>
        </row>
        <row r="16">
          <cell r="C16">
            <v>15</v>
          </cell>
          <cell r="D16">
            <v>0</v>
          </cell>
          <cell r="E16">
            <v>520</v>
          </cell>
          <cell r="F16">
            <v>2</v>
          </cell>
        </row>
        <row r="17">
          <cell r="C17">
            <v>16</v>
          </cell>
          <cell r="D17">
            <v>0</v>
          </cell>
          <cell r="E17">
            <v>520</v>
          </cell>
          <cell r="F17">
            <v>0</v>
          </cell>
        </row>
        <row r="18">
          <cell r="C18">
            <v>17</v>
          </cell>
          <cell r="D18">
            <v>0</v>
          </cell>
        </row>
        <row r="19">
          <cell r="C19">
            <v>18</v>
          </cell>
          <cell r="D19">
            <v>0</v>
          </cell>
          <cell r="E19">
            <v>540</v>
          </cell>
          <cell r="F19">
            <v>0</v>
          </cell>
        </row>
        <row r="20">
          <cell r="C20">
            <v>19</v>
          </cell>
          <cell r="D20">
            <v>0</v>
          </cell>
          <cell r="E20">
            <v>560</v>
          </cell>
          <cell r="F20">
            <v>0</v>
          </cell>
        </row>
        <row r="21">
          <cell r="C21">
            <v>20</v>
          </cell>
          <cell r="D21">
            <v>0</v>
          </cell>
          <cell r="E21">
            <v>560</v>
          </cell>
          <cell r="F21">
            <v>10</v>
          </cell>
        </row>
        <row r="22">
          <cell r="C22">
            <v>21</v>
          </cell>
          <cell r="D22">
            <v>0</v>
          </cell>
          <cell r="E22">
            <v>540</v>
          </cell>
          <cell r="F22">
            <v>10</v>
          </cell>
        </row>
        <row r="23">
          <cell r="C23">
            <v>22</v>
          </cell>
          <cell r="D23">
            <v>0</v>
          </cell>
          <cell r="E23">
            <v>540</v>
          </cell>
          <cell r="F23">
            <v>0</v>
          </cell>
        </row>
        <row r="24">
          <cell r="C24">
            <v>23</v>
          </cell>
          <cell r="D24">
            <v>0</v>
          </cell>
        </row>
        <row r="25">
          <cell r="C25">
            <v>24</v>
          </cell>
          <cell r="D25">
            <v>0</v>
          </cell>
          <cell r="E25">
            <v>560</v>
          </cell>
          <cell r="F25">
            <v>0</v>
          </cell>
        </row>
        <row r="26">
          <cell r="C26">
            <v>25</v>
          </cell>
          <cell r="D26">
            <v>0</v>
          </cell>
          <cell r="E26">
            <v>580</v>
          </cell>
          <cell r="F26">
            <v>0</v>
          </cell>
        </row>
        <row r="27">
          <cell r="C27">
            <v>26</v>
          </cell>
          <cell r="D27">
            <v>0</v>
          </cell>
          <cell r="E27">
            <v>580</v>
          </cell>
          <cell r="F27">
            <v>8</v>
          </cell>
        </row>
        <row r="28">
          <cell r="C28">
            <v>27</v>
          </cell>
          <cell r="D28">
            <v>0</v>
          </cell>
          <cell r="E28">
            <v>560</v>
          </cell>
          <cell r="F28">
            <v>8</v>
          </cell>
        </row>
        <row r="29">
          <cell r="C29">
            <v>28</v>
          </cell>
          <cell r="D29">
            <v>0</v>
          </cell>
          <cell r="E29">
            <v>560</v>
          </cell>
          <cell r="F29">
            <v>0</v>
          </cell>
        </row>
        <row r="30">
          <cell r="C30">
            <v>29</v>
          </cell>
          <cell r="D30">
            <v>0</v>
          </cell>
        </row>
        <row r="31">
          <cell r="C31">
            <v>30</v>
          </cell>
          <cell r="D31">
            <v>0</v>
          </cell>
          <cell r="E31">
            <v>580</v>
          </cell>
          <cell r="F31">
            <v>0</v>
          </cell>
        </row>
        <row r="32">
          <cell r="C32">
            <v>31</v>
          </cell>
          <cell r="D32">
            <v>0</v>
          </cell>
          <cell r="E32">
            <v>600</v>
          </cell>
          <cell r="F32">
            <v>0</v>
          </cell>
        </row>
        <row r="33">
          <cell r="C33">
            <v>32</v>
          </cell>
          <cell r="D33">
            <v>0</v>
          </cell>
          <cell r="E33">
            <v>600</v>
          </cell>
          <cell r="F33">
            <v>10</v>
          </cell>
        </row>
        <row r="34">
          <cell r="C34">
            <v>33</v>
          </cell>
          <cell r="D34">
            <v>0</v>
          </cell>
          <cell r="E34">
            <v>580</v>
          </cell>
          <cell r="F34">
            <v>10</v>
          </cell>
        </row>
        <row r="35">
          <cell r="C35">
            <v>34</v>
          </cell>
          <cell r="D35">
            <v>0</v>
          </cell>
          <cell r="E35">
            <v>580</v>
          </cell>
          <cell r="F35">
            <v>0</v>
          </cell>
        </row>
        <row r="36">
          <cell r="C36">
            <v>35</v>
          </cell>
          <cell r="D36">
            <v>0</v>
          </cell>
        </row>
        <row r="37">
          <cell r="C37">
            <v>36</v>
          </cell>
          <cell r="D37">
            <v>0</v>
          </cell>
          <cell r="E37">
            <v>600</v>
          </cell>
          <cell r="F37">
            <v>0</v>
          </cell>
        </row>
        <row r="38">
          <cell r="C38">
            <v>37</v>
          </cell>
          <cell r="D38">
            <v>0</v>
          </cell>
          <cell r="E38">
            <v>620</v>
          </cell>
          <cell r="F38">
            <v>0</v>
          </cell>
        </row>
        <row r="39">
          <cell r="C39">
            <v>38</v>
          </cell>
          <cell r="D39">
            <v>0</v>
          </cell>
          <cell r="E39">
            <v>620</v>
          </cell>
          <cell r="F39">
            <v>11</v>
          </cell>
        </row>
        <row r="40">
          <cell r="C40">
            <v>39</v>
          </cell>
          <cell r="D40">
            <v>0</v>
          </cell>
          <cell r="E40">
            <v>600</v>
          </cell>
          <cell r="F40">
            <v>11</v>
          </cell>
        </row>
        <row r="41">
          <cell r="C41">
            <v>40</v>
          </cell>
          <cell r="D41">
            <v>0</v>
          </cell>
          <cell r="E41">
            <v>600</v>
          </cell>
          <cell r="F41">
            <v>0</v>
          </cell>
        </row>
        <row r="42">
          <cell r="C42">
            <v>41</v>
          </cell>
          <cell r="D42">
            <v>0</v>
          </cell>
        </row>
        <row r="43">
          <cell r="C43">
            <v>42</v>
          </cell>
          <cell r="D43">
            <v>0</v>
          </cell>
          <cell r="E43">
            <v>620</v>
          </cell>
          <cell r="F43">
            <v>0</v>
          </cell>
        </row>
        <row r="44">
          <cell r="C44">
            <v>43</v>
          </cell>
          <cell r="D44">
            <v>0</v>
          </cell>
          <cell r="E44">
            <v>640</v>
          </cell>
          <cell r="F44">
            <v>0</v>
          </cell>
        </row>
        <row r="45">
          <cell r="C45">
            <v>44</v>
          </cell>
          <cell r="D45">
            <v>0</v>
          </cell>
          <cell r="E45">
            <v>640</v>
          </cell>
          <cell r="F45">
            <v>2</v>
          </cell>
        </row>
        <row r="46">
          <cell r="C46">
            <v>45</v>
          </cell>
          <cell r="D46">
            <v>0</v>
          </cell>
          <cell r="E46">
            <v>620</v>
          </cell>
          <cell r="F46">
            <v>2</v>
          </cell>
        </row>
        <row r="47">
          <cell r="C47">
            <v>46</v>
          </cell>
          <cell r="D47">
            <v>0</v>
          </cell>
          <cell r="E47">
            <v>620</v>
          </cell>
          <cell r="F47">
            <v>0</v>
          </cell>
        </row>
        <row r="48">
          <cell r="C48">
            <v>47</v>
          </cell>
          <cell r="D48">
            <v>0</v>
          </cell>
        </row>
        <row r="49">
          <cell r="C49">
            <v>48</v>
          </cell>
          <cell r="D49">
            <v>0</v>
          </cell>
          <cell r="E49">
            <v>640</v>
          </cell>
          <cell r="F49">
            <v>0</v>
          </cell>
        </row>
        <row r="50">
          <cell r="C50">
            <v>49</v>
          </cell>
          <cell r="D50">
            <v>0</v>
          </cell>
          <cell r="E50">
            <v>660</v>
          </cell>
          <cell r="F50">
            <v>0</v>
          </cell>
        </row>
        <row r="51">
          <cell r="C51">
            <v>50</v>
          </cell>
          <cell r="D51">
            <v>0</v>
          </cell>
          <cell r="E51">
            <v>660</v>
          </cell>
          <cell r="F51">
            <v>1</v>
          </cell>
        </row>
        <row r="52">
          <cell r="C52">
            <v>51</v>
          </cell>
          <cell r="D52">
            <v>0</v>
          </cell>
          <cell r="E52">
            <v>640</v>
          </cell>
          <cell r="F52">
            <v>1</v>
          </cell>
        </row>
        <row r="53">
          <cell r="C53">
            <v>52</v>
          </cell>
          <cell r="D53">
            <v>0</v>
          </cell>
          <cell r="E53">
            <v>640</v>
          </cell>
          <cell r="F53">
            <v>0</v>
          </cell>
        </row>
        <row r="54">
          <cell r="C54">
            <v>53</v>
          </cell>
          <cell r="D54">
            <v>0</v>
          </cell>
        </row>
        <row r="55">
          <cell r="C55">
            <v>54</v>
          </cell>
          <cell r="D55">
            <v>0</v>
          </cell>
          <cell r="E55">
            <v>680</v>
          </cell>
          <cell r="F55">
            <v>0</v>
          </cell>
        </row>
        <row r="56">
          <cell r="C56">
            <v>55</v>
          </cell>
          <cell r="D56">
            <v>0</v>
          </cell>
          <cell r="E56">
            <v>700</v>
          </cell>
          <cell r="F56">
            <v>0</v>
          </cell>
        </row>
        <row r="57">
          <cell r="C57">
            <v>56</v>
          </cell>
          <cell r="D57">
            <v>0</v>
          </cell>
          <cell r="E57">
            <v>700</v>
          </cell>
          <cell r="F57">
            <v>1</v>
          </cell>
        </row>
        <row r="58">
          <cell r="C58">
            <v>57</v>
          </cell>
          <cell r="D58">
            <v>0</v>
          </cell>
          <cell r="E58">
            <v>680</v>
          </cell>
          <cell r="F58">
            <v>1</v>
          </cell>
        </row>
        <row r="59">
          <cell r="C59">
            <v>58</v>
          </cell>
          <cell r="D59">
            <v>0</v>
          </cell>
          <cell r="E59">
            <v>680</v>
          </cell>
          <cell r="F59">
            <v>0</v>
          </cell>
        </row>
        <row r="60">
          <cell r="C60">
            <v>59</v>
          </cell>
          <cell r="D60">
            <v>0</v>
          </cell>
        </row>
        <row r="61">
          <cell r="C61">
            <v>60</v>
          </cell>
          <cell r="D61">
            <v>0</v>
          </cell>
          <cell r="E61">
            <v>720</v>
          </cell>
          <cell r="F61">
            <v>0</v>
          </cell>
        </row>
        <row r="62">
          <cell r="C62">
            <v>61</v>
          </cell>
          <cell r="D62">
            <v>0</v>
          </cell>
          <cell r="E62">
            <v>740</v>
          </cell>
          <cell r="F62">
            <v>0</v>
          </cell>
        </row>
        <row r="63">
          <cell r="C63">
            <v>62</v>
          </cell>
          <cell r="D63">
            <v>0</v>
          </cell>
          <cell r="E63">
            <v>740</v>
          </cell>
          <cell r="F63">
            <v>1</v>
          </cell>
        </row>
        <row r="64">
          <cell r="C64">
            <v>63</v>
          </cell>
          <cell r="D64">
            <v>0</v>
          </cell>
          <cell r="E64">
            <v>720</v>
          </cell>
          <cell r="F64">
            <v>1</v>
          </cell>
        </row>
        <row r="65">
          <cell r="C65">
            <v>64</v>
          </cell>
          <cell r="D65">
            <v>0</v>
          </cell>
          <cell r="E65">
            <v>720</v>
          </cell>
          <cell r="F65">
            <v>0</v>
          </cell>
        </row>
        <row r="66">
          <cell r="C66">
            <v>65</v>
          </cell>
          <cell r="D66">
            <v>0</v>
          </cell>
        </row>
        <row r="67">
          <cell r="C67">
            <v>66</v>
          </cell>
          <cell r="D67">
            <v>0</v>
          </cell>
          <cell r="E67">
            <v>740</v>
          </cell>
          <cell r="F67">
            <v>0</v>
          </cell>
        </row>
        <row r="68">
          <cell r="C68">
            <v>67</v>
          </cell>
          <cell r="D68">
            <v>0</v>
          </cell>
          <cell r="E68">
            <v>760</v>
          </cell>
          <cell r="F68">
            <v>0</v>
          </cell>
        </row>
        <row r="69">
          <cell r="C69">
            <v>68</v>
          </cell>
          <cell r="D69">
            <v>0</v>
          </cell>
          <cell r="E69">
            <v>760</v>
          </cell>
          <cell r="F69">
            <v>1</v>
          </cell>
        </row>
        <row r="70">
          <cell r="C70">
            <v>69</v>
          </cell>
          <cell r="D70">
            <v>0</v>
          </cell>
          <cell r="E70">
            <v>740</v>
          </cell>
          <cell r="F70">
            <v>1</v>
          </cell>
        </row>
        <row r="71">
          <cell r="C71">
            <v>70</v>
          </cell>
          <cell r="D71">
            <v>0</v>
          </cell>
          <cell r="E71">
            <v>740</v>
          </cell>
          <cell r="F71">
            <v>0</v>
          </cell>
        </row>
        <row r="72">
          <cell r="C72">
            <v>71</v>
          </cell>
          <cell r="D72">
            <v>0</v>
          </cell>
        </row>
        <row r="73">
          <cell r="C73">
            <v>72</v>
          </cell>
          <cell r="D73">
            <v>0</v>
          </cell>
          <cell r="E73">
            <v>760</v>
          </cell>
          <cell r="F73">
            <v>0</v>
          </cell>
        </row>
        <row r="74">
          <cell r="C74">
            <v>73</v>
          </cell>
          <cell r="D74">
            <v>0</v>
          </cell>
          <cell r="E74">
            <v>780</v>
          </cell>
          <cell r="F74">
            <v>0</v>
          </cell>
        </row>
        <row r="75">
          <cell r="C75">
            <v>74</v>
          </cell>
          <cell r="D75">
            <v>0</v>
          </cell>
          <cell r="E75">
            <v>780</v>
          </cell>
          <cell r="F75">
            <v>4</v>
          </cell>
        </row>
        <row r="76">
          <cell r="C76">
            <v>75</v>
          </cell>
          <cell r="D76">
            <v>0</v>
          </cell>
          <cell r="E76">
            <v>760</v>
          </cell>
          <cell r="F76">
            <v>4</v>
          </cell>
        </row>
        <row r="77">
          <cell r="C77">
            <v>76</v>
          </cell>
          <cell r="D77">
            <v>0</v>
          </cell>
          <cell r="E77">
            <v>760</v>
          </cell>
          <cell r="F77">
            <v>0</v>
          </cell>
        </row>
        <row r="78">
          <cell r="C78">
            <v>77</v>
          </cell>
          <cell r="D78">
            <v>0</v>
          </cell>
        </row>
        <row r="79">
          <cell r="C79">
            <v>78</v>
          </cell>
          <cell r="D79">
            <v>0</v>
          </cell>
          <cell r="E79">
            <v>800</v>
          </cell>
          <cell r="F79">
            <v>0</v>
          </cell>
        </row>
        <row r="80">
          <cell r="C80">
            <v>79</v>
          </cell>
          <cell r="D80">
            <v>0</v>
          </cell>
          <cell r="E80">
            <v>820</v>
          </cell>
          <cell r="F80">
            <v>0</v>
          </cell>
        </row>
        <row r="81">
          <cell r="C81">
            <v>80</v>
          </cell>
          <cell r="D81">
            <v>0</v>
          </cell>
          <cell r="E81">
            <v>820</v>
          </cell>
          <cell r="F81">
            <v>3</v>
          </cell>
        </row>
        <row r="82">
          <cell r="C82">
            <v>81</v>
          </cell>
          <cell r="D82">
            <v>0</v>
          </cell>
          <cell r="E82">
            <v>800</v>
          </cell>
          <cell r="F82">
            <v>3</v>
          </cell>
        </row>
        <row r="83">
          <cell r="C83">
            <v>82</v>
          </cell>
          <cell r="D83">
            <v>0</v>
          </cell>
          <cell r="E83">
            <v>800</v>
          </cell>
          <cell r="F83">
            <v>0</v>
          </cell>
        </row>
        <row r="84">
          <cell r="C84">
            <v>83</v>
          </cell>
          <cell r="D84">
            <v>0</v>
          </cell>
        </row>
        <row r="85">
          <cell r="C85">
            <v>84</v>
          </cell>
          <cell r="D85">
            <v>0</v>
          </cell>
          <cell r="E85">
            <v>840</v>
          </cell>
          <cell r="F85">
            <v>0</v>
          </cell>
        </row>
        <row r="86">
          <cell r="C86">
            <v>85</v>
          </cell>
          <cell r="D86">
            <v>0</v>
          </cell>
          <cell r="E86">
            <v>860</v>
          </cell>
          <cell r="F86">
            <v>0</v>
          </cell>
        </row>
        <row r="87">
          <cell r="C87">
            <v>86</v>
          </cell>
          <cell r="D87">
            <v>0</v>
          </cell>
          <cell r="E87">
            <v>860</v>
          </cell>
          <cell r="F87">
            <v>1</v>
          </cell>
        </row>
        <row r="88">
          <cell r="C88">
            <v>87</v>
          </cell>
          <cell r="D88">
            <v>0</v>
          </cell>
          <cell r="E88">
            <v>840</v>
          </cell>
          <cell r="F88">
            <v>1</v>
          </cell>
        </row>
        <row r="89">
          <cell r="C89">
            <v>88</v>
          </cell>
          <cell r="D89">
            <v>0</v>
          </cell>
          <cell r="E89">
            <v>840</v>
          </cell>
          <cell r="F89">
            <v>0</v>
          </cell>
        </row>
        <row r="90">
          <cell r="C90">
            <v>89</v>
          </cell>
          <cell r="D90">
            <v>0</v>
          </cell>
        </row>
        <row r="91">
          <cell r="C91">
            <v>90</v>
          </cell>
          <cell r="D91">
            <v>0</v>
          </cell>
          <cell r="E91">
            <v>860</v>
          </cell>
          <cell r="F91">
            <v>0</v>
          </cell>
        </row>
        <row r="92">
          <cell r="C92">
            <v>91</v>
          </cell>
          <cell r="D92">
            <v>0</v>
          </cell>
          <cell r="E92">
            <v>880</v>
          </cell>
          <cell r="F92">
            <v>0</v>
          </cell>
        </row>
        <row r="93">
          <cell r="C93">
            <v>92</v>
          </cell>
          <cell r="D93">
            <v>0</v>
          </cell>
          <cell r="E93">
            <v>880</v>
          </cell>
          <cell r="F93">
            <v>1</v>
          </cell>
        </row>
        <row r="94">
          <cell r="C94">
            <v>93</v>
          </cell>
          <cell r="D94">
            <v>0</v>
          </cell>
          <cell r="E94">
            <v>860</v>
          </cell>
          <cell r="F94">
            <v>1</v>
          </cell>
        </row>
        <row r="95">
          <cell r="C95">
            <v>94</v>
          </cell>
          <cell r="D95">
            <v>0</v>
          </cell>
          <cell r="E95">
            <v>860</v>
          </cell>
          <cell r="F95">
            <v>0</v>
          </cell>
        </row>
        <row r="96">
          <cell r="C96">
            <v>95</v>
          </cell>
          <cell r="D96">
            <v>0</v>
          </cell>
        </row>
        <row r="97">
          <cell r="C97">
            <v>96</v>
          </cell>
          <cell r="D97">
            <v>0</v>
          </cell>
          <cell r="E97">
            <v>880</v>
          </cell>
          <cell r="F97">
            <v>0</v>
          </cell>
        </row>
        <row r="98">
          <cell r="C98">
            <v>97</v>
          </cell>
          <cell r="D98">
            <v>0</v>
          </cell>
          <cell r="E98">
            <v>900</v>
          </cell>
          <cell r="F98">
            <v>0</v>
          </cell>
        </row>
        <row r="99">
          <cell r="C99">
            <v>98</v>
          </cell>
          <cell r="D99">
            <v>0</v>
          </cell>
          <cell r="E99">
            <v>900</v>
          </cell>
          <cell r="F99">
            <v>1</v>
          </cell>
        </row>
        <row r="100">
          <cell r="C100">
            <v>99</v>
          </cell>
          <cell r="D100">
            <v>0</v>
          </cell>
          <cell r="E100">
            <v>880</v>
          </cell>
          <cell r="F100">
            <v>1</v>
          </cell>
        </row>
        <row r="101">
          <cell r="C101">
            <v>100</v>
          </cell>
          <cell r="D101">
            <v>0</v>
          </cell>
          <cell r="E101">
            <v>880</v>
          </cell>
          <cell r="F101">
            <v>0</v>
          </cell>
        </row>
        <row r="102">
          <cell r="C102">
            <v>101</v>
          </cell>
          <cell r="D102">
            <v>0</v>
          </cell>
        </row>
        <row r="103">
          <cell r="C103">
            <v>102</v>
          </cell>
          <cell r="D103">
            <v>0</v>
          </cell>
          <cell r="E103">
            <v>900</v>
          </cell>
          <cell r="F103">
            <v>0</v>
          </cell>
        </row>
        <row r="104">
          <cell r="C104">
            <v>103</v>
          </cell>
          <cell r="D104">
            <v>0</v>
          </cell>
          <cell r="E104">
            <v>920</v>
          </cell>
          <cell r="F104">
            <v>0</v>
          </cell>
        </row>
        <row r="105">
          <cell r="C105">
            <v>104</v>
          </cell>
          <cell r="D105">
            <v>0</v>
          </cell>
          <cell r="E105">
            <v>920</v>
          </cell>
          <cell r="F105">
            <v>2</v>
          </cell>
        </row>
        <row r="106">
          <cell r="C106">
            <v>105</v>
          </cell>
          <cell r="D106">
            <v>0</v>
          </cell>
          <cell r="E106">
            <v>900</v>
          </cell>
          <cell r="F106">
            <v>2</v>
          </cell>
        </row>
        <row r="107">
          <cell r="C107">
            <v>106</v>
          </cell>
          <cell r="D107">
            <v>0</v>
          </cell>
          <cell r="E107">
            <v>900</v>
          </cell>
          <cell r="F107">
            <v>0</v>
          </cell>
        </row>
        <row r="108">
          <cell r="C108">
            <v>107</v>
          </cell>
          <cell r="D108">
            <v>0</v>
          </cell>
        </row>
        <row r="109">
          <cell r="C109">
            <v>108</v>
          </cell>
          <cell r="D109">
            <v>0</v>
          </cell>
          <cell r="E109">
            <v>940</v>
          </cell>
          <cell r="F109">
            <v>0</v>
          </cell>
        </row>
        <row r="110">
          <cell r="C110">
            <v>109</v>
          </cell>
          <cell r="D110">
            <v>0</v>
          </cell>
          <cell r="E110">
            <v>960</v>
          </cell>
          <cell r="F110">
            <v>0</v>
          </cell>
        </row>
        <row r="111">
          <cell r="C111">
            <v>110</v>
          </cell>
          <cell r="D111">
            <v>0</v>
          </cell>
          <cell r="E111">
            <v>960</v>
          </cell>
          <cell r="F111">
            <v>2</v>
          </cell>
        </row>
        <row r="112">
          <cell r="C112">
            <v>111</v>
          </cell>
          <cell r="D112">
            <v>0</v>
          </cell>
          <cell r="E112">
            <v>940</v>
          </cell>
          <cell r="F112">
            <v>2</v>
          </cell>
        </row>
        <row r="113">
          <cell r="C113">
            <v>112</v>
          </cell>
          <cell r="D113">
            <v>0</v>
          </cell>
          <cell r="E113">
            <v>940</v>
          </cell>
          <cell r="F113">
            <v>0</v>
          </cell>
        </row>
        <row r="114">
          <cell r="C114">
            <v>113</v>
          </cell>
          <cell r="D114">
            <v>0</v>
          </cell>
        </row>
        <row r="115">
          <cell r="C115">
            <v>114</v>
          </cell>
          <cell r="D115">
            <v>0</v>
          </cell>
          <cell r="E115">
            <v>960</v>
          </cell>
          <cell r="F115">
            <v>0</v>
          </cell>
        </row>
        <row r="116">
          <cell r="C116">
            <v>115</v>
          </cell>
          <cell r="D116">
            <v>0</v>
          </cell>
          <cell r="E116">
            <v>980</v>
          </cell>
          <cell r="F116">
            <v>0</v>
          </cell>
        </row>
        <row r="117">
          <cell r="C117">
            <v>116</v>
          </cell>
          <cell r="D117">
            <v>0</v>
          </cell>
          <cell r="E117">
            <v>980</v>
          </cell>
          <cell r="F117">
            <v>2</v>
          </cell>
        </row>
        <row r="118">
          <cell r="C118">
            <v>117</v>
          </cell>
          <cell r="D118">
            <v>0</v>
          </cell>
          <cell r="E118">
            <v>960</v>
          </cell>
          <cell r="F118">
            <v>2</v>
          </cell>
        </row>
        <row r="119">
          <cell r="C119">
            <v>118</v>
          </cell>
          <cell r="D119">
            <v>0</v>
          </cell>
          <cell r="E119">
            <v>960</v>
          </cell>
          <cell r="F119">
            <v>0</v>
          </cell>
        </row>
        <row r="120">
          <cell r="C120">
            <v>119</v>
          </cell>
          <cell r="D120">
            <v>0</v>
          </cell>
        </row>
        <row r="121">
          <cell r="C121">
            <v>120</v>
          </cell>
          <cell r="D121">
            <v>0</v>
          </cell>
          <cell r="E121">
            <v>980</v>
          </cell>
          <cell r="F121">
            <v>0</v>
          </cell>
        </row>
        <row r="122">
          <cell r="C122">
            <v>121</v>
          </cell>
          <cell r="D122">
            <v>0</v>
          </cell>
          <cell r="E122">
            <v>1000</v>
          </cell>
          <cell r="F122">
            <v>0</v>
          </cell>
        </row>
        <row r="123">
          <cell r="C123">
            <v>122</v>
          </cell>
          <cell r="D123">
            <v>0</v>
          </cell>
          <cell r="E123">
            <v>1000</v>
          </cell>
          <cell r="F123">
            <v>1</v>
          </cell>
        </row>
        <row r="124">
          <cell r="C124">
            <v>123</v>
          </cell>
          <cell r="D124">
            <v>0</v>
          </cell>
          <cell r="E124">
            <v>980</v>
          </cell>
          <cell r="F124">
            <v>1</v>
          </cell>
        </row>
        <row r="125">
          <cell r="C125">
            <v>124</v>
          </cell>
          <cell r="D125">
            <v>0</v>
          </cell>
          <cell r="E125">
            <v>980</v>
          </cell>
          <cell r="F125">
            <v>0</v>
          </cell>
        </row>
        <row r="126">
          <cell r="C126">
            <v>125</v>
          </cell>
          <cell r="D126">
            <v>0</v>
          </cell>
        </row>
        <row r="127">
          <cell r="C127">
            <v>126</v>
          </cell>
          <cell r="D127">
            <v>0</v>
          </cell>
          <cell r="E127">
            <v>1000</v>
          </cell>
          <cell r="F127">
            <v>0</v>
          </cell>
        </row>
        <row r="128">
          <cell r="C128">
            <v>127</v>
          </cell>
          <cell r="D128">
            <v>0</v>
          </cell>
          <cell r="E128">
            <v>1020</v>
          </cell>
          <cell r="F128">
            <v>0</v>
          </cell>
        </row>
        <row r="129">
          <cell r="C129">
            <v>128</v>
          </cell>
          <cell r="D129">
            <v>0</v>
          </cell>
          <cell r="E129">
            <v>1020</v>
          </cell>
          <cell r="F129">
            <v>1</v>
          </cell>
        </row>
        <row r="130">
          <cell r="C130">
            <v>129</v>
          </cell>
          <cell r="D130">
            <v>0</v>
          </cell>
          <cell r="E130">
            <v>1000</v>
          </cell>
          <cell r="F130">
            <v>1</v>
          </cell>
        </row>
        <row r="131">
          <cell r="C131">
            <v>130</v>
          </cell>
          <cell r="D131">
            <v>0</v>
          </cell>
          <cell r="E131">
            <v>1000</v>
          </cell>
          <cell r="F131">
            <v>0</v>
          </cell>
        </row>
        <row r="132">
          <cell r="C132">
            <v>131</v>
          </cell>
          <cell r="D132">
            <v>0</v>
          </cell>
        </row>
        <row r="133">
          <cell r="C133">
            <v>132</v>
          </cell>
          <cell r="D133">
            <v>0</v>
          </cell>
          <cell r="E133">
            <v>1020</v>
          </cell>
          <cell r="F133">
            <v>0</v>
          </cell>
        </row>
        <row r="134">
          <cell r="C134">
            <v>133</v>
          </cell>
          <cell r="D134">
            <v>0</v>
          </cell>
          <cell r="E134">
            <v>1040</v>
          </cell>
          <cell r="F134">
            <v>0</v>
          </cell>
        </row>
        <row r="135">
          <cell r="C135">
            <v>134</v>
          </cell>
          <cell r="D135">
            <v>0</v>
          </cell>
          <cell r="E135">
            <v>1040</v>
          </cell>
          <cell r="F135">
            <v>1</v>
          </cell>
        </row>
        <row r="136">
          <cell r="C136">
            <v>135</v>
          </cell>
          <cell r="D136">
            <v>0</v>
          </cell>
          <cell r="E136">
            <v>1020</v>
          </cell>
          <cell r="F136">
            <v>1</v>
          </cell>
        </row>
        <row r="137">
          <cell r="C137">
            <v>136</v>
          </cell>
          <cell r="D137">
            <v>0</v>
          </cell>
          <cell r="E137">
            <v>1020</v>
          </cell>
          <cell r="F137">
            <v>0</v>
          </cell>
        </row>
        <row r="138">
          <cell r="C138">
            <v>137</v>
          </cell>
          <cell r="D138">
            <v>0</v>
          </cell>
        </row>
        <row r="139">
          <cell r="C139">
            <v>138</v>
          </cell>
          <cell r="D139">
            <v>0</v>
          </cell>
          <cell r="E139">
            <v>1040</v>
          </cell>
          <cell r="F139">
            <v>0</v>
          </cell>
        </row>
        <row r="140">
          <cell r="C140">
            <v>139</v>
          </cell>
          <cell r="D140">
            <v>0</v>
          </cell>
          <cell r="E140">
            <v>1060</v>
          </cell>
          <cell r="F140">
            <v>0</v>
          </cell>
        </row>
        <row r="141">
          <cell r="C141">
            <v>140</v>
          </cell>
          <cell r="D141">
            <v>0</v>
          </cell>
          <cell r="E141">
            <v>1060</v>
          </cell>
          <cell r="F141">
            <v>3</v>
          </cell>
        </row>
        <row r="142">
          <cell r="C142">
            <v>141</v>
          </cell>
          <cell r="D142">
            <v>0</v>
          </cell>
          <cell r="E142">
            <v>1040</v>
          </cell>
          <cell r="F142">
            <v>3</v>
          </cell>
        </row>
        <row r="143">
          <cell r="C143">
            <v>142</v>
          </cell>
          <cell r="D143">
            <v>0</v>
          </cell>
          <cell r="E143">
            <v>1040</v>
          </cell>
          <cell r="F143">
            <v>0</v>
          </cell>
        </row>
        <row r="144">
          <cell r="C144">
            <v>143</v>
          </cell>
          <cell r="D144">
            <v>0</v>
          </cell>
        </row>
        <row r="145">
          <cell r="C145">
            <v>144</v>
          </cell>
          <cell r="D145">
            <v>0</v>
          </cell>
          <cell r="E145">
            <v>1060</v>
          </cell>
          <cell r="F145">
            <v>0</v>
          </cell>
        </row>
        <row r="146">
          <cell r="C146">
            <v>145</v>
          </cell>
          <cell r="D146">
            <v>0</v>
          </cell>
          <cell r="E146">
            <v>1080</v>
          </cell>
          <cell r="F146">
            <v>0</v>
          </cell>
        </row>
        <row r="147">
          <cell r="C147">
            <v>146</v>
          </cell>
          <cell r="D147">
            <v>0</v>
          </cell>
          <cell r="E147">
            <v>1080</v>
          </cell>
          <cell r="F147">
            <v>2</v>
          </cell>
        </row>
        <row r="148">
          <cell r="C148">
            <v>147</v>
          </cell>
          <cell r="D148">
            <v>0</v>
          </cell>
          <cell r="E148">
            <v>1060</v>
          </cell>
          <cell r="F148">
            <v>2</v>
          </cell>
        </row>
        <row r="149">
          <cell r="C149">
            <v>148</v>
          </cell>
          <cell r="D149">
            <v>0</v>
          </cell>
          <cell r="E149">
            <v>1060</v>
          </cell>
          <cell r="F149">
            <v>0</v>
          </cell>
        </row>
        <row r="150">
          <cell r="C150">
            <v>149</v>
          </cell>
          <cell r="D150">
            <v>0</v>
          </cell>
        </row>
        <row r="151">
          <cell r="C151">
            <v>150</v>
          </cell>
          <cell r="D151">
            <v>0</v>
          </cell>
          <cell r="E151">
            <v>1080</v>
          </cell>
          <cell r="F151">
            <v>0</v>
          </cell>
        </row>
        <row r="152">
          <cell r="C152">
            <v>151</v>
          </cell>
          <cell r="D152">
            <v>0</v>
          </cell>
          <cell r="E152">
            <v>1100</v>
          </cell>
          <cell r="F152">
            <v>0</v>
          </cell>
        </row>
        <row r="153">
          <cell r="C153">
            <v>152</v>
          </cell>
          <cell r="D153">
            <v>0</v>
          </cell>
          <cell r="E153">
            <v>1100</v>
          </cell>
          <cell r="F153">
            <v>2</v>
          </cell>
        </row>
        <row r="154">
          <cell r="C154">
            <v>153</v>
          </cell>
          <cell r="D154">
            <v>0</v>
          </cell>
          <cell r="E154">
            <v>1080</v>
          </cell>
          <cell r="F154">
            <v>2</v>
          </cell>
        </row>
        <row r="155">
          <cell r="C155">
            <v>154</v>
          </cell>
          <cell r="D155">
            <v>0</v>
          </cell>
          <cell r="E155">
            <v>1080</v>
          </cell>
          <cell r="F155">
            <v>0</v>
          </cell>
        </row>
        <row r="156">
          <cell r="C156">
            <v>155</v>
          </cell>
          <cell r="D156">
            <v>0</v>
          </cell>
        </row>
        <row r="157">
          <cell r="C157">
            <v>156</v>
          </cell>
          <cell r="D157">
            <v>0</v>
          </cell>
          <cell r="E157">
            <v>1140</v>
          </cell>
          <cell r="F157">
            <v>0</v>
          </cell>
        </row>
        <row r="158">
          <cell r="C158">
            <v>157</v>
          </cell>
          <cell r="D158">
            <v>0</v>
          </cell>
          <cell r="E158">
            <v>1160</v>
          </cell>
          <cell r="F158">
            <v>0</v>
          </cell>
        </row>
        <row r="159">
          <cell r="C159">
            <v>158</v>
          </cell>
          <cell r="D159">
            <v>0</v>
          </cell>
          <cell r="E159">
            <v>1160</v>
          </cell>
          <cell r="F159">
            <v>2</v>
          </cell>
        </row>
        <row r="160">
          <cell r="C160">
            <v>159</v>
          </cell>
          <cell r="D160">
            <v>0</v>
          </cell>
          <cell r="E160">
            <v>1140</v>
          </cell>
          <cell r="F160">
            <v>2</v>
          </cell>
        </row>
        <row r="161">
          <cell r="C161">
            <v>160</v>
          </cell>
          <cell r="D161">
            <v>0</v>
          </cell>
          <cell r="E161">
            <v>1140</v>
          </cell>
          <cell r="F161">
            <v>0</v>
          </cell>
        </row>
        <row r="162">
          <cell r="C162">
            <v>161</v>
          </cell>
          <cell r="D162">
            <v>0</v>
          </cell>
        </row>
        <row r="163">
          <cell r="C163">
            <v>162</v>
          </cell>
          <cell r="D163">
            <v>0</v>
          </cell>
          <cell r="E163">
            <v>1420</v>
          </cell>
          <cell r="F163">
            <v>0</v>
          </cell>
        </row>
        <row r="164">
          <cell r="C164">
            <v>163</v>
          </cell>
          <cell r="D164">
            <v>0</v>
          </cell>
          <cell r="E164">
            <v>1440</v>
          </cell>
          <cell r="F164">
            <v>0</v>
          </cell>
        </row>
        <row r="165">
          <cell r="C165">
            <v>164</v>
          </cell>
          <cell r="D165">
            <v>0</v>
          </cell>
          <cell r="E165">
            <v>1440</v>
          </cell>
          <cell r="F165">
            <v>3</v>
          </cell>
        </row>
        <row r="166">
          <cell r="C166">
            <v>165</v>
          </cell>
          <cell r="D166">
            <v>0</v>
          </cell>
          <cell r="E166">
            <v>1420</v>
          </cell>
          <cell r="F166">
            <v>3</v>
          </cell>
        </row>
        <row r="167">
          <cell r="C167">
            <v>166</v>
          </cell>
          <cell r="D167">
            <v>0</v>
          </cell>
          <cell r="E167">
            <v>1420</v>
          </cell>
          <cell r="F167">
            <v>0</v>
          </cell>
        </row>
        <row r="168">
          <cell r="C168">
            <v>167</v>
          </cell>
          <cell r="D168">
            <v>0</v>
          </cell>
        </row>
        <row r="169">
          <cell r="C169">
            <v>168</v>
          </cell>
          <cell r="D169">
            <v>0</v>
          </cell>
          <cell r="E169">
            <v>1500</v>
          </cell>
          <cell r="F169">
            <v>0</v>
          </cell>
        </row>
        <row r="170">
          <cell r="C170">
            <v>169</v>
          </cell>
          <cell r="D170">
            <v>0</v>
          </cell>
          <cell r="E170">
            <v>1520</v>
          </cell>
          <cell r="F170">
            <v>0</v>
          </cell>
        </row>
        <row r="171">
          <cell r="C171">
            <v>170</v>
          </cell>
          <cell r="D171">
            <v>0</v>
          </cell>
          <cell r="E171">
            <v>1520</v>
          </cell>
          <cell r="F171">
            <v>1</v>
          </cell>
        </row>
        <row r="172">
          <cell r="C172">
            <v>171</v>
          </cell>
          <cell r="D172">
            <v>0</v>
          </cell>
          <cell r="E172">
            <v>1500</v>
          </cell>
          <cell r="F172">
            <v>1</v>
          </cell>
        </row>
        <row r="173">
          <cell r="C173">
            <v>172</v>
          </cell>
          <cell r="D173">
            <v>0</v>
          </cell>
          <cell r="E173">
            <v>1500</v>
          </cell>
          <cell r="F173">
            <v>0</v>
          </cell>
        </row>
        <row r="174">
          <cell r="C174">
            <v>173</v>
          </cell>
          <cell r="D174">
            <v>0</v>
          </cell>
        </row>
        <row r="175">
          <cell r="C175">
            <v>174</v>
          </cell>
          <cell r="D175">
            <v>0</v>
          </cell>
          <cell r="E175">
            <v>1560</v>
          </cell>
          <cell r="F175">
            <v>0</v>
          </cell>
        </row>
        <row r="176">
          <cell r="C176">
            <v>175</v>
          </cell>
          <cell r="D176">
            <v>0</v>
          </cell>
          <cell r="E176">
            <v>1580</v>
          </cell>
          <cell r="F176">
            <v>0</v>
          </cell>
        </row>
        <row r="177">
          <cell r="C177">
            <v>176</v>
          </cell>
          <cell r="D177">
            <v>0</v>
          </cell>
          <cell r="E177">
            <v>1580</v>
          </cell>
          <cell r="F177">
            <v>1</v>
          </cell>
        </row>
        <row r="178">
          <cell r="C178">
            <v>177</v>
          </cell>
          <cell r="D178">
            <v>0</v>
          </cell>
          <cell r="E178">
            <v>1560</v>
          </cell>
          <cell r="F178">
            <v>1</v>
          </cell>
        </row>
        <row r="179">
          <cell r="C179">
            <v>178</v>
          </cell>
          <cell r="D179">
            <v>0</v>
          </cell>
          <cell r="E179">
            <v>1560</v>
          </cell>
          <cell r="F179">
            <v>0</v>
          </cell>
        </row>
        <row r="180">
          <cell r="C180">
            <v>179</v>
          </cell>
          <cell r="D180">
            <v>0</v>
          </cell>
        </row>
        <row r="181">
          <cell r="C181">
            <v>180</v>
          </cell>
          <cell r="D181">
            <v>0</v>
          </cell>
          <cell r="E181">
            <v>1660</v>
          </cell>
          <cell r="F181">
            <v>0</v>
          </cell>
        </row>
        <row r="182">
          <cell r="C182">
            <v>181</v>
          </cell>
          <cell r="D182">
            <v>0</v>
          </cell>
          <cell r="E182">
            <v>1680</v>
          </cell>
          <cell r="F182">
            <v>0</v>
          </cell>
        </row>
        <row r="183">
          <cell r="C183">
            <v>182</v>
          </cell>
          <cell r="D183">
            <v>0</v>
          </cell>
          <cell r="E183">
            <v>1680</v>
          </cell>
          <cell r="F183">
            <v>1</v>
          </cell>
        </row>
        <row r="184">
          <cell r="C184">
            <v>183</v>
          </cell>
          <cell r="D184">
            <v>0</v>
          </cell>
          <cell r="E184">
            <v>1660</v>
          </cell>
          <cell r="F184">
            <v>1</v>
          </cell>
        </row>
        <row r="185">
          <cell r="C185">
            <v>184</v>
          </cell>
          <cell r="D185">
            <v>0</v>
          </cell>
          <cell r="E185">
            <v>1660</v>
          </cell>
          <cell r="F185">
            <v>0</v>
          </cell>
        </row>
        <row r="186">
          <cell r="C186">
            <v>185</v>
          </cell>
          <cell r="D186">
            <v>0</v>
          </cell>
        </row>
        <row r="187">
          <cell r="C187">
            <v>186</v>
          </cell>
          <cell r="D187">
            <v>0</v>
          </cell>
          <cell r="E187">
            <v>1740</v>
          </cell>
          <cell r="F187">
            <v>0</v>
          </cell>
        </row>
        <row r="188">
          <cell r="C188">
            <v>187</v>
          </cell>
          <cell r="D188">
            <v>0</v>
          </cell>
          <cell r="E188">
            <v>1760</v>
          </cell>
          <cell r="F188">
            <v>0</v>
          </cell>
        </row>
        <row r="189">
          <cell r="C189">
            <v>188</v>
          </cell>
          <cell r="D189">
            <v>0</v>
          </cell>
          <cell r="E189">
            <v>1760</v>
          </cell>
          <cell r="F189">
            <v>2</v>
          </cell>
        </row>
        <row r="190">
          <cell r="C190">
            <v>189</v>
          </cell>
          <cell r="D190">
            <v>0</v>
          </cell>
          <cell r="E190">
            <v>1740</v>
          </cell>
          <cell r="F190">
            <v>2</v>
          </cell>
        </row>
        <row r="191">
          <cell r="C191">
            <v>190</v>
          </cell>
          <cell r="D191">
            <v>0</v>
          </cell>
          <cell r="E191">
            <v>1740</v>
          </cell>
          <cell r="F191">
            <v>0</v>
          </cell>
        </row>
        <row r="192">
          <cell r="C192">
            <v>191</v>
          </cell>
          <cell r="D192">
            <v>0</v>
          </cell>
        </row>
        <row r="193">
          <cell r="C193">
            <v>192</v>
          </cell>
          <cell r="D193">
            <v>0</v>
          </cell>
          <cell r="E193">
            <v>1820</v>
          </cell>
          <cell r="F193">
            <v>0</v>
          </cell>
        </row>
        <row r="194">
          <cell r="C194">
            <v>193</v>
          </cell>
          <cell r="D194">
            <v>0</v>
          </cell>
          <cell r="E194">
            <v>1840</v>
          </cell>
          <cell r="F194">
            <v>0</v>
          </cell>
        </row>
        <row r="195">
          <cell r="C195">
            <v>194</v>
          </cell>
          <cell r="D195">
            <v>0</v>
          </cell>
          <cell r="E195">
            <v>1840</v>
          </cell>
          <cell r="F195">
            <v>1</v>
          </cell>
        </row>
        <row r="196">
          <cell r="C196">
            <v>195</v>
          </cell>
          <cell r="D196">
            <v>0</v>
          </cell>
          <cell r="E196">
            <v>1820</v>
          </cell>
          <cell r="F196">
            <v>1</v>
          </cell>
        </row>
        <row r="197">
          <cell r="C197">
            <v>196</v>
          </cell>
          <cell r="D197">
            <v>0</v>
          </cell>
          <cell r="E197">
            <v>1820</v>
          </cell>
          <cell r="F197">
            <v>0</v>
          </cell>
        </row>
        <row r="198">
          <cell r="C198">
            <v>197</v>
          </cell>
          <cell r="D198">
            <v>0</v>
          </cell>
        </row>
        <row r="199">
          <cell r="C199">
            <v>198</v>
          </cell>
          <cell r="D199">
            <v>0</v>
          </cell>
          <cell r="E199">
            <v>1900</v>
          </cell>
          <cell r="F199">
            <v>0</v>
          </cell>
        </row>
        <row r="200">
          <cell r="C200">
            <v>199</v>
          </cell>
          <cell r="D200">
            <v>0</v>
          </cell>
          <cell r="E200">
            <v>1920</v>
          </cell>
          <cell r="F200">
            <v>0</v>
          </cell>
        </row>
        <row r="201">
          <cell r="C201">
            <v>200</v>
          </cell>
          <cell r="D201">
            <v>0</v>
          </cell>
          <cell r="E201">
            <v>1920</v>
          </cell>
          <cell r="F201">
            <v>2</v>
          </cell>
        </row>
        <row r="202">
          <cell r="C202">
            <v>201</v>
          </cell>
          <cell r="D202">
            <v>0</v>
          </cell>
          <cell r="E202">
            <v>1900</v>
          </cell>
          <cell r="F202">
            <v>2</v>
          </cell>
        </row>
        <row r="203">
          <cell r="C203">
            <v>202</v>
          </cell>
          <cell r="D203">
            <v>0</v>
          </cell>
          <cell r="E203">
            <v>1900</v>
          </cell>
          <cell r="F203">
            <v>0</v>
          </cell>
        </row>
        <row r="204">
          <cell r="C204">
            <v>203</v>
          </cell>
          <cell r="D204">
            <v>0</v>
          </cell>
        </row>
        <row r="205">
          <cell r="C205">
            <v>204</v>
          </cell>
          <cell r="D205">
            <v>0</v>
          </cell>
        </row>
        <row r="206">
          <cell r="C206">
            <v>205</v>
          </cell>
          <cell r="D206">
            <v>0</v>
          </cell>
        </row>
        <row r="207">
          <cell r="C207">
            <v>206</v>
          </cell>
          <cell r="D207">
            <v>0</v>
          </cell>
        </row>
        <row r="208">
          <cell r="C208">
            <v>207</v>
          </cell>
          <cell r="D208">
            <v>0</v>
          </cell>
        </row>
        <row r="209">
          <cell r="C209">
            <v>208</v>
          </cell>
          <cell r="D209">
            <v>0</v>
          </cell>
        </row>
        <row r="210">
          <cell r="C210">
            <v>209</v>
          </cell>
          <cell r="D210">
            <v>0</v>
          </cell>
        </row>
        <row r="211">
          <cell r="C211">
            <v>210</v>
          </cell>
          <cell r="D211">
            <v>0</v>
          </cell>
        </row>
        <row r="212">
          <cell r="C212">
            <v>211</v>
          </cell>
          <cell r="D212">
            <v>0</v>
          </cell>
        </row>
        <row r="213">
          <cell r="C213">
            <v>212</v>
          </cell>
          <cell r="D213">
            <v>0</v>
          </cell>
        </row>
        <row r="214">
          <cell r="C214">
            <v>213</v>
          </cell>
          <cell r="D214">
            <v>0</v>
          </cell>
        </row>
        <row r="215">
          <cell r="C215">
            <v>214</v>
          </cell>
          <cell r="D215">
            <v>0</v>
          </cell>
        </row>
        <row r="216">
          <cell r="C216">
            <v>215</v>
          </cell>
          <cell r="D216">
            <v>0</v>
          </cell>
        </row>
        <row r="217">
          <cell r="C217">
            <v>216</v>
          </cell>
          <cell r="D217">
            <v>0</v>
          </cell>
        </row>
        <row r="218">
          <cell r="C218">
            <v>217</v>
          </cell>
          <cell r="D218">
            <v>0</v>
          </cell>
        </row>
        <row r="219">
          <cell r="C219">
            <v>218</v>
          </cell>
          <cell r="D219">
            <v>0</v>
          </cell>
        </row>
        <row r="220">
          <cell r="C220">
            <v>219</v>
          </cell>
          <cell r="D220">
            <v>0</v>
          </cell>
        </row>
        <row r="221">
          <cell r="C221">
            <v>220</v>
          </cell>
          <cell r="D221">
            <v>0</v>
          </cell>
        </row>
        <row r="222">
          <cell r="C222">
            <v>221</v>
          </cell>
          <cell r="D222">
            <v>0</v>
          </cell>
        </row>
        <row r="223">
          <cell r="C223">
            <v>222</v>
          </cell>
          <cell r="D223">
            <v>0</v>
          </cell>
        </row>
        <row r="224">
          <cell r="C224">
            <v>223</v>
          </cell>
          <cell r="D224">
            <v>0</v>
          </cell>
        </row>
        <row r="225">
          <cell r="C225">
            <v>224</v>
          </cell>
          <cell r="D225">
            <v>0</v>
          </cell>
        </row>
        <row r="226">
          <cell r="C226">
            <v>225</v>
          </cell>
          <cell r="D226">
            <v>0</v>
          </cell>
        </row>
        <row r="227">
          <cell r="C227">
            <v>226</v>
          </cell>
          <cell r="D227">
            <v>0</v>
          </cell>
        </row>
        <row r="228">
          <cell r="C228">
            <v>227</v>
          </cell>
          <cell r="D228">
            <v>0</v>
          </cell>
        </row>
        <row r="229">
          <cell r="C229">
            <v>228</v>
          </cell>
          <cell r="D229">
            <v>0</v>
          </cell>
        </row>
        <row r="230">
          <cell r="C230">
            <v>229</v>
          </cell>
          <cell r="D230">
            <v>0</v>
          </cell>
        </row>
        <row r="231">
          <cell r="C231">
            <v>230</v>
          </cell>
          <cell r="D231">
            <v>0</v>
          </cell>
        </row>
        <row r="232">
          <cell r="C232">
            <v>231</v>
          </cell>
          <cell r="D232">
            <v>0</v>
          </cell>
        </row>
        <row r="233">
          <cell r="C233">
            <v>232</v>
          </cell>
          <cell r="D233">
            <v>0</v>
          </cell>
        </row>
        <row r="234">
          <cell r="C234">
            <v>233</v>
          </cell>
          <cell r="D234">
            <v>0</v>
          </cell>
        </row>
        <row r="235">
          <cell r="C235">
            <v>234</v>
          </cell>
          <cell r="D235">
            <v>0</v>
          </cell>
        </row>
        <row r="236">
          <cell r="C236">
            <v>235</v>
          </cell>
          <cell r="D236">
            <v>0</v>
          </cell>
        </row>
        <row r="237">
          <cell r="C237">
            <v>236</v>
          </cell>
          <cell r="D237">
            <v>0</v>
          </cell>
        </row>
        <row r="238">
          <cell r="C238">
            <v>237</v>
          </cell>
          <cell r="D238">
            <v>0</v>
          </cell>
        </row>
        <row r="239">
          <cell r="C239">
            <v>238</v>
          </cell>
          <cell r="D239">
            <v>0</v>
          </cell>
        </row>
        <row r="240">
          <cell r="C240">
            <v>239</v>
          </cell>
          <cell r="D240">
            <v>0</v>
          </cell>
        </row>
        <row r="241">
          <cell r="C241">
            <v>240</v>
          </cell>
          <cell r="D241">
            <v>0</v>
          </cell>
        </row>
        <row r="242">
          <cell r="C242">
            <v>241</v>
          </cell>
          <cell r="D242">
            <v>0</v>
          </cell>
        </row>
        <row r="243">
          <cell r="C243">
            <v>242</v>
          </cell>
          <cell r="D243">
            <v>0</v>
          </cell>
        </row>
        <row r="244">
          <cell r="C244">
            <v>243</v>
          </cell>
          <cell r="D244">
            <v>0</v>
          </cell>
        </row>
        <row r="245">
          <cell r="C245">
            <v>244</v>
          </cell>
          <cell r="D245">
            <v>0</v>
          </cell>
        </row>
        <row r="246">
          <cell r="C246">
            <v>245</v>
          </cell>
          <cell r="D246">
            <v>0</v>
          </cell>
        </row>
        <row r="247">
          <cell r="C247">
            <v>246</v>
          </cell>
          <cell r="D247">
            <v>0</v>
          </cell>
        </row>
        <row r="248">
          <cell r="C248">
            <v>247</v>
          </cell>
          <cell r="D248">
            <v>0</v>
          </cell>
        </row>
        <row r="249">
          <cell r="C249">
            <v>248</v>
          </cell>
          <cell r="D249">
            <v>0</v>
          </cell>
        </row>
        <row r="250">
          <cell r="C250">
            <v>249</v>
          </cell>
          <cell r="D250">
            <v>0</v>
          </cell>
        </row>
        <row r="251">
          <cell r="C251">
            <v>250</v>
          </cell>
          <cell r="D251">
            <v>0</v>
          </cell>
        </row>
        <row r="252">
          <cell r="C252">
            <v>251</v>
          </cell>
          <cell r="D252">
            <v>0</v>
          </cell>
        </row>
        <row r="253">
          <cell r="C253">
            <v>252</v>
          </cell>
          <cell r="D253">
            <v>0</v>
          </cell>
        </row>
        <row r="254">
          <cell r="C254">
            <v>253</v>
          </cell>
          <cell r="D254">
            <v>0</v>
          </cell>
        </row>
        <row r="255">
          <cell r="C255">
            <v>254</v>
          </cell>
          <cell r="D255">
            <v>0</v>
          </cell>
        </row>
        <row r="256">
          <cell r="C256">
            <v>255</v>
          </cell>
          <cell r="D256">
            <v>0</v>
          </cell>
        </row>
        <row r="257">
          <cell r="C257">
            <v>256</v>
          </cell>
          <cell r="D257">
            <v>0</v>
          </cell>
        </row>
        <row r="258">
          <cell r="C258">
            <v>257</v>
          </cell>
          <cell r="D258">
            <v>0</v>
          </cell>
        </row>
        <row r="259">
          <cell r="C259">
            <v>258</v>
          </cell>
          <cell r="D259">
            <v>0</v>
          </cell>
        </row>
        <row r="260">
          <cell r="C260">
            <v>259</v>
          </cell>
          <cell r="D260">
            <v>0</v>
          </cell>
        </row>
        <row r="261">
          <cell r="C261">
            <v>260</v>
          </cell>
          <cell r="D261">
            <v>0</v>
          </cell>
        </row>
        <row r="262">
          <cell r="C262">
            <v>261</v>
          </cell>
          <cell r="D262">
            <v>0</v>
          </cell>
        </row>
        <row r="263">
          <cell r="C263">
            <v>262</v>
          </cell>
          <cell r="D263">
            <v>0</v>
          </cell>
        </row>
        <row r="264">
          <cell r="C264">
            <v>263</v>
          </cell>
          <cell r="D264">
            <v>0</v>
          </cell>
        </row>
        <row r="265">
          <cell r="C265">
            <v>264</v>
          </cell>
          <cell r="D265">
            <v>0</v>
          </cell>
        </row>
        <row r="266">
          <cell r="C266">
            <v>265</v>
          </cell>
          <cell r="D266">
            <v>0</v>
          </cell>
        </row>
        <row r="267">
          <cell r="C267">
            <v>266</v>
          </cell>
          <cell r="D267">
            <v>0</v>
          </cell>
        </row>
        <row r="268">
          <cell r="C268">
            <v>267</v>
          </cell>
          <cell r="D268">
            <v>0</v>
          </cell>
        </row>
        <row r="269">
          <cell r="C269">
            <v>268</v>
          </cell>
          <cell r="D269">
            <v>0</v>
          </cell>
        </row>
        <row r="270">
          <cell r="C270">
            <v>269</v>
          </cell>
          <cell r="D270">
            <v>0</v>
          </cell>
        </row>
        <row r="271">
          <cell r="C271">
            <v>270</v>
          </cell>
          <cell r="D271">
            <v>0</v>
          </cell>
        </row>
        <row r="272">
          <cell r="C272">
            <v>271</v>
          </cell>
          <cell r="D272">
            <v>0</v>
          </cell>
        </row>
        <row r="273">
          <cell r="C273">
            <v>272</v>
          </cell>
          <cell r="D273">
            <v>0</v>
          </cell>
        </row>
        <row r="274">
          <cell r="C274">
            <v>273</v>
          </cell>
          <cell r="D274">
            <v>0</v>
          </cell>
        </row>
        <row r="275">
          <cell r="C275">
            <v>274</v>
          </cell>
          <cell r="D275">
            <v>0</v>
          </cell>
        </row>
        <row r="276">
          <cell r="C276">
            <v>275</v>
          </cell>
          <cell r="D276">
            <v>0</v>
          </cell>
        </row>
        <row r="277">
          <cell r="C277">
            <v>276</v>
          </cell>
          <cell r="D277">
            <v>0</v>
          </cell>
        </row>
        <row r="278">
          <cell r="C278">
            <v>277</v>
          </cell>
          <cell r="D278">
            <v>0</v>
          </cell>
        </row>
        <row r="279">
          <cell r="C279">
            <v>278</v>
          </cell>
          <cell r="D279">
            <v>0</v>
          </cell>
        </row>
        <row r="280">
          <cell r="C280">
            <v>279</v>
          </cell>
          <cell r="D280">
            <v>0</v>
          </cell>
        </row>
        <row r="281">
          <cell r="C281">
            <v>280</v>
          </cell>
          <cell r="D281">
            <v>0</v>
          </cell>
        </row>
        <row r="282">
          <cell r="C282">
            <v>281</v>
          </cell>
          <cell r="D282">
            <v>0</v>
          </cell>
        </row>
        <row r="283">
          <cell r="C283">
            <v>282</v>
          </cell>
          <cell r="D283">
            <v>0</v>
          </cell>
        </row>
        <row r="284">
          <cell r="C284">
            <v>283</v>
          </cell>
          <cell r="D284">
            <v>0</v>
          </cell>
        </row>
        <row r="285">
          <cell r="C285">
            <v>284</v>
          </cell>
          <cell r="D285">
            <v>0</v>
          </cell>
        </row>
        <row r="286">
          <cell r="C286">
            <v>285</v>
          </cell>
          <cell r="D286">
            <v>0</v>
          </cell>
        </row>
        <row r="287">
          <cell r="C287">
            <v>286</v>
          </cell>
          <cell r="D287">
            <v>0</v>
          </cell>
        </row>
        <row r="288">
          <cell r="C288">
            <v>287</v>
          </cell>
          <cell r="D288">
            <v>0</v>
          </cell>
        </row>
        <row r="289">
          <cell r="C289">
            <v>288</v>
          </cell>
          <cell r="D289">
            <v>0</v>
          </cell>
        </row>
        <row r="290">
          <cell r="C290">
            <v>289</v>
          </cell>
          <cell r="D290">
            <v>0</v>
          </cell>
        </row>
        <row r="291">
          <cell r="C291">
            <v>290</v>
          </cell>
          <cell r="D291">
            <v>0</v>
          </cell>
        </row>
        <row r="292">
          <cell r="C292">
            <v>291</v>
          </cell>
          <cell r="D292">
            <v>0</v>
          </cell>
        </row>
        <row r="293">
          <cell r="C293">
            <v>292</v>
          </cell>
          <cell r="D293">
            <v>0</v>
          </cell>
        </row>
        <row r="294">
          <cell r="C294">
            <v>293</v>
          </cell>
          <cell r="D294">
            <v>0</v>
          </cell>
        </row>
        <row r="295">
          <cell r="C295">
            <v>294</v>
          </cell>
          <cell r="D295">
            <v>0</v>
          </cell>
        </row>
        <row r="296">
          <cell r="C296">
            <v>295</v>
          </cell>
          <cell r="D296">
            <v>0</v>
          </cell>
        </row>
        <row r="297">
          <cell r="C297">
            <v>296</v>
          </cell>
          <cell r="D297">
            <v>0</v>
          </cell>
        </row>
        <row r="298">
          <cell r="C298">
            <v>297</v>
          </cell>
          <cell r="D298">
            <v>0</v>
          </cell>
        </row>
        <row r="299">
          <cell r="C299">
            <v>298</v>
          </cell>
          <cell r="D299">
            <v>0</v>
          </cell>
        </row>
        <row r="300">
          <cell r="C300">
            <v>299</v>
          </cell>
          <cell r="D300">
            <v>0</v>
          </cell>
        </row>
        <row r="301">
          <cell r="C301">
            <v>300</v>
          </cell>
          <cell r="D301">
            <v>0</v>
          </cell>
        </row>
        <row r="302">
          <cell r="C302">
            <v>301</v>
          </cell>
          <cell r="D302">
            <v>0</v>
          </cell>
        </row>
        <row r="303">
          <cell r="C303">
            <v>302</v>
          </cell>
          <cell r="D303">
            <v>0</v>
          </cell>
        </row>
        <row r="304">
          <cell r="C304">
            <v>303</v>
          </cell>
          <cell r="D304">
            <v>0</v>
          </cell>
        </row>
        <row r="305">
          <cell r="C305">
            <v>304</v>
          </cell>
          <cell r="D305">
            <v>0</v>
          </cell>
        </row>
        <row r="306">
          <cell r="C306">
            <v>305</v>
          </cell>
          <cell r="D306">
            <v>0</v>
          </cell>
        </row>
        <row r="307">
          <cell r="C307">
            <v>306</v>
          </cell>
          <cell r="D307">
            <v>0</v>
          </cell>
        </row>
        <row r="308">
          <cell r="C308">
            <v>307</v>
          </cell>
          <cell r="D308">
            <v>0</v>
          </cell>
        </row>
        <row r="309">
          <cell r="C309">
            <v>308</v>
          </cell>
          <cell r="D309">
            <v>0</v>
          </cell>
        </row>
        <row r="310">
          <cell r="C310">
            <v>309</v>
          </cell>
          <cell r="D310">
            <v>0</v>
          </cell>
        </row>
        <row r="311">
          <cell r="C311">
            <v>310</v>
          </cell>
          <cell r="D311">
            <v>0</v>
          </cell>
        </row>
        <row r="312">
          <cell r="C312">
            <v>311</v>
          </cell>
          <cell r="D312">
            <v>0</v>
          </cell>
        </row>
        <row r="313">
          <cell r="C313">
            <v>312</v>
          </cell>
          <cell r="D313">
            <v>0</v>
          </cell>
        </row>
        <row r="314">
          <cell r="C314">
            <v>313</v>
          </cell>
          <cell r="D314">
            <v>0</v>
          </cell>
        </row>
        <row r="315">
          <cell r="C315">
            <v>314</v>
          </cell>
          <cell r="D315">
            <v>0</v>
          </cell>
        </row>
        <row r="316">
          <cell r="C316">
            <v>315</v>
          </cell>
          <cell r="D316">
            <v>0</v>
          </cell>
        </row>
        <row r="317">
          <cell r="C317">
            <v>316</v>
          </cell>
          <cell r="D317">
            <v>0</v>
          </cell>
        </row>
        <row r="318">
          <cell r="C318">
            <v>317</v>
          </cell>
          <cell r="D318">
            <v>0</v>
          </cell>
        </row>
        <row r="319">
          <cell r="C319">
            <v>318</v>
          </cell>
          <cell r="D319">
            <v>0</v>
          </cell>
        </row>
        <row r="320">
          <cell r="C320">
            <v>319</v>
          </cell>
          <cell r="D320">
            <v>0</v>
          </cell>
        </row>
        <row r="321">
          <cell r="C321">
            <v>320</v>
          </cell>
          <cell r="D321">
            <v>0</v>
          </cell>
        </row>
        <row r="322">
          <cell r="C322">
            <v>321</v>
          </cell>
          <cell r="D322">
            <v>0</v>
          </cell>
        </row>
        <row r="323">
          <cell r="C323">
            <v>322</v>
          </cell>
          <cell r="D323">
            <v>0</v>
          </cell>
        </row>
        <row r="324">
          <cell r="C324">
            <v>323</v>
          </cell>
          <cell r="D324">
            <v>0</v>
          </cell>
        </row>
        <row r="325">
          <cell r="C325">
            <v>324</v>
          </cell>
          <cell r="D325">
            <v>0</v>
          </cell>
        </row>
        <row r="326">
          <cell r="C326">
            <v>325</v>
          </cell>
          <cell r="D326">
            <v>0</v>
          </cell>
        </row>
        <row r="327">
          <cell r="C327">
            <v>326</v>
          </cell>
          <cell r="D327">
            <v>0</v>
          </cell>
        </row>
        <row r="328">
          <cell r="C328">
            <v>327</v>
          </cell>
          <cell r="D328">
            <v>0</v>
          </cell>
        </row>
        <row r="329">
          <cell r="C329">
            <v>328</v>
          </cell>
          <cell r="D329">
            <v>0</v>
          </cell>
        </row>
        <row r="330">
          <cell r="C330">
            <v>329</v>
          </cell>
          <cell r="D330">
            <v>0</v>
          </cell>
        </row>
        <row r="331">
          <cell r="C331">
            <v>330</v>
          </cell>
          <cell r="D331">
            <v>0</v>
          </cell>
        </row>
        <row r="332">
          <cell r="C332">
            <v>331</v>
          </cell>
          <cell r="D332">
            <v>0</v>
          </cell>
        </row>
        <row r="333">
          <cell r="C333">
            <v>332</v>
          </cell>
          <cell r="D333">
            <v>0</v>
          </cell>
        </row>
        <row r="334">
          <cell r="C334">
            <v>333</v>
          </cell>
          <cell r="D334">
            <v>0</v>
          </cell>
        </row>
        <row r="335">
          <cell r="C335">
            <v>334</v>
          </cell>
          <cell r="D335">
            <v>0</v>
          </cell>
        </row>
        <row r="336">
          <cell r="C336">
            <v>335</v>
          </cell>
          <cell r="D336">
            <v>0</v>
          </cell>
        </row>
        <row r="337">
          <cell r="C337">
            <v>336</v>
          </cell>
          <cell r="D337">
            <v>0</v>
          </cell>
        </row>
        <row r="338">
          <cell r="C338">
            <v>337</v>
          </cell>
          <cell r="D338">
            <v>0</v>
          </cell>
        </row>
        <row r="339">
          <cell r="C339">
            <v>338</v>
          </cell>
          <cell r="D339">
            <v>0</v>
          </cell>
        </row>
        <row r="340">
          <cell r="C340">
            <v>339</v>
          </cell>
          <cell r="D340">
            <v>0</v>
          </cell>
        </row>
        <row r="341">
          <cell r="C341">
            <v>340</v>
          </cell>
          <cell r="D341">
            <v>0</v>
          </cell>
        </row>
        <row r="342">
          <cell r="C342">
            <v>341</v>
          </cell>
          <cell r="D342">
            <v>0</v>
          </cell>
        </row>
        <row r="343">
          <cell r="C343">
            <v>342</v>
          </cell>
          <cell r="D343">
            <v>0</v>
          </cell>
        </row>
        <row r="344">
          <cell r="C344">
            <v>343</v>
          </cell>
          <cell r="D344">
            <v>0</v>
          </cell>
        </row>
        <row r="345">
          <cell r="C345">
            <v>344</v>
          </cell>
          <cell r="D345">
            <v>0</v>
          </cell>
        </row>
        <row r="346">
          <cell r="C346">
            <v>345</v>
          </cell>
          <cell r="D346">
            <v>0</v>
          </cell>
        </row>
        <row r="347">
          <cell r="C347">
            <v>346</v>
          </cell>
          <cell r="D347">
            <v>0</v>
          </cell>
        </row>
        <row r="348">
          <cell r="C348">
            <v>347</v>
          </cell>
          <cell r="D348">
            <v>0</v>
          </cell>
        </row>
        <row r="349">
          <cell r="C349">
            <v>348</v>
          </cell>
          <cell r="D349">
            <v>0</v>
          </cell>
        </row>
        <row r="350">
          <cell r="C350">
            <v>349</v>
          </cell>
          <cell r="D350">
            <v>0</v>
          </cell>
        </row>
        <row r="351">
          <cell r="C351">
            <v>350</v>
          </cell>
          <cell r="D351">
            <v>0</v>
          </cell>
        </row>
        <row r="352">
          <cell r="C352">
            <v>351</v>
          </cell>
          <cell r="D352">
            <v>0</v>
          </cell>
        </row>
        <row r="353">
          <cell r="C353">
            <v>352</v>
          </cell>
          <cell r="D353">
            <v>0</v>
          </cell>
        </row>
        <row r="354">
          <cell r="C354">
            <v>353</v>
          </cell>
          <cell r="D354">
            <v>0</v>
          </cell>
        </row>
        <row r="355">
          <cell r="C355">
            <v>354</v>
          </cell>
          <cell r="D355">
            <v>0</v>
          </cell>
        </row>
        <row r="356">
          <cell r="C356">
            <v>355</v>
          </cell>
          <cell r="D356">
            <v>0</v>
          </cell>
        </row>
        <row r="357">
          <cell r="C357">
            <v>356</v>
          </cell>
          <cell r="D357">
            <v>0</v>
          </cell>
        </row>
        <row r="358">
          <cell r="C358">
            <v>357</v>
          </cell>
          <cell r="D358">
            <v>0</v>
          </cell>
        </row>
        <row r="359">
          <cell r="C359">
            <v>358</v>
          </cell>
          <cell r="D359">
            <v>0</v>
          </cell>
        </row>
        <row r="360">
          <cell r="C360">
            <v>359</v>
          </cell>
          <cell r="D360">
            <v>0</v>
          </cell>
        </row>
        <row r="361">
          <cell r="C361">
            <v>360</v>
          </cell>
          <cell r="D361">
            <v>0</v>
          </cell>
        </row>
        <row r="362">
          <cell r="C362">
            <v>361</v>
          </cell>
          <cell r="D362">
            <v>0</v>
          </cell>
        </row>
        <row r="363">
          <cell r="C363">
            <v>362</v>
          </cell>
          <cell r="D363">
            <v>0</v>
          </cell>
        </row>
        <row r="364">
          <cell r="C364">
            <v>363</v>
          </cell>
          <cell r="D364">
            <v>0</v>
          </cell>
        </row>
        <row r="365">
          <cell r="C365">
            <v>364</v>
          </cell>
          <cell r="D365">
            <v>0</v>
          </cell>
        </row>
        <row r="366">
          <cell r="C366">
            <v>365</v>
          </cell>
          <cell r="D366">
            <v>0</v>
          </cell>
        </row>
        <row r="367">
          <cell r="C367">
            <v>366</v>
          </cell>
          <cell r="D367">
            <v>0</v>
          </cell>
        </row>
        <row r="368">
          <cell r="C368">
            <v>367</v>
          </cell>
          <cell r="D368">
            <v>0</v>
          </cell>
        </row>
        <row r="369">
          <cell r="C369">
            <v>368</v>
          </cell>
          <cell r="D369">
            <v>0</v>
          </cell>
        </row>
        <row r="370">
          <cell r="C370">
            <v>369</v>
          </cell>
          <cell r="D370">
            <v>0</v>
          </cell>
        </row>
        <row r="371">
          <cell r="C371">
            <v>370</v>
          </cell>
          <cell r="D371">
            <v>0</v>
          </cell>
        </row>
        <row r="372">
          <cell r="C372">
            <v>371</v>
          </cell>
          <cell r="D372">
            <v>0</v>
          </cell>
        </row>
        <row r="373">
          <cell r="C373">
            <v>372</v>
          </cell>
          <cell r="D373">
            <v>0</v>
          </cell>
        </row>
        <row r="374">
          <cell r="C374">
            <v>373</v>
          </cell>
          <cell r="D374">
            <v>0</v>
          </cell>
        </row>
        <row r="375">
          <cell r="C375">
            <v>374</v>
          </cell>
          <cell r="D375">
            <v>0</v>
          </cell>
        </row>
        <row r="376">
          <cell r="C376">
            <v>375</v>
          </cell>
          <cell r="D376">
            <v>0</v>
          </cell>
        </row>
        <row r="377">
          <cell r="C377">
            <v>376</v>
          </cell>
          <cell r="D377">
            <v>0</v>
          </cell>
        </row>
        <row r="378">
          <cell r="C378">
            <v>377</v>
          </cell>
          <cell r="D378">
            <v>0</v>
          </cell>
        </row>
        <row r="379">
          <cell r="C379">
            <v>378</v>
          </cell>
          <cell r="D379">
            <v>0</v>
          </cell>
        </row>
        <row r="380">
          <cell r="C380">
            <v>379</v>
          </cell>
          <cell r="D380">
            <v>0</v>
          </cell>
        </row>
        <row r="381">
          <cell r="C381">
            <v>380</v>
          </cell>
          <cell r="D381">
            <v>0</v>
          </cell>
        </row>
        <row r="382">
          <cell r="C382">
            <v>381</v>
          </cell>
          <cell r="D382">
            <v>0</v>
          </cell>
        </row>
        <row r="383">
          <cell r="C383">
            <v>382</v>
          </cell>
          <cell r="D383">
            <v>0</v>
          </cell>
        </row>
        <row r="384">
          <cell r="C384">
            <v>383</v>
          </cell>
          <cell r="D384">
            <v>0</v>
          </cell>
        </row>
        <row r="385">
          <cell r="C385">
            <v>384</v>
          </cell>
          <cell r="D385">
            <v>0</v>
          </cell>
        </row>
        <row r="386">
          <cell r="C386">
            <v>385</v>
          </cell>
          <cell r="D386">
            <v>0</v>
          </cell>
        </row>
        <row r="387">
          <cell r="C387">
            <v>386</v>
          </cell>
          <cell r="D387">
            <v>0</v>
          </cell>
        </row>
        <row r="388">
          <cell r="C388">
            <v>387</v>
          </cell>
          <cell r="D388">
            <v>0</v>
          </cell>
        </row>
        <row r="389">
          <cell r="C389">
            <v>388</v>
          </cell>
          <cell r="D389">
            <v>0</v>
          </cell>
        </row>
        <row r="390">
          <cell r="C390">
            <v>389</v>
          </cell>
          <cell r="D390">
            <v>0</v>
          </cell>
        </row>
        <row r="391">
          <cell r="C391">
            <v>390</v>
          </cell>
          <cell r="D391">
            <v>0</v>
          </cell>
        </row>
        <row r="392">
          <cell r="C392">
            <v>391</v>
          </cell>
          <cell r="D392">
            <v>0</v>
          </cell>
        </row>
        <row r="393">
          <cell r="C393">
            <v>392</v>
          </cell>
          <cell r="D393">
            <v>0</v>
          </cell>
        </row>
        <row r="394">
          <cell r="C394">
            <v>393</v>
          </cell>
          <cell r="D394">
            <v>0</v>
          </cell>
        </row>
        <row r="395">
          <cell r="C395">
            <v>394</v>
          </cell>
          <cell r="D395">
            <v>0</v>
          </cell>
        </row>
        <row r="396">
          <cell r="C396">
            <v>395</v>
          </cell>
          <cell r="D396">
            <v>0</v>
          </cell>
        </row>
        <row r="397">
          <cell r="C397">
            <v>396</v>
          </cell>
          <cell r="D397">
            <v>0</v>
          </cell>
        </row>
        <row r="398">
          <cell r="C398">
            <v>397</v>
          </cell>
          <cell r="D398">
            <v>0</v>
          </cell>
        </row>
        <row r="399">
          <cell r="C399">
            <v>398</v>
          </cell>
          <cell r="D399">
            <v>0</v>
          </cell>
        </row>
        <row r="400">
          <cell r="C400">
            <v>399</v>
          </cell>
          <cell r="D400">
            <v>0</v>
          </cell>
        </row>
        <row r="401">
          <cell r="C401">
            <v>400</v>
          </cell>
          <cell r="D401">
            <v>0</v>
          </cell>
        </row>
        <row r="402">
          <cell r="C402">
            <v>401</v>
          </cell>
          <cell r="D402">
            <v>0</v>
          </cell>
        </row>
        <row r="403">
          <cell r="C403">
            <v>402</v>
          </cell>
          <cell r="D403">
            <v>0</v>
          </cell>
        </row>
        <row r="404">
          <cell r="C404">
            <v>403</v>
          </cell>
          <cell r="D404">
            <v>0</v>
          </cell>
        </row>
        <row r="405">
          <cell r="C405">
            <v>404</v>
          </cell>
          <cell r="D405">
            <v>0</v>
          </cell>
        </row>
        <row r="406">
          <cell r="C406">
            <v>405</v>
          </cell>
          <cell r="D406">
            <v>0</v>
          </cell>
        </row>
        <row r="407">
          <cell r="C407">
            <v>406</v>
          </cell>
          <cell r="D407">
            <v>0</v>
          </cell>
        </row>
        <row r="408">
          <cell r="C408">
            <v>407</v>
          </cell>
          <cell r="D408">
            <v>0</v>
          </cell>
        </row>
        <row r="409">
          <cell r="C409">
            <v>408</v>
          </cell>
          <cell r="D409">
            <v>0</v>
          </cell>
        </row>
        <row r="410">
          <cell r="C410">
            <v>409</v>
          </cell>
          <cell r="D410">
            <v>0</v>
          </cell>
        </row>
        <row r="411">
          <cell r="C411">
            <v>410</v>
          </cell>
          <cell r="D411">
            <v>0</v>
          </cell>
        </row>
        <row r="412">
          <cell r="C412">
            <v>411</v>
          </cell>
          <cell r="D412">
            <v>0</v>
          </cell>
        </row>
        <row r="413">
          <cell r="C413">
            <v>412</v>
          </cell>
          <cell r="D413">
            <v>0</v>
          </cell>
        </row>
        <row r="414">
          <cell r="C414">
            <v>413</v>
          </cell>
          <cell r="D414">
            <v>0</v>
          </cell>
        </row>
        <row r="415">
          <cell r="C415">
            <v>414</v>
          </cell>
          <cell r="D415">
            <v>0</v>
          </cell>
        </row>
        <row r="416">
          <cell r="C416">
            <v>415</v>
          </cell>
          <cell r="D416">
            <v>0</v>
          </cell>
        </row>
        <row r="417">
          <cell r="C417">
            <v>416</v>
          </cell>
          <cell r="D417">
            <v>0</v>
          </cell>
        </row>
        <row r="418">
          <cell r="C418">
            <v>417</v>
          </cell>
          <cell r="D418">
            <v>0</v>
          </cell>
        </row>
        <row r="419">
          <cell r="C419">
            <v>418</v>
          </cell>
          <cell r="D419">
            <v>0</v>
          </cell>
        </row>
        <row r="420">
          <cell r="C420">
            <v>419</v>
          </cell>
          <cell r="D420">
            <v>0</v>
          </cell>
        </row>
        <row r="421">
          <cell r="C421">
            <v>420</v>
          </cell>
          <cell r="D421">
            <v>0</v>
          </cell>
        </row>
        <row r="422">
          <cell r="C422">
            <v>421</v>
          </cell>
          <cell r="D422">
            <v>0</v>
          </cell>
        </row>
        <row r="423">
          <cell r="C423">
            <v>422</v>
          </cell>
          <cell r="D423">
            <v>0</v>
          </cell>
        </row>
        <row r="424">
          <cell r="C424">
            <v>423</v>
          </cell>
          <cell r="D424">
            <v>0</v>
          </cell>
        </row>
        <row r="425">
          <cell r="C425">
            <v>424</v>
          </cell>
          <cell r="D425">
            <v>0</v>
          </cell>
        </row>
        <row r="426">
          <cell r="C426">
            <v>425</v>
          </cell>
          <cell r="D426">
            <v>0</v>
          </cell>
        </row>
        <row r="427">
          <cell r="C427">
            <v>426</v>
          </cell>
          <cell r="D427">
            <v>0</v>
          </cell>
        </row>
        <row r="428">
          <cell r="C428">
            <v>427</v>
          </cell>
          <cell r="D428">
            <v>0</v>
          </cell>
        </row>
        <row r="429">
          <cell r="C429">
            <v>428</v>
          </cell>
          <cell r="D429">
            <v>0</v>
          </cell>
        </row>
        <row r="430">
          <cell r="C430">
            <v>429</v>
          </cell>
          <cell r="D430">
            <v>0</v>
          </cell>
        </row>
        <row r="431">
          <cell r="C431">
            <v>430</v>
          </cell>
          <cell r="D431">
            <v>0</v>
          </cell>
        </row>
        <row r="432">
          <cell r="C432">
            <v>431</v>
          </cell>
          <cell r="D432">
            <v>0</v>
          </cell>
        </row>
        <row r="433">
          <cell r="C433">
            <v>432</v>
          </cell>
          <cell r="D433">
            <v>0</v>
          </cell>
        </row>
        <row r="434">
          <cell r="C434">
            <v>433</v>
          </cell>
          <cell r="D434">
            <v>0</v>
          </cell>
        </row>
        <row r="435">
          <cell r="C435">
            <v>434</v>
          </cell>
          <cell r="D435">
            <v>0</v>
          </cell>
        </row>
        <row r="436">
          <cell r="C436">
            <v>435</v>
          </cell>
          <cell r="D436">
            <v>0</v>
          </cell>
        </row>
        <row r="437">
          <cell r="C437">
            <v>436</v>
          </cell>
          <cell r="D437">
            <v>0</v>
          </cell>
        </row>
        <row r="438">
          <cell r="C438">
            <v>437</v>
          </cell>
          <cell r="D438">
            <v>0</v>
          </cell>
        </row>
        <row r="439">
          <cell r="C439">
            <v>438</v>
          </cell>
          <cell r="D439">
            <v>0</v>
          </cell>
        </row>
        <row r="440">
          <cell r="C440">
            <v>439</v>
          </cell>
          <cell r="D440">
            <v>0</v>
          </cell>
        </row>
        <row r="441">
          <cell r="C441">
            <v>440</v>
          </cell>
          <cell r="D441">
            <v>0</v>
          </cell>
        </row>
        <row r="442">
          <cell r="C442">
            <v>441</v>
          </cell>
          <cell r="D442">
            <v>0</v>
          </cell>
        </row>
        <row r="443">
          <cell r="C443">
            <v>442</v>
          </cell>
          <cell r="D443">
            <v>0</v>
          </cell>
        </row>
        <row r="444">
          <cell r="C444">
            <v>443</v>
          </cell>
          <cell r="D444">
            <v>0</v>
          </cell>
        </row>
        <row r="445">
          <cell r="C445">
            <v>444</v>
          </cell>
          <cell r="D445">
            <v>0</v>
          </cell>
        </row>
        <row r="446">
          <cell r="C446">
            <v>445</v>
          </cell>
          <cell r="D446">
            <v>0</v>
          </cell>
        </row>
        <row r="447">
          <cell r="C447">
            <v>446</v>
          </cell>
          <cell r="D447">
            <v>0</v>
          </cell>
        </row>
        <row r="448">
          <cell r="C448">
            <v>447</v>
          </cell>
          <cell r="D448">
            <v>0</v>
          </cell>
        </row>
        <row r="449">
          <cell r="C449">
            <v>448</v>
          </cell>
          <cell r="D449">
            <v>0</v>
          </cell>
        </row>
        <row r="450">
          <cell r="C450">
            <v>449</v>
          </cell>
          <cell r="D450">
            <v>0</v>
          </cell>
        </row>
        <row r="451">
          <cell r="C451">
            <v>450</v>
          </cell>
          <cell r="D451">
            <v>0</v>
          </cell>
        </row>
        <row r="452">
          <cell r="C452">
            <v>451</v>
          </cell>
          <cell r="D452">
            <v>0</v>
          </cell>
        </row>
        <row r="453">
          <cell r="C453">
            <v>452</v>
          </cell>
          <cell r="D453">
            <v>0</v>
          </cell>
        </row>
        <row r="454">
          <cell r="C454">
            <v>453</v>
          </cell>
          <cell r="D454">
            <v>0</v>
          </cell>
        </row>
        <row r="455">
          <cell r="C455">
            <v>454</v>
          </cell>
          <cell r="D455">
            <v>0</v>
          </cell>
        </row>
        <row r="456">
          <cell r="C456">
            <v>455</v>
          </cell>
          <cell r="D456">
            <v>0</v>
          </cell>
        </row>
        <row r="457">
          <cell r="C457">
            <v>456</v>
          </cell>
          <cell r="D457">
            <v>0</v>
          </cell>
        </row>
        <row r="458">
          <cell r="C458">
            <v>457</v>
          </cell>
          <cell r="D458">
            <v>1.3789025691058633E-8</v>
          </cell>
        </row>
        <row r="459">
          <cell r="C459">
            <v>458</v>
          </cell>
          <cell r="D459">
            <v>2.9599631884043452E-8</v>
          </cell>
        </row>
        <row r="460">
          <cell r="C460">
            <v>459</v>
          </cell>
          <cell r="D460">
            <v>6.1798125730228466E-8</v>
          </cell>
        </row>
        <row r="461">
          <cell r="C461">
            <v>460</v>
          </cell>
          <cell r="D461">
            <v>1.2548752727215076E-7</v>
          </cell>
        </row>
        <row r="462">
          <cell r="C462">
            <v>461</v>
          </cell>
          <cell r="D462">
            <v>2.4783468345139906E-7</v>
          </cell>
        </row>
        <row r="463">
          <cell r="C463">
            <v>462</v>
          </cell>
          <cell r="D463">
            <v>4.7605800339553834E-7</v>
          </cell>
        </row>
        <row r="464">
          <cell r="C464">
            <v>463</v>
          </cell>
          <cell r="D464">
            <v>8.8939344034697131E-7</v>
          </cell>
        </row>
        <row r="465">
          <cell r="C465">
            <v>464</v>
          </cell>
          <cell r="D465">
            <v>1.616085142530844E-6</v>
          </cell>
        </row>
        <row r="466">
          <cell r="C466">
            <v>465</v>
          </cell>
          <cell r="D466">
            <v>2.8560829562602281E-6</v>
          </cell>
        </row>
        <row r="467">
          <cell r="C467">
            <v>466</v>
          </cell>
          <cell r="D467">
            <v>4.909233192639817E-6</v>
          </cell>
        </row>
        <row r="468">
          <cell r="C468">
            <v>467</v>
          </cell>
          <cell r="D468">
            <v>8.2071575535325233E-6</v>
          </cell>
        </row>
        <row r="469">
          <cell r="C469">
            <v>468</v>
          </cell>
          <cell r="D469">
            <v>1.3344679379220788E-5</v>
          </cell>
        </row>
        <row r="470">
          <cell r="C470">
            <v>469</v>
          </cell>
          <cell r="D470">
            <v>2.110375718700654E-5</v>
          </cell>
        </row>
        <row r="471">
          <cell r="C471">
            <v>470</v>
          </cell>
          <cell r="D471">
            <v>3.2459937801318273E-5</v>
          </cell>
        </row>
        <row r="472">
          <cell r="C472">
            <v>471</v>
          </cell>
          <cell r="D472">
            <v>4.8559236494558197E-5</v>
          </cell>
        </row>
        <row r="473">
          <cell r="C473">
            <v>472</v>
          </cell>
          <cell r="D473">
            <v>7.0653272199997083E-5</v>
          </cell>
        </row>
        <row r="474">
          <cell r="C474">
            <v>473</v>
          </cell>
          <cell r="D474">
            <v>9.9983647330451877E-5</v>
          </cell>
        </row>
        <row r="475">
          <cell r="C475">
            <v>474</v>
          </cell>
          <cell r="D475">
            <v>1.3761378337583628E-4</v>
          </cell>
        </row>
        <row r="476">
          <cell r="C476">
            <v>475</v>
          </cell>
          <cell r="D476">
            <v>1.842176164797332E-4</v>
          </cell>
        </row>
        <row r="477">
          <cell r="C477">
            <v>476</v>
          </cell>
          <cell r="D477">
            <v>2.3984830138174036E-4</v>
          </cell>
        </row>
        <row r="478">
          <cell r="C478">
            <v>477</v>
          </cell>
          <cell r="D478">
            <v>3.0372350272781461E-4</v>
          </cell>
        </row>
        <row r="479">
          <cell r="C479">
            <v>478</v>
          </cell>
          <cell r="D479">
            <v>3.7407304669603511E-4</v>
          </cell>
        </row>
        <row r="480">
          <cell r="C480">
            <v>479</v>
          </cell>
          <cell r="D480">
            <v>4.4809561945342174E-4</v>
          </cell>
        </row>
        <row r="481">
          <cell r="C481">
            <v>480</v>
          </cell>
          <cell r="D481">
            <v>5.2206099185879559E-4</v>
          </cell>
        </row>
        <row r="482">
          <cell r="C482">
            <v>481</v>
          </cell>
          <cell r="D482">
            <v>5.9159514064288828E-4</v>
          </cell>
        </row>
        <row r="483">
          <cell r="C483">
            <v>482</v>
          </cell>
          <cell r="D483">
            <v>6.5203070715517974E-4</v>
          </cell>
        </row>
        <row r="484">
          <cell r="C484">
            <v>483</v>
          </cell>
          <cell r="D484">
            <v>6.9899144236183427E-4</v>
          </cell>
        </row>
        <row r="485">
          <cell r="C485">
            <v>484</v>
          </cell>
          <cell r="D485">
            <v>7.2889220851104477E-4</v>
          </cell>
        </row>
        <row r="486">
          <cell r="C486">
            <v>485</v>
          </cell>
          <cell r="D486">
            <v>7.3946113053784189E-4</v>
          </cell>
        </row>
        <row r="487">
          <cell r="C487">
            <v>486</v>
          </cell>
          <cell r="D487">
            <v>7.3001379333535916E-4</v>
          </cell>
        </row>
        <row r="488">
          <cell r="C488">
            <v>487</v>
          </cell>
          <cell r="D488">
            <v>7.0172232864237688E-4</v>
          </cell>
        </row>
        <row r="489">
          <cell r="C489">
            <v>488</v>
          </cell>
          <cell r="D489">
            <v>6.5752424799256067E-4</v>
          </cell>
        </row>
        <row r="490">
          <cell r="C490">
            <v>489</v>
          </cell>
          <cell r="D490">
            <v>6.0191686376246908E-4</v>
          </cell>
        </row>
        <row r="491">
          <cell r="C491">
            <v>490</v>
          </cell>
          <cell r="D491">
            <v>5.4060306642298253E-4</v>
          </cell>
        </row>
        <row r="492">
          <cell r="C492">
            <v>491</v>
          </cell>
          <cell r="D492">
            <v>4.800588959241541E-4</v>
          </cell>
        </row>
        <row r="493">
          <cell r="C493">
            <v>492</v>
          </cell>
          <cell r="D493">
            <v>4.2707102701341983E-4</v>
          </cell>
        </row>
        <row r="494">
          <cell r="C494">
            <v>493</v>
          </cell>
          <cell r="D494">
            <v>3.8826839365471537E-4</v>
          </cell>
        </row>
        <row r="495">
          <cell r="C495">
            <v>494</v>
          </cell>
          <cell r="D495">
            <v>3.696471445635622E-4</v>
          </cell>
        </row>
        <row r="496">
          <cell r="C496">
            <v>495</v>
          </cell>
          <cell r="D496">
            <v>3.7607738761089357E-4</v>
          </cell>
        </row>
        <row r="497">
          <cell r="C497">
            <v>496</v>
          </cell>
          <cell r="D497">
            <v>4.1079481285066143E-4</v>
          </cell>
        </row>
        <row r="498">
          <cell r="C498">
            <v>497</v>
          </cell>
          <cell r="D498">
            <v>4.749201144150994E-4</v>
          </cell>
        </row>
        <row r="499">
          <cell r="C499">
            <v>498</v>
          </cell>
          <cell r="D499">
            <v>5.6709933727784817E-4</v>
          </cell>
        </row>
        <row r="500">
          <cell r="C500">
            <v>499</v>
          </cell>
          <cell r="D500">
            <v>6.8340393453932057E-4</v>
          </cell>
        </row>
        <row r="501">
          <cell r="C501">
            <v>500</v>
          </cell>
          <cell r="D501">
            <v>8.1754414011743926E-4</v>
          </cell>
        </row>
        <row r="502">
          <cell r="C502">
            <v>501</v>
          </cell>
          <cell r="D502">
            <v>9.6159576299016268E-4</v>
          </cell>
        </row>
        <row r="503">
          <cell r="C503">
            <v>502</v>
          </cell>
          <cell r="D503">
            <v>1.1069852770293261E-3</v>
          </cell>
        </row>
        <row r="504">
          <cell r="C504">
            <v>503</v>
          </cell>
          <cell r="D504">
            <v>1.2456736734672855E-3</v>
          </cell>
        </row>
        <row r="505">
          <cell r="C505">
            <v>504</v>
          </cell>
          <cell r="D505">
            <v>1.3712086611768722E-3</v>
          </cell>
        </row>
        <row r="506">
          <cell r="C506">
            <v>505</v>
          </cell>
          <cell r="D506">
            <v>1.4793739617282729E-3</v>
          </cell>
        </row>
        <row r="507">
          <cell r="C507">
            <v>506</v>
          </cell>
          <cell r="D507">
            <v>1.568270281618121E-3</v>
          </cell>
        </row>
        <row r="508">
          <cell r="C508">
            <v>507</v>
          </cell>
          <cell r="D508">
            <v>1.6377598709835493E-3</v>
          </cell>
        </row>
        <row r="509">
          <cell r="C509">
            <v>508</v>
          </cell>
          <cell r="D509">
            <v>1.6886072921591521E-3</v>
          </cell>
        </row>
        <row r="510">
          <cell r="C510">
            <v>509</v>
          </cell>
          <cell r="D510">
            <v>1.7214544100347124E-3</v>
          </cell>
        </row>
        <row r="511">
          <cell r="C511">
            <v>510</v>
          </cell>
          <cell r="D511">
            <v>1.7361059797776129E-3</v>
          </cell>
        </row>
        <row r="512">
          <cell r="C512">
            <v>511</v>
          </cell>
          <cell r="D512">
            <v>1.7312271996263221E-3</v>
          </cell>
        </row>
        <row r="513">
          <cell r="C513">
            <v>512</v>
          </cell>
          <cell r="D513">
            <v>1.7047314534428904E-3</v>
          </cell>
        </row>
        <row r="514">
          <cell r="C514">
            <v>513</v>
          </cell>
          <cell r="D514">
            <v>1.6544900004487454E-3</v>
          </cell>
        </row>
        <row r="515">
          <cell r="C515">
            <v>514</v>
          </cell>
          <cell r="D515">
            <v>1.5792685047946058E-3</v>
          </cell>
        </row>
        <row r="516">
          <cell r="C516">
            <v>515</v>
          </cell>
          <cell r="D516">
            <v>1.4796057160591405E-3</v>
          </cell>
        </row>
        <row r="517">
          <cell r="C517">
            <v>516</v>
          </cell>
          <cell r="D517">
            <v>1.3581435609100897E-3</v>
          </cell>
        </row>
        <row r="518">
          <cell r="C518">
            <v>517</v>
          </cell>
          <cell r="D518">
            <v>1.2197809662581865E-3</v>
          </cell>
        </row>
        <row r="519">
          <cell r="C519">
            <v>518</v>
          </cell>
          <cell r="D519">
            <v>1.0711865577585898E-3</v>
          </cell>
        </row>
        <row r="520">
          <cell r="C520">
            <v>519</v>
          </cell>
          <cell r="D520">
            <v>9.2008532143093293E-4</v>
          </cell>
        </row>
        <row r="521">
          <cell r="C521">
            <v>520</v>
          </cell>
          <cell r="D521">
            <v>7.7457098602957302E-4</v>
          </cell>
        </row>
        <row r="522">
          <cell r="C522">
            <v>521</v>
          </cell>
          <cell r="D522">
            <v>6.4248381083987583E-4</v>
          </cell>
        </row>
        <row r="523">
          <cell r="C523">
            <v>522</v>
          </cell>
          <cell r="D523">
            <v>5.3124207055938941E-4</v>
          </cell>
        </row>
        <row r="524">
          <cell r="C524">
            <v>523</v>
          </cell>
          <cell r="D524">
            <v>4.4808850485734291E-4</v>
          </cell>
        </row>
        <row r="525">
          <cell r="C525">
            <v>524</v>
          </cell>
          <cell r="D525">
            <v>4.0044861702780604E-4</v>
          </cell>
        </row>
        <row r="526">
          <cell r="C526">
            <v>525</v>
          </cell>
          <cell r="D526">
            <v>3.9658415995375918E-4</v>
          </cell>
        </row>
        <row r="527">
          <cell r="C527">
            <v>526</v>
          </cell>
          <cell r="D527">
            <v>4.4560163904908498E-4</v>
          </cell>
        </row>
        <row r="528">
          <cell r="C528">
            <v>527</v>
          </cell>
          <cell r="D528">
            <v>5.5661402401793443E-4</v>
          </cell>
        </row>
        <row r="529">
          <cell r="C529">
            <v>528</v>
          </cell>
          <cell r="D529">
            <v>7.3686873599978651E-4</v>
          </cell>
        </row>
        <row r="530">
          <cell r="C530">
            <v>529</v>
          </cell>
          <cell r="D530">
            <v>9.8883408980815751E-4</v>
          </cell>
        </row>
        <row r="531">
          <cell r="C531">
            <v>530</v>
          </cell>
          <cell r="D531">
            <v>1.3069667799613968E-3</v>
          </cell>
        </row>
        <row r="532">
          <cell r="C532">
            <v>531</v>
          </cell>
          <cell r="D532">
            <v>1.6755227898280903E-3</v>
          </cell>
        </row>
        <row r="533">
          <cell r="C533">
            <v>532</v>
          </cell>
          <cell r="D533">
            <v>2.0684801360630373E-3</v>
          </cell>
        </row>
        <row r="534">
          <cell r="C534">
            <v>533</v>
          </cell>
          <cell r="D534">
            <v>2.4523600952937414E-3</v>
          </cell>
        </row>
        <row r="535">
          <cell r="C535">
            <v>534</v>
          </cell>
          <cell r="D535">
            <v>2.7919470946545792E-3</v>
          </cell>
        </row>
        <row r="536">
          <cell r="C536">
            <v>535</v>
          </cell>
          <cell r="D536">
            <v>3.0573804653067269E-3</v>
          </cell>
        </row>
        <row r="537">
          <cell r="C537">
            <v>536</v>
          </cell>
          <cell r="D537">
            <v>3.2307647013143214E-3</v>
          </cell>
        </row>
        <row r="538">
          <cell r="C538">
            <v>537</v>
          </cell>
          <cell r="D538">
            <v>3.3101294121639503E-3</v>
          </cell>
        </row>
        <row r="539">
          <cell r="C539">
            <v>538</v>
          </cell>
          <cell r="D539">
            <v>3.3094985894528118E-3</v>
          </cell>
        </row>
        <row r="540">
          <cell r="C540">
            <v>539</v>
          </cell>
          <cell r="D540">
            <v>3.2550900149288893E-3</v>
          </cell>
        </row>
        <row r="541">
          <cell r="C541">
            <v>540</v>
          </cell>
          <cell r="D541">
            <v>3.17883862116872E-3</v>
          </cell>
        </row>
        <row r="542">
          <cell r="C542">
            <v>541</v>
          </cell>
          <cell r="D542">
            <v>3.1114351253429861E-3</v>
          </cell>
        </row>
        <row r="543">
          <cell r="C543">
            <v>542</v>
          </cell>
          <cell r="D543">
            <v>3.0767987620506387E-3</v>
          </cell>
        </row>
        <row r="544">
          <cell r="C544">
            <v>543</v>
          </cell>
          <cell r="D544">
            <v>3.0895242371071631E-3</v>
          </cell>
        </row>
        <row r="545">
          <cell r="C545">
            <v>544</v>
          </cell>
          <cell r="D545">
            <v>3.1550884317235522E-3</v>
          </cell>
        </row>
        <row r="546">
          <cell r="C546">
            <v>545</v>
          </cell>
          <cell r="D546">
            <v>3.2724689825845647E-3</v>
          </cell>
        </row>
        <row r="547">
          <cell r="C547">
            <v>546</v>
          </cell>
          <cell r="D547">
            <v>3.4372768164033646E-3</v>
          </cell>
        </row>
        <row r="548">
          <cell r="C548">
            <v>547</v>
          </cell>
          <cell r="D548">
            <v>3.6442642829613943E-3</v>
          </cell>
        </row>
        <row r="549">
          <cell r="C549">
            <v>548</v>
          </cell>
          <cell r="D549">
            <v>3.8882360913209723E-3</v>
          </cell>
        </row>
        <row r="550">
          <cell r="C550">
            <v>549</v>
          </cell>
          <cell r="D550">
            <v>4.1632116277153909E-3</v>
          </cell>
        </row>
        <row r="551">
          <cell r="C551">
            <v>550</v>
          </cell>
          <cell r="D551">
            <v>4.4606918495989677E-3</v>
          </cell>
        </row>
        <row r="552">
          <cell r="C552">
            <v>551</v>
          </cell>
          <cell r="D552">
            <v>4.7681197899319709E-3</v>
          </cell>
        </row>
        <row r="553">
          <cell r="C553">
            <v>552</v>
          </cell>
          <cell r="D553">
            <v>5.0689765239279707E-3</v>
          </cell>
        </row>
        <row r="554">
          <cell r="C554">
            <v>553</v>
          </cell>
          <cell r="D554">
            <v>5.3449089301099697E-3</v>
          </cell>
        </row>
        <row r="555">
          <cell r="C555">
            <v>554</v>
          </cell>
          <cell r="D555">
            <v>5.5798095235192538E-3</v>
          </cell>
        </row>
        <row r="556">
          <cell r="C556">
            <v>555</v>
          </cell>
          <cell r="D556">
            <v>5.76377728444275E-3</v>
          </cell>
        </row>
        <row r="557">
          <cell r="C557">
            <v>556</v>
          </cell>
          <cell r="D557">
            <v>5.8950764924856095E-3</v>
          </cell>
        </row>
        <row r="558">
          <cell r="C558">
            <v>557</v>
          </cell>
          <cell r="D558">
            <v>5.9789748245041539E-3</v>
          </cell>
        </row>
        <row r="559">
          <cell r="C559">
            <v>558</v>
          </cell>
          <cell r="D559">
            <v>6.0234676247665798E-3</v>
          </cell>
        </row>
        <row r="560">
          <cell r="C560">
            <v>559</v>
          </cell>
          <cell r="D560">
            <v>6.0340817825432153E-3</v>
          </cell>
        </row>
        <row r="561">
          <cell r="C561">
            <v>560</v>
          </cell>
          <cell r="D561">
            <v>6.0104056510964119E-3</v>
          </cell>
        </row>
        <row r="562">
          <cell r="C562">
            <v>561</v>
          </cell>
          <cell r="D562">
            <v>5.9464416488022639E-3</v>
          </cell>
        </row>
        <row r="563">
          <cell r="C563">
            <v>562</v>
          </cell>
          <cell r="D563">
            <v>5.8345292804008516E-3</v>
          </cell>
        </row>
        <row r="564">
          <cell r="C564">
            <v>563</v>
          </cell>
          <cell r="D564">
            <v>5.671046388939718E-3</v>
          </cell>
        </row>
        <row r="565">
          <cell r="C565">
            <v>564</v>
          </cell>
          <cell r="D565">
            <v>5.461078077046785E-3</v>
          </cell>
        </row>
        <row r="566">
          <cell r="C566">
            <v>565</v>
          </cell>
          <cell r="D566">
            <v>5.2196462514452454E-3</v>
          </cell>
        </row>
        <row r="567">
          <cell r="C567">
            <v>566</v>
          </cell>
          <cell r="D567">
            <v>4.9694820350242299E-3</v>
          </cell>
        </row>
        <row r="568">
          <cell r="C568">
            <v>567</v>
          </cell>
          <cell r="D568">
            <v>4.7361745438743849E-3</v>
          </cell>
        </row>
        <row r="569">
          <cell r="C569">
            <v>568</v>
          </cell>
          <cell r="D569">
            <v>4.5430143605734779E-3</v>
          </cell>
        </row>
        <row r="570">
          <cell r="C570">
            <v>569</v>
          </cell>
          <cell r="D570">
            <v>4.4071817549900128E-3</v>
          </cell>
        </row>
        <row r="571">
          <cell r="C571">
            <v>570</v>
          </cell>
          <cell r="D571">
            <v>4.338002379604718E-3</v>
          </cell>
        </row>
        <row r="572">
          <cell r="C572">
            <v>571</v>
          </cell>
          <cell r="D572">
            <v>4.3369534669435109E-3</v>
          </cell>
        </row>
        <row r="573">
          <cell r="C573">
            <v>572</v>
          </cell>
          <cell r="D573">
            <v>4.3986305103644666E-3</v>
          </cell>
        </row>
        <row r="574">
          <cell r="C574">
            <v>573</v>
          </cell>
          <cell r="D574">
            <v>4.5119557963782591E-3</v>
          </cell>
        </row>
        <row r="575">
          <cell r="C575">
            <v>574</v>
          </cell>
          <cell r="D575">
            <v>4.6616522699718622E-3</v>
          </cell>
        </row>
        <row r="576">
          <cell r="C576">
            <v>575</v>
          </cell>
          <cell r="D576">
            <v>4.8298184179830219E-3</v>
          </cell>
        </row>
        <row r="577">
          <cell r="C577">
            <v>576</v>
          </cell>
          <cell r="D577">
            <v>4.9983982439377123E-3</v>
          </cell>
        </row>
        <row r="578">
          <cell r="C578">
            <v>577</v>
          </cell>
          <cell r="D578">
            <v>5.1515149708545793E-3</v>
          </cell>
        </row>
        <row r="579">
          <cell r="C579">
            <v>578</v>
          </cell>
          <cell r="D579">
            <v>5.2776926268495875E-3</v>
          </cell>
        </row>
        <row r="580">
          <cell r="C580">
            <v>579</v>
          </cell>
          <cell r="D580">
            <v>5.3707207907609964E-3</v>
          </cell>
        </row>
        <row r="581">
          <cell r="C581">
            <v>580</v>
          </cell>
          <cell r="D581">
            <v>5.4292373223691461E-3</v>
          </cell>
        </row>
        <row r="582">
          <cell r="C582">
            <v>581</v>
          </cell>
          <cell r="D582">
            <v>5.4552952779583323E-3</v>
          </cell>
        </row>
        <row r="583">
          <cell r="C583">
            <v>582</v>
          </cell>
          <cell r="D583">
            <v>5.4529593009440842E-3</v>
          </cell>
        </row>
        <row r="584">
          <cell r="C584">
            <v>583</v>
          </cell>
          <cell r="D584">
            <v>5.427760221587378E-3</v>
          </cell>
        </row>
        <row r="585">
          <cell r="C585">
            <v>584</v>
          </cell>
          <cell r="D585">
            <v>5.3868515952278052E-3</v>
          </cell>
        </row>
        <row r="586">
          <cell r="C586">
            <v>585</v>
          </cell>
          <cell r="D586">
            <v>5.339379808261587E-3</v>
          </cell>
        </row>
        <row r="587">
          <cell r="C587">
            <v>586</v>
          </cell>
          <cell r="D587">
            <v>5.2960947419308582E-3</v>
          </cell>
        </row>
        <row r="588">
          <cell r="C588">
            <v>587</v>
          </cell>
          <cell r="D588">
            <v>5.2679021296344669E-3</v>
          </cell>
        </row>
        <row r="589">
          <cell r="C589">
            <v>588</v>
          </cell>
          <cell r="D589">
            <v>5.2638360250009371E-3</v>
          </cell>
        </row>
        <row r="590">
          <cell r="C590">
            <v>589</v>
          </cell>
          <cell r="D590">
            <v>5.2893504074024633E-3</v>
          </cell>
        </row>
        <row r="591">
          <cell r="C591">
            <v>590</v>
          </cell>
          <cell r="D591">
            <v>5.3453758911175733E-3</v>
          </cell>
        </row>
        <row r="592">
          <cell r="C592">
            <v>591</v>
          </cell>
          <cell r="D592">
            <v>5.4289482279542486E-3</v>
          </cell>
        </row>
        <row r="593">
          <cell r="C593">
            <v>592</v>
          </cell>
          <cell r="D593">
            <v>5.5348702384441688E-3</v>
          </cell>
        </row>
        <row r="594">
          <cell r="C594">
            <v>593</v>
          </cell>
          <cell r="D594">
            <v>5.6575421422427148E-3</v>
          </cell>
        </row>
        <row r="595">
          <cell r="C595">
            <v>594</v>
          </cell>
          <cell r="D595">
            <v>5.7927782642158039E-3</v>
          </cell>
        </row>
        <row r="596">
          <cell r="C596">
            <v>595</v>
          </cell>
          <cell r="D596">
            <v>5.9389168681192369E-3</v>
          </cell>
        </row>
        <row r="597">
          <cell r="C597">
            <v>596</v>
          </cell>
          <cell r="D597">
            <v>6.0970053892204492E-3</v>
          </cell>
        </row>
        <row r="598">
          <cell r="C598">
            <v>597</v>
          </cell>
          <cell r="D598">
            <v>6.2700708724991614E-3</v>
          </cell>
        </row>
        <row r="599">
          <cell r="C599">
            <v>598</v>
          </cell>
          <cell r="D599">
            <v>6.4613719526015901E-3</v>
          </cell>
        </row>
        <row r="600">
          <cell r="C600">
            <v>599</v>
          </cell>
          <cell r="D600">
            <v>6.6717829832107075E-3</v>
          </cell>
        </row>
        <row r="601">
          <cell r="C601">
            <v>600</v>
          </cell>
          <cell r="D601">
            <v>6.8970268838779939E-3</v>
          </cell>
        </row>
        <row r="602">
          <cell r="C602">
            <v>601</v>
          </cell>
          <cell r="D602">
            <v>7.1254359074898934E-3</v>
          </cell>
        </row>
        <row r="603">
          <cell r="C603">
            <v>602</v>
          </cell>
          <cell r="D603">
            <v>7.3373351516171628E-3</v>
          </cell>
        </row>
        <row r="604">
          <cell r="C604">
            <v>603</v>
          </cell>
          <cell r="D604">
            <v>7.5066472194209059E-3</v>
          </cell>
        </row>
        <row r="605">
          <cell r="C605">
            <v>604</v>
          </cell>
          <cell r="D605">
            <v>7.6047970383521252E-3</v>
          </cell>
        </row>
        <row r="606">
          <cell r="C606">
            <v>605</v>
          </cell>
          <cell r="D606">
            <v>7.605976273371797E-3</v>
          </cell>
        </row>
        <row r="607">
          <cell r="C607">
            <v>606</v>
          </cell>
          <cell r="D607">
            <v>7.4926594422248883E-3</v>
          </cell>
        </row>
        <row r="608">
          <cell r="C608">
            <v>607</v>
          </cell>
          <cell r="D608">
            <v>7.2597617552229102E-3</v>
          </cell>
        </row>
        <row r="609">
          <cell r="C609">
            <v>608</v>
          </cell>
          <cell r="D609">
            <v>6.9167785257407653E-3</v>
          </cell>
        </row>
        <row r="610">
          <cell r="C610">
            <v>609</v>
          </cell>
          <cell r="D610">
            <v>6.4870722678759974E-3</v>
          </cell>
        </row>
        <row r="611">
          <cell r="C611">
            <v>610</v>
          </cell>
          <cell r="D611">
            <v>6.0048507611656253E-3</v>
          </cell>
        </row>
        <row r="612">
          <cell r="C612">
            <v>611</v>
          </cell>
          <cell r="D612">
            <v>5.5100944039433355E-3</v>
          </cell>
        </row>
        <row r="613">
          <cell r="C613">
            <v>612</v>
          </cell>
          <cell r="D613">
            <v>5.0423386312242746E-3</v>
          </cell>
        </row>
        <row r="614">
          <cell r="C614">
            <v>613</v>
          </cell>
          <cell r="D614">
            <v>4.6343512681961451E-3</v>
          </cell>
        </row>
        <row r="615">
          <cell r="C615">
            <v>614</v>
          </cell>
          <cell r="D615">
            <v>4.3066806854977404E-3</v>
          </cell>
        </row>
        <row r="616">
          <cell r="C616">
            <v>615</v>
          </cell>
          <cell r="D616">
            <v>4.0642553532391525E-3</v>
          </cell>
        </row>
        <row r="617">
          <cell r="C617">
            <v>616</v>
          </cell>
          <cell r="D617">
            <v>3.8956159938107848E-3</v>
          </cell>
        </row>
        <row r="618">
          <cell r="C618">
            <v>617</v>
          </cell>
          <cell r="D618">
            <v>3.7751608901140246E-3</v>
          </cell>
        </row>
        <row r="619">
          <cell r="C619">
            <v>618</v>
          </cell>
          <cell r="D619">
            <v>3.6683362407420855E-3</v>
          </cell>
        </row>
        <row r="620">
          <cell r="C620">
            <v>619</v>
          </cell>
          <cell r="D620">
            <v>3.538829506728586E-3</v>
          </cell>
        </row>
        <row r="621">
          <cell r="C621">
            <v>620</v>
          </cell>
          <cell r="D621">
            <v>3.3565989509372852E-3</v>
          </cell>
        </row>
        <row r="622">
          <cell r="C622">
            <v>621</v>
          </cell>
          <cell r="D622">
            <v>3.1048851387303574E-3</v>
          </cell>
        </row>
        <row r="623">
          <cell r="C623">
            <v>622</v>
          </cell>
          <cell r="D623">
            <v>2.7839992315732741E-3</v>
          </cell>
        </row>
        <row r="624">
          <cell r="C624">
            <v>623</v>
          </cell>
          <cell r="D624">
            <v>2.4108653943581727E-3</v>
          </cell>
        </row>
        <row r="625">
          <cell r="C625">
            <v>624</v>
          </cell>
          <cell r="D625">
            <v>2.014370926359223E-3</v>
          </cell>
        </row>
        <row r="626">
          <cell r="C626">
            <v>625</v>
          </cell>
          <cell r="D626">
            <v>1.6279850899064174E-3</v>
          </cell>
        </row>
        <row r="627">
          <cell r="C627">
            <v>626</v>
          </cell>
          <cell r="D627">
            <v>1.2819794557648704E-3</v>
          </cell>
        </row>
        <row r="628">
          <cell r="C628">
            <v>627</v>
          </cell>
          <cell r="D628">
            <v>9.9772637578141488E-4</v>
          </cell>
        </row>
        <row r="629">
          <cell r="C629">
            <v>628</v>
          </cell>
          <cell r="D629">
            <v>7.8523341036280567E-4</v>
          </cell>
        </row>
        <row r="630">
          <cell r="C630">
            <v>629</v>
          </cell>
          <cell r="D630">
            <v>6.4382164628402536E-4</v>
          </cell>
        </row>
        <row r="631">
          <cell r="C631">
            <v>630</v>
          </cell>
          <cell r="D631">
            <v>5.6517676418751364E-4</v>
          </cell>
        </row>
        <row r="632">
          <cell r="C632">
            <v>631</v>
          </cell>
          <cell r="D632">
            <v>5.3688177154206365E-4</v>
          </cell>
        </row>
        <row r="633">
          <cell r="C633">
            <v>632</v>
          </cell>
          <cell r="D633">
            <v>5.4573424876751373E-4</v>
          </cell>
        </row>
        <row r="634">
          <cell r="C634">
            <v>633</v>
          </cell>
          <cell r="D634">
            <v>5.7988982886301034E-4</v>
          </cell>
        </row>
        <row r="635">
          <cell r="C635">
            <v>634</v>
          </cell>
          <cell r="D635">
            <v>6.2979791442340774E-4</v>
          </cell>
        </row>
        <row r="636">
          <cell r="C636">
            <v>635</v>
          </cell>
          <cell r="D636">
            <v>6.8839690535377597E-4</v>
          </cell>
        </row>
        <row r="637">
          <cell r="C637">
            <v>636</v>
          </cell>
          <cell r="D637">
            <v>7.507621236345222E-4</v>
          </cell>
        </row>
        <row r="638">
          <cell r="C638">
            <v>637</v>
          </cell>
          <cell r="D638">
            <v>8.1349092398274214E-4</v>
          </cell>
        </row>
        <row r="639">
          <cell r="C639">
            <v>638</v>
          </cell>
          <cell r="D639">
            <v>8.7421718902573153E-4</v>
          </cell>
        </row>
        <row r="640">
          <cell r="C640">
            <v>639</v>
          </cell>
          <cell r="D640">
            <v>9.3102932645867931E-4</v>
          </cell>
        </row>
        <row r="641">
          <cell r="C641">
            <v>640</v>
          </cell>
          <cell r="D641">
            <v>9.8220247644678518E-4</v>
          </cell>
        </row>
        <row r="642">
          <cell r="C642">
            <v>641</v>
          </cell>
          <cell r="D642">
            <v>1.0258530912301707E-3</v>
          </cell>
        </row>
        <row r="643">
          <cell r="C643">
            <v>642</v>
          </cell>
          <cell r="D643">
            <v>1.0599510495284488E-3</v>
          </cell>
        </row>
        <row r="644">
          <cell r="C644">
            <v>643</v>
          </cell>
          <cell r="D644">
            <v>1.0822481810564858E-3</v>
          </cell>
        </row>
        <row r="645">
          <cell r="C645">
            <v>644</v>
          </cell>
          <cell r="D645">
            <v>1.0905583717212375E-3</v>
          </cell>
        </row>
        <row r="646">
          <cell r="C646">
            <v>645</v>
          </cell>
          <cell r="D646">
            <v>1.0829640954033027E-3</v>
          </cell>
        </row>
        <row r="647">
          <cell r="C647">
            <v>646</v>
          </cell>
          <cell r="D647">
            <v>1.0581933299512126E-3</v>
          </cell>
        </row>
        <row r="648">
          <cell r="C648">
            <v>647</v>
          </cell>
          <cell r="D648">
            <v>1.0159025242457067E-3</v>
          </cell>
        </row>
        <row r="649">
          <cell r="C649">
            <v>648</v>
          </cell>
          <cell r="D649">
            <v>9.5688582274750531E-4</v>
          </cell>
        </row>
        <row r="650">
          <cell r="C650">
            <v>649</v>
          </cell>
          <cell r="D650">
            <v>8.8313439974352457E-4</v>
          </cell>
        </row>
        <row r="651">
          <cell r="C651">
            <v>650</v>
          </cell>
          <cell r="D651">
            <v>7.9772186754673556E-4</v>
          </cell>
        </row>
        <row r="652">
          <cell r="C652">
            <v>651</v>
          </cell>
          <cell r="D652">
            <v>7.045280279088554E-4</v>
          </cell>
        </row>
        <row r="653">
          <cell r="C653">
            <v>652</v>
          </cell>
          <cell r="D653">
            <v>6.0784683156442636E-4</v>
          </cell>
        </row>
        <row r="654">
          <cell r="C654">
            <v>653</v>
          </cell>
          <cell r="D654">
            <v>5.1194677985131535E-4</v>
          </cell>
        </row>
        <row r="655">
          <cell r="C655">
            <v>654</v>
          </cell>
          <cell r="D655">
            <v>4.2065806212613309E-4</v>
          </cell>
        </row>
        <row r="656">
          <cell r="C656">
            <v>655</v>
          </cell>
          <cell r="D656">
            <v>3.3705012270975179E-4</v>
          </cell>
        </row>
        <row r="657">
          <cell r="C657">
            <v>656</v>
          </cell>
          <cell r="D657">
            <v>2.6325553573152641E-4</v>
          </cell>
        </row>
        <row r="658">
          <cell r="C658">
            <v>657</v>
          </cell>
          <cell r="D658">
            <v>2.0036980828350541E-4</v>
          </cell>
        </row>
        <row r="659">
          <cell r="C659">
            <v>658</v>
          </cell>
          <cell r="D659">
            <v>1.4859818152251157E-4</v>
          </cell>
        </row>
        <row r="660">
          <cell r="C660">
            <v>659</v>
          </cell>
          <cell r="D660">
            <v>1.0738686990165053E-4</v>
          </cell>
        </row>
        <row r="661">
          <cell r="C661">
            <v>660</v>
          </cell>
          <cell r="D661">
            <v>7.5653402572856983E-5</v>
          </cell>
        </row>
        <row r="662">
          <cell r="C662">
            <v>661</v>
          </cell>
          <cell r="D662">
            <v>5.2015100364153758E-5</v>
          </cell>
        </row>
        <row r="663">
          <cell r="C663">
            <v>662</v>
          </cell>
          <cell r="D663">
            <v>3.4991881992184166E-5</v>
          </cell>
        </row>
        <row r="664">
          <cell r="C664">
            <v>663</v>
          </cell>
          <cell r="D664">
            <v>2.3163280548922914E-5</v>
          </cell>
        </row>
        <row r="665">
          <cell r="C665">
            <v>664</v>
          </cell>
          <cell r="D665">
            <v>1.5272550382622858E-5</v>
          </cell>
        </row>
        <row r="666">
          <cell r="C666">
            <v>665</v>
          </cell>
          <cell r="D666">
            <v>1.0281170573335938E-5</v>
          </cell>
        </row>
        <row r="667">
          <cell r="C667">
            <v>666</v>
          </cell>
          <cell r="D667">
            <v>7.3835954786365434E-6</v>
          </cell>
        </row>
        <row r="668">
          <cell r="C668">
            <v>667</v>
          </cell>
          <cell r="D668">
            <v>5.9947297709277083E-6</v>
          </cell>
        </row>
        <row r="669">
          <cell r="C669">
            <v>668</v>
          </cell>
          <cell r="D669">
            <v>5.7221425191629899E-6</v>
          </cell>
        </row>
        <row r="670">
          <cell r="C670">
            <v>669</v>
          </cell>
          <cell r="D670">
            <v>6.3326773557836373E-6</v>
          </cell>
        </row>
        <row r="671">
          <cell r="C671">
            <v>670</v>
          </cell>
          <cell r="D671">
            <v>7.7200136630825187E-6</v>
          </cell>
        </row>
        <row r="672">
          <cell r="C672">
            <v>671</v>
          </cell>
          <cell r="D672">
            <v>9.867291854263876E-6</v>
          </cell>
        </row>
        <row r="673">
          <cell r="C673">
            <v>672</v>
          </cell>
          <cell r="D673">
            <v>1.2867384938764863E-5</v>
          </cell>
        </row>
        <row r="674">
          <cell r="C674">
            <v>673</v>
          </cell>
          <cell r="D674">
            <v>1.6832901477700892E-5</v>
          </cell>
        </row>
        <row r="675">
          <cell r="C675">
            <v>674</v>
          </cell>
          <cell r="D675">
            <v>2.1940619049231923E-5</v>
          </cell>
        </row>
        <row r="676">
          <cell r="C676">
            <v>675</v>
          </cell>
          <cell r="D676">
            <v>2.8402711907804717E-5</v>
          </cell>
        </row>
        <row r="677">
          <cell r="C677">
            <v>676</v>
          </cell>
          <cell r="D677">
            <v>3.6450518438704583E-5</v>
          </cell>
        </row>
        <row r="678">
          <cell r="C678">
            <v>677</v>
          </cell>
          <cell r="D678">
            <v>4.6352152699146235E-5</v>
          </cell>
        </row>
        <row r="679">
          <cell r="C679">
            <v>678</v>
          </cell>
          <cell r="D679">
            <v>5.8349889101672778E-5</v>
          </cell>
        </row>
        <row r="680">
          <cell r="C680">
            <v>679</v>
          </cell>
          <cell r="D680">
            <v>7.268540979754121E-5</v>
          </cell>
        </row>
        <row r="681">
          <cell r="C681">
            <v>680</v>
          </cell>
          <cell r="D681">
            <v>8.9569008950021655E-5</v>
          </cell>
        </row>
        <row r="682">
          <cell r="C682">
            <v>681</v>
          </cell>
          <cell r="D682">
            <v>1.091602954927133E-4</v>
          </cell>
        </row>
        <row r="683">
          <cell r="C683">
            <v>682</v>
          </cell>
          <cell r="D683">
            <v>1.3154760456404491E-4</v>
          </cell>
        </row>
        <row r="684">
          <cell r="C684">
            <v>683</v>
          </cell>
          <cell r="D684">
            <v>1.5672748600807735E-4</v>
          </cell>
        </row>
        <row r="685">
          <cell r="C685">
            <v>684</v>
          </cell>
          <cell r="D685">
            <v>1.8458594755332798E-4</v>
          </cell>
        </row>
        <row r="686">
          <cell r="C686">
            <v>685</v>
          </cell>
          <cell r="D686">
            <v>2.1488332824108942E-4</v>
          </cell>
        </row>
        <row r="687">
          <cell r="C687">
            <v>686</v>
          </cell>
          <cell r="D687">
            <v>2.4724471649778562E-4</v>
          </cell>
        </row>
        <row r="688">
          <cell r="C688">
            <v>687</v>
          </cell>
          <cell r="D688">
            <v>2.8115767024706188E-4</v>
          </cell>
        </row>
        <row r="689">
          <cell r="C689">
            <v>688</v>
          </cell>
          <cell r="D689">
            <v>3.1597862572962514E-4</v>
          </cell>
        </row>
        <row r="690">
          <cell r="C690">
            <v>689</v>
          </cell>
          <cell r="D690">
            <v>3.5094880420377753E-4</v>
          </cell>
        </row>
        <row r="691">
          <cell r="C691">
            <v>690</v>
          </cell>
          <cell r="D691">
            <v>3.8521967654285718E-4</v>
          </cell>
        </row>
        <row r="692">
          <cell r="C692">
            <v>691</v>
          </cell>
          <cell r="D692">
            <v>4.1788718760214501E-4</v>
          </cell>
        </row>
        <row r="693">
          <cell r="C693">
            <v>692</v>
          </cell>
          <cell r="D693">
            <v>4.4803306040497467E-4</v>
          </cell>
        </row>
        <row r="694">
          <cell r="C694">
            <v>693</v>
          </cell>
          <cell r="D694">
            <v>4.7477069353926612E-4</v>
          </cell>
        </row>
        <row r="695">
          <cell r="C695">
            <v>694</v>
          </cell>
          <cell r="D695">
            <v>4.972925337535124E-4</v>
          </cell>
        </row>
        <row r="696">
          <cell r="C696">
            <v>695</v>
          </cell>
          <cell r="D696">
            <v>5.1491543711679687E-4</v>
          </cell>
        </row>
        <row r="697">
          <cell r="C697">
            <v>696</v>
          </cell>
          <cell r="D697">
            <v>5.2712048796982964E-4</v>
          </cell>
        </row>
        <row r="698">
          <cell r="C698">
            <v>697</v>
          </cell>
          <cell r="D698">
            <v>5.335953183411812E-4</v>
          </cell>
        </row>
        <row r="699">
          <cell r="C699">
            <v>698</v>
          </cell>
          <cell r="D699">
            <v>5.3421522816846805E-4</v>
          </cell>
        </row>
        <row r="700">
          <cell r="C700">
            <v>699</v>
          </cell>
          <cell r="D700">
            <v>5.2910145076194993E-4</v>
          </cell>
        </row>
        <row r="701">
          <cell r="C701">
            <v>700</v>
          </cell>
          <cell r="D701">
            <v>5.1858339327093511E-4</v>
          </cell>
        </row>
        <row r="702">
          <cell r="C702">
            <v>701</v>
          </cell>
          <cell r="D702">
            <v>5.0318597520955803E-4</v>
          </cell>
        </row>
        <row r="703">
          <cell r="C703">
            <v>702</v>
          </cell>
          <cell r="D703">
            <v>4.8359861384656333E-4</v>
          </cell>
        </row>
        <row r="704">
          <cell r="C704">
            <v>703</v>
          </cell>
          <cell r="D704">
            <v>4.6063554069173383E-4</v>
          </cell>
        </row>
        <row r="705">
          <cell r="C705">
            <v>704</v>
          </cell>
          <cell r="D705">
            <v>4.351906962488039E-4</v>
          </cell>
        </row>
        <row r="706">
          <cell r="C706">
            <v>705</v>
          </cell>
          <cell r="D706">
            <v>4.0819075636989945E-4</v>
          </cell>
        </row>
        <row r="707">
          <cell r="C707">
            <v>706</v>
          </cell>
          <cell r="D707">
            <v>3.8054979816731197E-4</v>
          </cell>
        </row>
        <row r="708">
          <cell r="C708">
            <v>707</v>
          </cell>
          <cell r="D708">
            <v>3.53128741279963E-4</v>
          </cell>
        </row>
        <row r="709">
          <cell r="C709">
            <v>708</v>
          </cell>
          <cell r="D709">
            <v>3.2670206232315055E-4</v>
          </cell>
        </row>
        <row r="710">
          <cell r="C710">
            <v>709</v>
          </cell>
          <cell r="D710">
            <v>3.0193346335625294E-4</v>
          </cell>
        </row>
        <row r="711">
          <cell r="C711">
            <v>710</v>
          </cell>
          <cell r="D711">
            <v>2.793612786428674E-4</v>
          </cell>
        </row>
        <row r="712">
          <cell r="C712">
            <v>711</v>
          </cell>
          <cell r="D712">
            <v>2.5939352629514431E-4</v>
          </cell>
        </row>
        <row r="713">
          <cell r="C713">
            <v>712</v>
          </cell>
          <cell r="D713">
            <v>2.4231173788611418E-4</v>
          </cell>
        </row>
        <row r="714">
          <cell r="C714">
            <v>713</v>
          </cell>
          <cell r="D714">
            <v>2.2828209300268328E-4</v>
          </cell>
        </row>
        <row r="715">
          <cell r="C715">
            <v>714</v>
          </cell>
          <cell r="D715">
            <v>2.1737198336965567E-4</v>
          </cell>
        </row>
        <row r="716">
          <cell r="C716">
            <v>715</v>
          </cell>
          <cell r="D716">
            <v>2.0956994167422278E-4</v>
          </cell>
        </row>
        <row r="717">
          <cell r="C717">
            <v>716</v>
          </cell>
          <cell r="D717">
            <v>2.0480687866783441E-4</v>
          </cell>
        </row>
        <row r="718">
          <cell r="C718">
            <v>717</v>
          </cell>
          <cell r="D718">
            <v>2.0297674570445048E-4</v>
          </cell>
        </row>
        <row r="719">
          <cell r="C719">
            <v>718</v>
          </cell>
          <cell r="D719">
            <v>2.0395503526493412E-4</v>
          </cell>
        </row>
        <row r="720">
          <cell r="C720">
            <v>719</v>
          </cell>
          <cell r="D720">
            <v>2.0761390279659407E-4</v>
          </cell>
        </row>
        <row r="721">
          <cell r="C721">
            <v>720</v>
          </cell>
          <cell r="D721">
            <v>2.1383309614341614E-4</v>
          </cell>
        </row>
        <row r="722">
          <cell r="C722">
            <v>721</v>
          </cell>
          <cell r="D722">
            <v>2.225062783455737E-4</v>
          </cell>
        </row>
        <row r="723">
          <cell r="C723">
            <v>722</v>
          </cell>
          <cell r="D723">
            <v>2.3354269985873593E-4</v>
          </cell>
        </row>
        <row r="724">
          <cell r="C724">
            <v>723</v>
          </cell>
          <cell r="D724">
            <v>2.4687930125323322E-4</v>
          </cell>
        </row>
        <row r="725">
          <cell r="C725">
            <v>724</v>
          </cell>
          <cell r="D725">
            <v>2.6243421114148936E-4</v>
          </cell>
        </row>
        <row r="726">
          <cell r="C726">
            <v>725</v>
          </cell>
          <cell r="D726">
            <v>2.8012823981889568E-4</v>
          </cell>
        </row>
        <row r="727">
          <cell r="C727">
            <v>726</v>
          </cell>
          <cell r="D727">
            <v>2.9988266484511512E-4</v>
          </cell>
        </row>
        <row r="728">
          <cell r="C728">
            <v>727</v>
          </cell>
          <cell r="D728">
            <v>3.2158621656242978E-4</v>
          </cell>
        </row>
        <row r="729">
          <cell r="C729">
            <v>728</v>
          </cell>
          <cell r="D729">
            <v>3.4509036108991284E-4</v>
          </cell>
        </row>
        <row r="730">
          <cell r="C730">
            <v>729</v>
          </cell>
          <cell r="D730">
            <v>3.7019916787594116E-4</v>
          </cell>
        </row>
        <row r="731">
          <cell r="C731">
            <v>730</v>
          </cell>
          <cell r="D731">
            <v>3.9666193734514901E-4</v>
          </cell>
        </row>
        <row r="732">
          <cell r="C732">
            <v>731</v>
          </cell>
          <cell r="D732">
            <v>4.2418502481246902E-4</v>
          </cell>
        </row>
        <row r="733">
          <cell r="C733">
            <v>732</v>
          </cell>
          <cell r="D733">
            <v>4.5238166551931958E-4</v>
          </cell>
        </row>
        <row r="734">
          <cell r="C734">
            <v>733</v>
          </cell>
          <cell r="D734">
            <v>4.8084680191179234E-4</v>
          </cell>
        </row>
        <row r="735">
          <cell r="C735">
            <v>734</v>
          </cell>
          <cell r="D735">
            <v>5.0912932562705276E-4</v>
          </cell>
        </row>
        <row r="736">
          <cell r="C736">
            <v>735</v>
          </cell>
          <cell r="D736">
            <v>5.3675980902613411E-4</v>
          </cell>
        </row>
        <row r="737">
          <cell r="C737">
            <v>736</v>
          </cell>
          <cell r="D737">
            <v>5.6327425995532994E-4</v>
          </cell>
        </row>
        <row r="738">
          <cell r="C738">
            <v>737</v>
          </cell>
          <cell r="D738">
            <v>5.8824200743395677E-4</v>
          </cell>
        </row>
        <row r="739">
          <cell r="C739">
            <v>738</v>
          </cell>
          <cell r="D739">
            <v>6.1129609596659047E-4</v>
          </cell>
        </row>
        <row r="740">
          <cell r="C740">
            <v>739</v>
          </cell>
          <cell r="D740">
            <v>6.3215487200868109E-4</v>
          </cell>
        </row>
        <row r="741">
          <cell r="C741">
            <v>740</v>
          </cell>
          <cell r="D741">
            <v>6.5069113716160847E-4</v>
          </cell>
        </row>
        <row r="742">
          <cell r="C742">
            <v>741</v>
          </cell>
          <cell r="D742">
            <v>6.6688792657376738E-4</v>
          </cell>
        </row>
        <row r="743">
          <cell r="C743">
            <v>742</v>
          </cell>
          <cell r="D743">
            <v>6.8090600524112861E-4</v>
          </cell>
        </row>
        <row r="744">
          <cell r="C744">
            <v>743</v>
          </cell>
          <cell r="D744">
            <v>6.9307414690203504E-4</v>
          </cell>
        </row>
        <row r="745">
          <cell r="C745">
            <v>744</v>
          </cell>
          <cell r="D745">
            <v>7.0388223977824551E-4</v>
          </cell>
        </row>
        <row r="746">
          <cell r="C746">
            <v>745</v>
          </cell>
          <cell r="D746">
            <v>7.139744396131879E-4</v>
          </cell>
        </row>
        <row r="747">
          <cell r="C747">
            <v>746</v>
          </cell>
          <cell r="D747">
            <v>7.2407535615278979E-4</v>
          </cell>
        </row>
        <row r="748">
          <cell r="C748">
            <v>747</v>
          </cell>
          <cell r="D748">
            <v>7.3499470237087228E-4</v>
          </cell>
        </row>
        <row r="749">
          <cell r="C749">
            <v>748</v>
          </cell>
          <cell r="D749">
            <v>7.4754498524319318E-4</v>
          </cell>
        </row>
        <row r="750">
          <cell r="C750">
            <v>749</v>
          </cell>
          <cell r="D750">
            <v>7.6249012342424869E-4</v>
          </cell>
        </row>
        <row r="751">
          <cell r="C751">
            <v>750</v>
          </cell>
          <cell r="D751">
            <v>7.8049011385651634E-4</v>
          </cell>
        </row>
        <row r="752">
          <cell r="C752">
            <v>751</v>
          </cell>
          <cell r="D752">
            <v>8.020549106132613E-4</v>
          </cell>
        </row>
        <row r="753">
          <cell r="C753">
            <v>752</v>
          </cell>
          <cell r="D753">
            <v>8.2751445634331286E-4</v>
          </cell>
        </row>
        <row r="754">
          <cell r="C754">
            <v>753</v>
          </cell>
          <cell r="D754">
            <v>8.5701078268270213E-4</v>
          </cell>
        </row>
        <row r="755">
          <cell r="C755">
            <v>754</v>
          </cell>
          <cell r="D755">
            <v>8.9051582907720189E-4</v>
          </cell>
        </row>
        <row r="756">
          <cell r="C756">
            <v>755</v>
          </cell>
          <cell r="D756">
            <v>9.2788654339971688E-4</v>
          </cell>
        </row>
        <row r="757">
          <cell r="C757">
            <v>756</v>
          </cell>
          <cell r="D757">
            <v>9.6888850254024227E-4</v>
          </cell>
        </row>
        <row r="758">
          <cell r="C758">
            <v>757</v>
          </cell>
          <cell r="D758">
            <v>1.0133283868452368E-3</v>
          </cell>
        </row>
        <row r="759">
          <cell r="C759">
            <v>758</v>
          </cell>
          <cell r="D759">
            <v>1.0610913750620813E-3</v>
          </cell>
        </row>
        <row r="760">
          <cell r="C760">
            <v>759</v>
          </cell>
          <cell r="D760">
            <v>1.112198597862969E-3</v>
          </cell>
        </row>
        <row r="761">
          <cell r="C761">
            <v>760</v>
          </cell>
          <cell r="D761">
            <v>1.1668294541833718E-3</v>
          </cell>
        </row>
        <row r="762">
          <cell r="C762">
            <v>761</v>
          </cell>
          <cell r="D762">
            <v>1.2252184902369811E-3</v>
          </cell>
        </row>
        <row r="763">
          <cell r="C763">
            <v>762</v>
          </cell>
          <cell r="D763">
            <v>1.2876053610430783E-3</v>
          </cell>
        </row>
        <row r="764">
          <cell r="C764">
            <v>763</v>
          </cell>
          <cell r="D764">
            <v>1.354015360789841E-3</v>
          </cell>
        </row>
        <row r="765">
          <cell r="C765">
            <v>764</v>
          </cell>
          <cell r="D765">
            <v>1.4240656908483592E-3</v>
          </cell>
        </row>
        <row r="766">
          <cell r="C766">
            <v>765</v>
          </cell>
          <cell r="D766">
            <v>1.4966941605478185E-3</v>
          </cell>
        </row>
        <row r="767">
          <cell r="C767">
            <v>766</v>
          </cell>
          <cell r="D767">
            <v>1.570055063452736E-3</v>
          </cell>
        </row>
        <row r="768">
          <cell r="C768">
            <v>767</v>
          </cell>
          <cell r="D768">
            <v>1.6414060872108084E-3</v>
          </cell>
        </row>
        <row r="769">
          <cell r="C769">
            <v>768</v>
          </cell>
          <cell r="D769">
            <v>1.7071867513810759E-3</v>
          </cell>
        </row>
        <row r="770">
          <cell r="C770">
            <v>769</v>
          </cell>
          <cell r="D770">
            <v>1.763249980401151E-3</v>
          </cell>
        </row>
        <row r="771">
          <cell r="C771">
            <v>770</v>
          </cell>
          <cell r="D771">
            <v>1.8052454060046173E-3</v>
          </cell>
        </row>
        <row r="772">
          <cell r="C772">
            <v>771</v>
          </cell>
          <cell r="D772">
            <v>1.8291097953430735E-3</v>
          </cell>
        </row>
        <row r="773">
          <cell r="C773">
            <v>772</v>
          </cell>
          <cell r="D773">
            <v>1.8315914309544562E-3</v>
          </cell>
        </row>
        <row r="774">
          <cell r="C774">
            <v>773</v>
          </cell>
          <cell r="D774">
            <v>1.8107201329577434E-3</v>
          </cell>
        </row>
        <row r="775">
          <cell r="C775">
            <v>774</v>
          </cell>
          <cell r="D775">
            <v>1.7661380934236219E-3</v>
          </cell>
        </row>
        <row r="776">
          <cell r="C776">
            <v>775</v>
          </cell>
          <cell r="D776">
            <v>1.6992292889495691E-3</v>
          </cell>
        </row>
        <row r="777">
          <cell r="C777">
            <v>776</v>
          </cell>
          <cell r="D777">
            <v>1.6130222680011098E-3</v>
          </cell>
        </row>
        <row r="778">
          <cell r="C778">
            <v>777</v>
          </cell>
          <cell r="D778">
            <v>1.5118838482852108E-3</v>
          </cell>
        </row>
        <row r="779">
          <cell r="C779">
            <v>778</v>
          </cell>
          <cell r="D779">
            <v>1.4010594062526523E-3</v>
          </cell>
        </row>
        <row r="780">
          <cell r="C780">
            <v>779</v>
          </cell>
          <cell r="D780">
            <v>1.2861401095173824E-3</v>
          </cell>
        </row>
        <row r="781">
          <cell r="C781">
            <v>780</v>
          </cell>
          <cell r="D781">
            <v>1.172543654144148E-3</v>
          </cell>
        </row>
        <row r="782">
          <cell r="C782">
            <v>781</v>
          </cell>
          <cell r="D782">
            <v>1.0650829314284155E-3</v>
          </cell>
        </row>
        <row r="783">
          <cell r="C783">
            <v>782</v>
          </cell>
          <cell r="D783">
            <v>9.676713140833144E-4</v>
          </cell>
        </row>
        <row r="784">
          <cell r="C784">
            <v>783</v>
          </cell>
          <cell r="D784">
            <v>8.8318151501199792E-4</v>
          </cell>
        </row>
        <row r="785">
          <cell r="C785">
            <v>784</v>
          </cell>
          <cell r="D785">
            <v>8.1344524267603811E-4</v>
          </cell>
        </row>
        <row r="786">
          <cell r="C786">
            <v>785</v>
          </cell>
          <cell r="D786">
            <v>7.593593690452473E-4</v>
          </cell>
        </row>
        <row r="787">
          <cell r="C787">
            <v>786</v>
          </cell>
          <cell r="D787">
            <v>7.2105412489821064E-4</v>
          </cell>
        </row>
        <row r="788">
          <cell r="C788">
            <v>787</v>
          </cell>
          <cell r="D788">
            <v>6.9807970568912822E-4</v>
          </cell>
        </row>
        <row r="789">
          <cell r="C789">
            <v>788</v>
          </cell>
          <cell r="D789">
            <v>6.8957682788039023E-4</v>
          </cell>
        </row>
        <row r="790">
          <cell r="C790">
            <v>789</v>
          </cell>
          <cell r="D790">
            <v>6.9441020072236518E-4</v>
          </cell>
        </row>
        <row r="791">
          <cell r="C791">
            <v>790</v>
          </cell>
          <cell r="D791">
            <v>7.1125055569005069E-4</v>
          </cell>
        </row>
        <row r="792">
          <cell r="C792">
            <v>791</v>
          </cell>
          <cell r="D792">
            <v>7.3865426563525928E-4</v>
          </cell>
        </row>
        <row r="793">
          <cell r="C793">
            <v>792</v>
          </cell>
          <cell r="D793">
            <v>7.7503101038658344E-4</v>
          </cell>
        </row>
        <row r="794">
          <cell r="C794">
            <v>793</v>
          </cell>
          <cell r="D794">
            <v>8.1868593989007136E-4</v>
          </cell>
        </row>
        <row r="795">
          <cell r="C795">
            <v>794</v>
          </cell>
          <cell r="D795">
            <v>8.6780956604057941E-4</v>
          </cell>
        </row>
        <row r="796">
          <cell r="C796">
            <v>795</v>
          </cell>
          <cell r="D796">
            <v>9.2048685991279655E-4</v>
          </cell>
        </row>
        <row r="797">
          <cell r="C797">
            <v>796</v>
          </cell>
          <cell r="D797">
            <v>9.747206980335229E-4</v>
          </cell>
        </row>
        <row r="798">
          <cell r="C798">
            <v>797</v>
          </cell>
          <cell r="D798">
            <v>1.0284832803728503E-3</v>
          </cell>
        </row>
        <row r="799">
          <cell r="C799">
            <v>798</v>
          </cell>
          <cell r="D799">
            <v>1.0797332269934989E-3</v>
          </cell>
        </row>
        <row r="800">
          <cell r="C800">
            <v>799</v>
          </cell>
          <cell r="D800">
            <v>1.1265275116929395E-3</v>
          </cell>
        </row>
        <row r="801">
          <cell r="C801">
            <v>800</v>
          </cell>
          <cell r="D801">
            <v>1.1670950819236867E-3</v>
          </cell>
        </row>
        <row r="802">
          <cell r="C802">
            <v>801</v>
          </cell>
          <cell r="D802">
            <v>1.1998642622330267E-3</v>
          </cell>
        </row>
        <row r="803">
          <cell r="C803">
            <v>802</v>
          </cell>
          <cell r="D803">
            <v>1.2235635095332541E-3</v>
          </cell>
        </row>
        <row r="804">
          <cell r="C804">
            <v>803</v>
          </cell>
          <cell r="D804">
            <v>1.2372909323099827E-3</v>
          </cell>
        </row>
        <row r="805">
          <cell r="C805">
            <v>804</v>
          </cell>
          <cell r="D805">
            <v>1.2405004777182986E-3</v>
          </cell>
        </row>
        <row r="806">
          <cell r="C806">
            <v>805</v>
          </cell>
          <cell r="D806">
            <v>1.2330577972197469E-3</v>
          </cell>
        </row>
        <row r="807">
          <cell r="C807">
            <v>806</v>
          </cell>
          <cell r="D807">
            <v>1.2152207113732686E-3</v>
          </cell>
        </row>
        <row r="808">
          <cell r="C808">
            <v>807</v>
          </cell>
          <cell r="D808">
            <v>1.1876120449966921E-3</v>
          </cell>
        </row>
        <row r="809">
          <cell r="C809">
            <v>808</v>
          </cell>
          <cell r="D809">
            <v>1.1511735669023351E-3</v>
          </cell>
        </row>
        <row r="810">
          <cell r="C810">
            <v>809</v>
          </cell>
          <cell r="D810">
            <v>1.1071049759604655E-3</v>
          </cell>
        </row>
        <row r="811">
          <cell r="C811">
            <v>810</v>
          </cell>
          <cell r="D811">
            <v>1.0567928930416606E-3</v>
          </cell>
        </row>
        <row r="812">
          <cell r="C812">
            <v>811</v>
          </cell>
          <cell r="D812">
            <v>1.0017353413841121E-3</v>
          </cell>
        </row>
        <row r="813">
          <cell r="C813">
            <v>812</v>
          </cell>
          <cell r="D813">
            <v>9.4346719189998822E-4</v>
          </cell>
        </row>
        <row r="814">
          <cell r="C814">
            <v>813</v>
          </cell>
          <cell r="D814">
            <v>8.834915422566798E-4</v>
          </cell>
        </row>
        <row r="815">
          <cell r="C815">
            <v>814</v>
          </cell>
          <cell r="D815">
            <v>8.2321187899022806E-4</v>
          </cell>
        </row>
        <row r="816">
          <cell r="C816">
            <v>815</v>
          </cell>
          <cell r="D816">
            <v>7.6392675164842401E-4</v>
          </cell>
        </row>
        <row r="817">
          <cell r="C817">
            <v>816</v>
          </cell>
          <cell r="D817">
            <v>7.0673026120077166E-4</v>
          </cell>
        </row>
        <row r="818">
          <cell r="C818">
            <v>817</v>
          </cell>
          <cell r="D818">
            <v>6.5254637897550858E-4</v>
          </cell>
        </row>
        <row r="819">
          <cell r="C819">
            <v>818</v>
          </cell>
          <cell r="D819">
            <v>6.0210963723329443E-4</v>
          </cell>
        </row>
        <row r="820">
          <cell r="C820">
            <v>819</v>
          </cell>
          <cell r="D820">
            <v>5.5597220845783417E-4</v>
          </cell>
        </row>
        <row r="821">
          <cell r="C821">
            <v>820</v>
          </cell>
          <cell r="D821">
            <v>5.1451927764609899E-4</v>
          </cell>
        </row>
        <row r="822">
          <cell r="C822">
            <v>821</v>
          </cell>
          <cell r="D822">
            <v>4.7798965027833531E-4</v>
          </cell>
        </row>
        <row r="823">
          <cell r="C823">
            <v>822</v>
          </cell>
          <cell r="D823">
            <v>4.464985707251235E-4</v>
          </cell>
        </row>
        <row r="824">
          <cell r="C824">
            <v>823</v>
          </cell>
          <cell r="D824">
            <v>4.2006005078164992E-4</v>
          </cell>
        </row>
        <row r="825">
          <cell r="C825">
            <v>824</v>
          </cell>
          <cell r="D825">
            <v>3.986065565266424E-4</v>
          </cell>
        </row>
        <row r="826">
          <cell r="C826">
            <v>825</v>
          </cell>
          <cell r="D826">
            <v>3.8200459123160862E-4</v>
          </cell>
        </row>
        <row r="827">
          <cell r="C827">
            <v>826</v>
          </cell>
          <cell r="D827">
            <v>3.7006545719300339E-4</v>
          </cell>
        </row>
        <row r="828">
          <cell r="C828">
            <v>827</v>
          </cell>
          <cell r="D828">
            <v>3.6255120077572587E-4</v>
          </cell>
        </row>
        <row r="829">
          <cell r="C829">
            <v>828</v>
          </cell>
          <cell r="D829">
            <v>3.591763759858669E-4</v>
          </cell>
        </row>
        <row r="830">
          <cell r="C830">
            <v>829</v>
          </cell>
          <cell r="D830">
            <v>3.5959734190151721E-4</v>
          </cell>
        </row>
        <row r="831">
          <cell r="C831">
            <v>830</v>
          </cell>
          <cell r="D831">
            <v>3.6344881946077977E-4</v>
          </cell>
        </row>
        <row r="832">
          <cell r="C832">
            <v>831</v>
          </cell>
          <cell r="D832">
            <v>3.7027871404258318E-4</v>
          </cell>
        </row>
        <row r="833">
          <cell r="C833">
            <v>832</v>
          </cell>
          <cell r="D833">
            <v>3.7958037501230102E-4</v>
          </cell>
        </row>
        <row r="834">
          <cell r="C834">
            <v>833</v>
          </cell>
          <cell r="D834">
            <v>3.908261623502804E-4</v>
          </cell>
        </row>
        <row r="835">
          <cell r="C835">
            <v>834</v>
          </cell>
          <cell r="D835">
            <v>4.0340113346311134E-4</v>
          </cell>
        </row>
        <row r="836">
          <cell r="C836">
            <v>835</v>
          </cell>
          <cell r="D836">
            <v>4.1666524140230899E-4</v>
          </cell>
        </row>
        <row r="837">
          <cell r="C837">
            <v>836</v>
          </cell>
          <cell r="D837">
            <v>4.299526384283049E-4</v>
          </cell>
        </row>
        <row r="838">
          <cell r="C838">
            <v>837</v>
          </cell>
          <cell r="D838">
            <v>4.425898123573658E-4</v>
          </cell>
        </row>
        <row r="839">
          <cell r="C839">
            <v>838</v>
          </cell>
          <cell r="D839">
            <v>4.5393003890684813E-4</v>
          </cell>
        </row>
        <row r="840">
          <cell r="C840">
            <v>839</v>
          </cell>
          <cell r="D840">
            <v>4.6334904059998225E-4</v>
          </cell>
        </row>
        <row r="841">
          <cell r="C841">
            <v>840</v>
          </cell>
          <cell r="D841">
            <v>4.702738772490179E-4</v>
          </cell>
        </row>
        <row r="842">
          <cell r="C842">
            <v>841</v>
          </cell>
          <cell r="D842">
            <v>4.7424195656520159E-4</v>
          </cell>
        </row>
        <row r="843">
          <cell r="C843">
            <v>842</v>
          </cell>
          <cell r="D843">
            <v>4.7488862937241028E-4</v>
          </cell>
        </row>
        <row r="844">
          <cell r="C844">
            <v>843</v>
          </cell>
          <cell r="D844">
            <v>4.7196549486736396E-4</v>
          </cell>
        </row>
        <row r="845">
          <cell r="C845">
            <v>844</v>
          </cell>
          <cell r="D845">
            <v>4.653947217346299E-4</v>
          </cell>
        </row>
        <row r="846">
          <cell r="C846">
            <v>845</v>
          </cell>
          <cell r="D846">
            <v>4.5521024668351688E-4</v>
          </cell>
        </row>
        <row r="847">
          <cell r="C847">
            <v>846</v>
          </cell>
          <cell r="D847">
            <v>4.4161377591701129E-4</v>
          </cell>
        </row>
        <row r="848">
          <cell r="C848">
            <v>847</v>
          </cell>
          <cell r="D848">
            <v>4.2495045568827764E-4</v>
          </cell>
        </row>
        <row r="849">
          <cell r="C849">
            <v>848</v>
          </cell>
          <cell r="D849">
            <v>4.0574588206886104E-4</v>
          </cell>
        </row>
        <row r="850">
          <cell r="C850">
            <v>849</v>
          </cell>
          <cell r="D850">
            <v>3.8463165036058458E-4</v>
          </cell>
        </row>
        <row r="851">
          <cell r="C851">
            <v>850</v>
          </cell>
          <cell r="D851">
            <v>3.623878561103265E-4</v>
          </cell>
        </row>
        <row r="852">
          <cell r="C852">
            <v>851</v>
          </cell>
          <cell r="D852">
            <v>3.399162261389666E-4</v>
          </cell>
        </row>
        <row r="853">
          <cell r="C853">
            <v>852</v>
          </cell>
          <cell r="D853">
            <v>3.1822529997086569E-4</v>
          </cell>
        </row>
        <row r="854">
          <cell r="C854">
            <v>853</v>
          </cell>
          <cell r="D854">
            <v>2.9841080472935231E-4</v>
          </cell>
        </row>
        <row r="855">
          <cell r="C855">
            <v>854</v>
          </cell>
          <cell r="D855">
            <v>2.8164023747868336E-4</v>
          </cell>
        </row>
        <row r="856">
          <cell r="C856">
            <v>855</v>
          </cell>
          <cell r="D856">
            <v>2.6907787091124758E-4</v>
          </cell>
        </row>
        <row r="857">
          <cell r="C857">
            <v>856</v>
          </cell>
          <cell r="D857">
            <v>2.6188770088856077E-4</v>
          </cell>
        </row>
        <row r="858">
          <cell r="C858">
            <v>857</v>
          </cell>
          <cell r="D858">
            <v>2.6114023059589615E-4</v>
          </cell>
        </row>
        <row r="859">
          <cell r="C859">
            <v>858</v>
          </cell>
          <cell r="D859">
            <v>2.6774403024162999E-4</v>
          </cell>
        </row>
        <row r="860">
          <cell r="C860">
            <v>859</v>
          </cell>
          <cell r="D860">
            <v>2.8236009651168455E-4</v>
          </cell>
        </row>
        <row r="861">
          <cell r="C861">
            <v>860</v>
          </cell>
          <cell r="D861">
            <v>3.0531254318872904E-4</v>
          </cell>
        </row>
        <row r="862">
          <cell r="C862">
            <v>861</v>
          </cell>
          <cell r="D862">
            <v>3.3650534146527328E-4</v>
          </cell>
        </row>
        <row r="863">
          <cell r="C863">
            <v>862</v>
          </cell>
          <cell r="D863">
            <v>3.753573377905632E-4</v>
          </cell>
        </row>
        <row r="864">
          <cell r="C864">
            <v>863</v>
          </cell>
          <cell r="D864">
            <v>4.2076875005641159E-4</v>
          </cell>
        </row>
        <row r="865">
          <cell r="C865">
            <v>864</v>
          </cell>
          <cell r="D865">
            <v>4.7113113147597281E-4</v>
          </cell>
        </row>
        <row r="866">
          <cell r="C866">
            <v>865</v>
          </cell>
          <cell r="D866">
            <v>5.2440034394270879E-4</v>
          </cell>
        </row>
        <row r="867">
          <cell r="C867">
            <v>866</v>
          </cell>
          <cell r="D867">
            <v>5.7817364971820726E-4</v>
          </cell>
        </row>
        <row r="868">
          <cell r="C868">
            <v>867</v>
          </cell>
          <cell r="D868">
            <v>6.2990549365030157E-4</v>
          </cell>
        </row>
        <row r="869">
          <cell r="C869">
            <v>868</v>
          </cell>
          <cell r="D869">
            <v>6.7707586743057471E-4</v>
          </cell>
        </row>
        <row r="870">
          <cell r="C870">
            <v>869</v>
          </cell>
          <cell r="D870">
            <v>7.1741130663792083E-4</v>
          </cell>
        </row>
        <row r="871">
          <cell r="C871">
            <v>870</v>
          </cell>
          <cell r="D871">
            <v>7.4908850193850277E-4</v>
          </cell>
        </row>
        <row r="872">
          <cell r="C872">
            <v>871</v>
          </cell>
          <cell r="D872">
            <v>7.7090202006397865E-4</v>
          </cell>
        </row>
        <row r="873">
          <cell r="C873">
            <v>872</v>
          </cell>
          <cell r="D873">
            <v>7.8237399912621552E-4</v>
          </cell>
        </row>
        <row r="874">
          <cell r="C874">
            <v>873</v>
          </cell>
          <cell r="D874">
            <v>7.8379092204962125E-4</v>
          </cell>
        </row>
        <row r="875">
          <cell r="C875">
            <v>874</v>
          </cell>
          <cell r="D875">
            <v>7.7615438078915946E-4</v>
          </cell>
        </row>
        <row r="876">
          <cell r="C876">
            <v>875</v>
          </cell>
          <cell r="D876">
            <v>7.6110250296286043E-4</v>
          </cell>
        </row>
        <row r="877">
          <cell r="C877">
            <v>876</v>
          </cell>
          <cell r="D877">
            <v>7.4068367834851821E-4</v>
          </cell>
        </row>
        <row r="878">
          <cell r="C878">
            <v>877</v>
          </cell>
          <cell r="D878">
            <v>7.1719410817345608E-4</v>
          </cell>
        </row>
        <row r="879">
          <cell r="C879">
            <v>878</v>
          </cell>
          <cell r="D879">
            <v>6.9295483239846273E-4</v>
          </cell>
        </row>
        <row r="880">
          <cell r="C880">
            <v>879</v>
          </cell>
          <cell r="D880">
            <v>6.7011740043888422E-4</v>
          </cell>
        </row>
        <row r="881">
          <cell r="C881">
            <v>880</v>
          </cell>
          <cell r="D881">
            <v>6.5050707112170015E-4</v>
          </cell>
        </row>
        <row r="882">
          <cell r="C882">
            <v>881</v>
          </cell>
          <cell r="D882">
            <v>6.3551667342494475E-4</v>
          </cell>
        </row>
        <row r="883">
          <cell r="C883">
            <v>882</v>
          </cell>
          <cell r="D883">
            <v>6.2605594631949578E-4</v>
          </cell>
        </row>
        <row r="884">
          <cell r="C884">
            <v>883</v>
          </cell>
          <cell r="D884">
            <v>6.2255330574935148E-4</v>
          </cell>
        </row>
        <row r="885">
          <cell r="C885">
            <v>884</v>
          </cell>
          <cell r="D885">
            <v>6.2500078911497271E-4</v>
          </cell>
        </row>
        <row r="886">
          <cell r="C886">
            <v>885</v>
          </cell>
          <cell r="D886">
            <v>6.3302913882147766E-4</v>
          </cell>
        </row>
        <row r="887">
          <cell r="C887">
            <v>886</v>
          </cell>
          <cell r="D887">
            <v>6.4599878437926071E-4</v>
          </cell>
        </row>
        <row r="888">
          <cell r="C888">
            <v>887</v>
          </cell>
          <cell r="D888">
            <v>6.6309355213269852E-4</v>
          </cell>
        </row>
        <row r="889">
          <cell r="C889">
            <v>888</v>
          </cell>
          <cell r="D889">
            <v>6.8340662240901778E-4</v>
          </cell>
        </row>
        <row r="890">
          <cell r="C890">
            <v>889</v>
          </cell>
          <cell r="D890">
            <v>7.060117753843703E-4</v>
          </cell>
        </row>
        <row r="891">
          <cell r="C891">
            <v>890</v>
          </cell>
          <cell r="D891">
            <v>7.3000949327801197E-4</v>
          </cell>
        </row>
        <row r="892">
          <cell r="C892">
            <v>891</v>
          </cell>
          <cell r="D892">
            <v>7.5459281642125591E-4</v>
          </cell>
        </row>
        <row r="893">
          <cell r="C893">
            <v>892</v>
          </cell>
          <cell r="D893">
            <v>7.7901445617704619E-4</v>
          </cell>
        </row>
        <row r="894">
          <cell r="C894">
            <v>893</v>
          </cell>
          <cell r="D894">
            <v>8.026311380983414E-4</v>
          </cell>
        </row>
        <row r="895">
          <cell r="C895">
            <v>894</v>
          </cell>
          <cell r="D895">
            <v>8.2488901622998771E-4</v>
          </cell>
        </row>
        <row r="896">
          <cell r="C896">
            <v>895</v>
          </cell>
          <cell r="D896">
            <v>8.453149466215406E-4</v>
          </cell>
        </row>
        <row r="897">
          <cell r="C897">
            <v>896</v>
          </cell>
          <cell r="D897">
            <v>8.6350542642378591E-4</v>
          </cell>
        </row>
        <row r="898">
          <cell r="C898">
            <v>897</v>
          </cell>
          <cell r="D898">
            <v>8.7911548473069675E-4</v>
          </cell>
        </row>
        <row r="899">
          <cell r="C899">
            <v>898</v>
          </cell>
          <cell r="D899">
            <v>8.9184901613122462E-4</v>
          </cell>
        </row>
        <row r="900">
          <cell r="C900">
            <v>899</v>
          </cell>
          <cell r="D900">
            <v>9.0145136168092712E-4</v>
          </cell>
        </row>
        <row r="901">
          <cell r="C901">
            <v>900</v>
          </cell>
          <cell r="D901">
            <v>9.0770441935788843E-4</v>
          </cell>
        </row>
        <row r="902">
          <cell r="C902">
            <v>901</v>
          </cell>
          <cell r="D902">
            <v>9.1043901290344738E-4</v>
          </cell>
        </row>
        <row r="903">
          <cell r="C903">
            <v>902</v>
          </cell>
          <cell r="D903">
            <v>9.0948209975513642E-4</v>
          </cell>
        </row>
        <row r="904">
          <cell r="C904">
            <v>903</v>
          </cell>
          <cell r="D904">
            <v>9.0472991666094567E-4</v>
          </cell>
        </row>
        <row r="905">
          <cell r="C905">
            <v>904</v>
          </cell>
          <cell r="D905">
            <v>8.9609771970768147E-4</v>
          </cell>
        </row>
        <row r="906">
          <cell r="C906">
            <v>905</v>
          </cell>
          <cell r="D906">
            <v>8.8357634750837154E-4</v>
          </cell>
        </row>
        <row r="907">
          <cell r="C907">
            <v>906</v>
          </cell>
          <cell r="D907">
            <v>8.6716362757819883E-4</v>
          </cell>
        </row>
        <row r="908">
          <cell r="C908">
            <v>907</v>
          </cell>
          <cell r="D908">
            <v>8.469376162226986E-4</v>
          </cell>
        </row>
        <row r="909">
          <cell r="C909">
            <v>908</v>
          </cell>
          <cell r="D909">
            <v>8.2300413955298138E-4</v>
          </cell>
        </row>
        <row r="910">
          <cell r="C910">
            <v>909</v>
          </cell>
          <cell r="D910">
            <v>7.9555182075713839E-4</v>
          </cell>
        </row>
        <row r="911">
          <cell r="C911">
            <v>910</v>
          </cell>
          <cell r="D911">
            <v>7.6482324712283801E-4</v>
          </cell>
        </row>
        <row r="912">
          <cell r="C912">
            <v>911</v>
          </cell>
          <cell r="D912">
            <v>7.3112243177125542E-4</v>
          </cell>
        </row>
        <row r="913">
          <cell r="C913">
            <v>912</v>
          </cell>
          <cell r="D913">
            <v>6.9481311677262495E-4</v>
          </cell>
        </row>
        <row r="914">
          <cell r="C914">
            <v>913</v>
          </cell>
          <cell r="D914">
            <v>6.5632793746152264E-4</v>
          </cell>
        </row>
        <row r="915">
          <cell r="C915">
            <v>914</v>
          </cell>
          <cell r="D915">
            <v>6.1611616706279957E-4</v>
          </cell>
        </row>
        <row r="916">
          <cell r="C916">
            <v>915</v>
          </cell>
          <cell r="D916">
            <v>5.7469723110147649E-4</v>
          </cell>
        </row>
        <row r="917">
          <cell r="C917">
            <v>916</v>
          </cell>
          <cell r="D917">
            <v>5.3261272012378321E-4</v>
          </cell>
        </row>
        <row r="918">
          <cell r="C918">
            <v>917</v>
          </cell>
          <cell r="D918">
            <v>4.9042330341315813E-4</v>
          </cell>
        </row>
        <row r="919">
          <cell r="C919">
            <v>918</v>
          </cell>
          <cell r="D919">
            <v>4.4869621235643105E-4</v>
          </cell>
        </row>
        <row r="920">
          <cell r="C920">
            <v>919</v>
          </cell>
          <cell r="D920">
            <v>4.0799267440419685E-4</v>
          </cell>
        </row>
        <row r="921">
          <cell r="C921">
            <v>920</v>
          </cell>
          <cell r="D921">
            <v>3.6885604614637533E-4</v>
          </cell>
        </row>
        <row r="922">
          <cell r="C922">
            <v>921</v>
          </cell>
          <cell r="D922">
            <v>3.3180135032307649E-4</v>
          </cell>
        </row>
        <row r="923">
          <cell r="C923">
            <v>922</v>
          </cell>
          <cell r="D923">
            <v>2.9730680814089237E-4</v>
          </cell>
        </row>
        <row r="924">
          <cell r="C924">
            <v>923</v>
          </cell>
          <cell r="D924">
            <v>2.6580778426719964E-4</v>
          </cell>
        </row>
        <row r="925">
          <cell r="C925">
            <v>924</v>
          </cell>
          <cell r="D925">
            <v>2.3769334333695671E-4</v>
          </cell>
        </row>
        <row r="926">
          <cell r="C926">
            <v>925</v>
          </cell>
          <cell r="D926">
            <v>2.133053746863154E-4</v>
          </cell>
        </row>
        <row r="927">
          <cell r="C927">
            <v>926</v>
          </cell>
          <cell r="D927">
            <v>1.9295314496149324E-4</v>
          </cell>
        </row>
        <row r="928">
          <cell r="C928">
            <v>927</v>
          </cell>
          <cell r="D928">
            <v>1.7687054830337873E-4</v>
          </cell>
        </row>
        <row r="929">
          <cell r="C929">
            <v>928</v>
          </cell>
          <cell r="D929">
            <v>1.6528244499937401E-4</v>
          </cell>
        </row>
        <row r="930">
          <cell r="C930">
            <v>929</v>
          </cell>
          <cell r="D930">
            <v>1.5837172175097621E-4</v>
          </cell>
        </row>
        <row r="931">
          <cell r="C931">
            <v>930</v>
          </cell>
          <cell r="D931">
            <v>1.5629216851137083E-4</v>
          </cell>
        </row>
        <row r="932">
          <cell r="C932">
            <v>931</v>
          </cell>
          <cell r="D932">
            <v>1.5917143084111587E-4</v>
          </cell>
        </row>
        <row r="933">
          <cell r="C933">
            <v>932</v>
          </cell>
          <cell r="D933">
            <v>1.6711203413638385E-4</v>
          </cell>
        </row>
        <row r="934">
          <cell r="C934">
            <v>933</v>
          </cell>
          <cell r="D934">
            <v>1.8019000114662313E-4</v>
          </cell>
        </row>
        <row r="935">
          <cell r="C935">
            <v>934</v>
          </cell>
          <cell r="D935">
            <v>1.9845082302014086E-4</v>
          </cell>
        </row>
        <row r="936">
          <cell r="C936">
            <v>935</v>
          </cell>
          <cell r="D936">
            <v>2.2190281838255346E-4</v>
          </cell>
        </row>
        <row r="937">
          <cell r="C937">
            <v>936</v>
          </cell>
          <cell r="D937">
            <v>2.5050820286614086E-4</v>
          </cell>
        </row>
        <row r="938">
          <cell r="C938">
            <v>937</v>
          </cell>
          <cell r="D938">
            <v>2.841724694273142E-4</v>
          </cell>
        </row>
        <row r="939">
          <cell r="C939">
            <v>938</v>
          </cell>
          <cell r="D939">
            <v>3.2273292380764795E-4</v>
          </cell>
        </row>
        <row r="940">
          <cell r="C940">
            <v>939</v>
          </cell>
          <cell r="D940">
            <v>3.6593874730830661E-4</v>
          </cell>
        </row>
        <row r="941">
          <cell r="C941">
            <v>940</v>
          </cell>
          <cell r="D941">
            <v>4.1349017305432741E-4</v>
          </cell>
        </row>
        <row r="942">
          <cell r="C942">
            <v>941</v>
          </cell>
          <cell r="D942">
            <v>4.6492788383022446E-4</v>
          </cell>
        </row>
        <row r="943">
          <cell r="C943">
            <v>942</v>
          </cell>
          <cell r="D943">
            <v>5.1973161245734477E-4</v>
          </cell>
        </row>
        <row r="944">
          <cell r="C944">
            <v>943</v>
          </cell>
          <cell r="D944">
            <v>5.7727298233772038E-4</v>
          </cell>
        </row>
        <row r="945">
          <cell r="C945">
            <v>944</v>
          </cell>
          <cell r="D945">
            <v>6.3682943716205699E-4</v>
          </cell>
        </row>
        <row r="946">
          <cell r="C946">
            <v>945</v>
          </cell>
          <cell r="D946">
            <v>6.9759555001316746E-4</v>
          </cell>
        </row>
        <row r="947">
          <cell r="C947">
            <v>946</v>
          </cell>
          <cell r="D947">
            <v>7.5869970559381064E-4</v>
          </cell>
        </row>
        <row r="948">
          <cell r="C948">
            <v>947</v>
          </cell>
          <cell r="D948">
            <v>8.1921858647706475E-4</v>
          </cell>
        </row>
        <row r="949">
          <cell r="C949">
            <v>948</v>
          </cell>
          <cell r="D949">
            <v>8.7823371722967839E-4</v>
          </cell>
        </row>
        <row r="950">
          <cell r="C950">
            <v>949</v>
          </cell>
          <cell r="D950">
            <v>9.3480830169015666E-4</v>
          </cell>
        </row>
        <row r="951">
          <cell r="C951">
            <v>950</v>
          </cell>
          <cell r="D951">
            <v>9.8805545597743598E-4</v>
          </cell>
        </row>
        <row r="952">
          <cell r="C952">
            <v>951</v>
          </cell>
          <cell r="D952">
            <v>1.0371561698380956E-3</v>
          </cell>
        </row>
        <row r="953">
          <cell r="C953">
            <v>952</v>
          </cell>
          <cell r="D953">
            <v>1.0813864234723901E-3</v>
          </cell>
        </row>
        <row r="954">
          <cell r="C954">
            <v>953</v>
          </cell>
          <cell r="D954">
            <v>1.1201406009480467E-3</v>
          </cell>
        </row>
        <row r="955">
          <cell r="C955">
            <v>954</v>
          </cell>
          <cell r="D955">
            <v>1.1529498295230686E-3</v>
          </cell>
        </row>
        <row r="956">
          <cell r="C956">
            <v>955</v>
          </cell>
          <cell r="D956">
            <v>1.179494202350469E-3</v>
          </cell>
        </row>
        <row r="957">
          <cell r="C957">
            <v>956</v>
          </cell>
          <cell r="D957">
            <v>1.1996082502466069E-3</v>
          </cell>
        </row>
        <row r="958">
          <cell r="C958">
            <v>957</v>
          </cell>
          <cell r="D958">
            <v>1.213279481669923E-3</v>
          </cell>
        </row>
        <row r="959">
          <cell r="C959">
            <v>958</v>
          </cell>
          <cell r="D959">
            <v>1.2206331926410757E-3</v>
          </cell>
        </row>
        <row r="960">
          <cell r="C960">
            <v>959</v>
          </cell>
          <cell r="D960">
            <v>1.2219493963195637E-3</v>
          </cell>
        </row>
        <row r="961">
          <cell r="C961">
            <v>960</v>
          </cell>
          <cell r="D961">
            <v>1.2175924130990974E-3</v>
          </cell>
        </row>
        <row r="962">
          <cell r="C962">
            <v>961</v>
          </cell>
          <cell r="D962">
            <v>1.2080270644212034E-3</v>
          </cell>
        </row>
        <row r="963">
          <cell r="C963">
            <v>962</v>
          </cell>
          <cell r="D963">
            <v>1.1937829600810192E-3</v>
          </cell>
        </row>
        <row r="964">
          <cell r="C964">
            <v>963</v>
          </cell>
          <cell r="D964">
            <v>1.1754295371693964E-3</v>
          </cell>
        </row>
        <row r="965">
          <cell r="C965">
            <v>964</v>
          </cell>
          <cell r="D965">
            <v>1.1535520513948842E-3</v>
          </cell>
        </row>
        <row r="966">
          <cell r="C966">
            <v>965</v>
          </cell>
          <cell r="D966">
            <v>1.128729812217275E-3</v>
          </cell>
        </row>
        <row r="967">
          <cell r="C967">
            <v>966</v>
          </cell>
          <cell r="D967">
            <v>1.1015176959907487E-3</v>
          </cell>
        </row>
        <row r="968">
          <cell r="C968">
            <v>967</v>
          </cell>
          <cell r="D968">
            <v>1.0724316596435377E-3</v>
          </cell>
        </row>
        <row r="969">
          <cell r="C969">
            <v>968</v>
          </cell>
          <cell r="D969">
            <v>1.0419386394423696E-3</v>
          </cell>
        </row>
        <row r="970">
          <cell r="C970">
            <v>969</v>
          </cell>
          <cell r="D970">
            <v>1.0104508828693527E-3</v>
          </cell>
        </row>
        <row r="971">
          <cell r="C971">
            <v>970</v>
          </cell>
          <cell r="D971">
            <v>9.7832445167030362E-4</v>
          </cell>
        </row>
        <row r="972">
          <cell r="C972">
            <v>971</v>
          </cell>
          <cell r="D972">
            <v>9.4587671581569351E-4</v>
          </cell>
        </row>
        <row r="973">
          <cell r="C973">
            <v>972</v>
          </cell>
          <cell r="D973">
            <v>9.1334000076701135E-4</v>
          </cell>
        </row>
        <row r="974">
          <cell r="C974">
            <v>973</v>
          </cell>
          <cell r="D974">
            <v>8.8093687470926175E-4</v>
          </cell>
        </row>
        <row r="975">
          <cell r="C975">
            <v>974</v>
          </cell>
          <cell r="D975">
            <v>8.4884826092707717E-4</v>
          </cell>
        </row>
        <row r="976">
          <cell r="C976">
            <v>975</v>
          </cell>
          <cell r="D976">
            <v>8.1723166192150033E-4</v>
          </cell>
        </row>
        <row r="977">
          <cell r="C977">
            <v>976</v>
          </cell>
          <cell r="D977">
            <v>7.8622981061643893E-4</v>
          </cell>
        </row>
        <row r="978">
          <cell r="C978">
            <v>977</v>
          </cell>
          <cell r="D978">
            <v>7.5597830341926121E-4</v>
          </cell>
        </row>
        <row r="979">
          <cell r="C979">
            <v>978</v>
          </cell>
          <cell r="D979">
            <v>7.2661175125798361E-4</v>
          </cell>
        </row>
        <row r="980">
          <cell r="C980">
            <v>979</v>
          </cell>
          <cell r="D980">
            <v>6.9826817807540809E-4</v>
          </cell>
        </row>
        <row r="981">
          <cell r="C981">
            <v>980</v>
          </cell>
          <cell r="D981">
            <v>6.710915910363046E-4</v>
          </cell>
        </row>
        <row r="982">
          <cell r="C982">
            <v>981</v>
          </cell>
          <cell r="D982">
            <v>6.4523282539448088E-4</v>
          </cell>
        </row>
        <row r="983">
          <cell r="C983">
            <v>982</v>
          </cell>
          <cell r="D983">
            <v>6.2084891365478086E-4</v>
          </cell>
        </row>
        <row r="984">
          <cell r="C984">
            <v>983</v>
          </cell>
          <cell r="D984">
            <v>5.9810133020929662E-4</v>
          </cell>
        </row>
        <row r="985">
          <cell r="C985">
            <v>984</v>
          </cell>
          <cell r="D985">
            <v>5.7715350981578449E-4</v>
          </cell>
        </row>
        <row r="986">
          <cell r="C986">
            <v>985</v>
          </cell>
          <cell r="D986">
            <v>5.5816802688557867E-4</v>
          </cell>
        </row>
        <row r="987">
          <cell r="C987">
            <v>986</v>
          </cell>
          <cell r="D987">
            <v>5.4130375414088107E-4</v>
          </cell>
        </row>
        <row r="988">
          <cell r="C988">
            <v>987</v>
          </cell>
          <cell r="D988">
            <v>5.2671320168336136E-4</v>
          </cell>
        </row>
        <row r="989">
          <cell r="C989">
            <v>988</v>
          </cell>
          <cell r="D989">
            <v>5.1454008510198759E-4</v>
          </cell>
        </row>
        <row r="990">
          <cell r="C990">
            <v>989</v>
          </cell>
          <cell r="D990">
            <v>5.0491700383648681E-4</v>
          </cell>
        </row>
        <row r="991">
          <cell r="C991">
            <v>990</v>
          </cell>
          <cell r="D991">
            <v>4.9798924296192294E-4</v>
          </cell>
        </row>
        <row r="992">
          <cell r="C992">
            <v>991</v>
          </cell>
          <cell r="D992">
            <v>4.9381984605051268E-4</v>
          </cell>
        </row>
        <row r="993">
          <cell r="C993">
            <v>992</v>
          </cell>
          <cell r="D993">
            <v>4.9250963469978949E-4</v>
          </cell>
        </row>
        <row r="994">
          <cell r="C994">
            <v>993</v>
          </cell>
          <cell r="D994">
            <v>4.9411657870813161E-4</v>
          </cell>
        </row>
        <row r="995">
          <cell r="C995">
            <v>994</v>
          </cell>
          <cell r="D995">
            <v>4.986798263699676E-4</v>
          </cell>
        </row>
        <row r="996">
          <cell r="C996">
            <v>995</v>
          </cell>
          <cell r="D996">
            <v>5.0617145396310943E-4</v>
          </cell>
        </row>
        <row r="997">
          <cell r="C997">
            <v>996</v>
          </cell>
          <cell r="D997">
            <v>5.1653762956490657E-4</v>
          </cell>
        </row>
        <row r="998">
          <cell r="C998">
            <v>997</v>
          </cell>
          <cell r="D998">
            <v>5.2966163380287342E-4</v>
          </cell>
        </row>
        <row r="999">
          <cell r="C999">
            <v>998</v>
          </cell>
          <cell r="D999">
            <v>5.4536349303551572E-4</v>
          </cell>
        </row>
        <row r="1000">
          <cell r="C1000">
            <v>999</v>
          </cell>
          <cell r="D1000">
            <v>5.6339745080526832E-4</v>
          </cell>
        </row>
        <row r="1001">
          <cell r="C1001">
            <v>1000</v>
          </cell>
          <cell r="D1001">
            <v>5.8344906249370237E-4</v>
          </cell>
        </row>
        <row r="1002">
          <cell r="C1002">
            <v>1001</v>
          </cell>
          <cell r="D1002">
            <v>6.0517975774308764E-4</v>
          </cell>
        </row>
        <row r="1003">
          <cell r="C1003">
            <v>1002</v>
          </cell>
          <cell r="D1003">
            <v>6.2820060307642439E-4</v>
          </cell>
        </row>
        <row r="1004">
          <cell r="C1004">
            <v>1003</v>
          </cell>
          <cell r="D1004">
            <v>6.5214894497219453E-4</v>
          </cell>
        </row>
        <row r="1005">
          <cell r="C1005">
            <v>1004</v>
          </cell>
          <cell r="D1005">
            <v>6.7672690839292783E-4</v>
          </cell>
        </row>
        <row r="1006">
          <cell r="C1006">
            <v>1005</v>
          </cell>
          <cell r="D1006">
            <v>7.017588331464735E-4</v>
          </cell>
        </row>
        <row r="1007">
          <cell r="C1007">
            <v>1006</v>
          </cell>
          <cell r="D1007">
            <v>7.2724863861155925E-4</v>
          </cell>
        </row>
        <row r="1008">
          <cell r="C1008">
            <v>1007</v>
          </cell>
          <cell r="D1008">
            <v>7.5342557480273921E-4</v>
          </cell>
        </row>
        <row r="1009">
          <cell r="C1009">
            <v>1008</v>
          </cell>
          <cell r="D1009">
            <v>7.8076391714435923E-4</v>
          </cell>
        </row>
        <row r="1010">
          <cell r="C1010">
            <v>1009</v>
          </cell>
          <cell r="D1010">
            <v>8.0996144528688592E-4</v>
          </cell>
        </row>
        <row r="1011">
          <cell r="C1011">
            <v>1010</v>
          </cell>
          <cell r="D1011">
            <v>8.4185418198896899E-4</v>
          </cell>
        </row>
        <row r="1012">
          <cell r="C1012">
            <v>1011</v>
          </cell>
          <cell r="D1012">
            <v>8.7732621230422129E-4</v>
          </cell>
        </row>
        <row r="1013">
          <cell r="C1013">
            <v>1012</v>
          </cell>
          <cell r="D1013">
            <v>9.1705154391196625E-4</v>
          </cell>
        </row>
        <row r="1014">
          <cell r="C1014">
            <v>1013</v>
          </cell>
          <cell r="D1014">
            <v>9.6132804820257876E-4</v>
          </cell>
        </row>
        <row r="1015">
          <cell r="C1015">
            <v>1014</v>
          </cell>
          <cell r="D1015">
            <v>1.0098382328257416E-3</v>
          </cell>
        </row>
        <row r="1016">
          <cell r="C1016">
            <v>1015</v>
          </cell>
          <cell r="D1016">
            <v>1.0615322600228537E-3</v>
          </cell>
        </row>
        <row r="1017">
          <cell r="C1017">
            <v>1016</v>
          </cell>
          <cell r="D1017">
            <v>1.1144475146395404E-3</v>
          </cell>
        </row>
        <row r="1018">
          <cell r="C1018">
            <v>1017</v>
          </cell>
          <cell r="D1018">
            <v>1.1658775351923011E-3</v>
          </cell>
        </row>
        <row r="1019">
          <cell r="C1019">
            <v>1018</v>
          </cell>
          <cell r="D1019">
            <v>1.2125331491179808E-3</v>
          </cell>
        </row>
        <row r="1020">
          <cell r="C1020">
            <v>1019</v>
          </cell>
          <cell r="D1020">
            <v>1.2509020856967571E-3</v>
          </cell>
        </row>
        <row r="1021">
          <cell r="C1021">
            <v>1020</v>
          </cell>
          <cell r="D1021">
            <v>1.2776951473254413E-3</v>
          </cell>
        </row>
        <row r="1022">
          <cell r="C1022">
            <v>1021</v>
          </cell>
          <cell r="D1022">
            <v>1.2903310310243537E-3</v>
          </cell>
        </row>
        <row r="1023">
          <cell r="C1023">
            <v>1022</v>
          </cell>
          <cell r="D1023">
            <v>1.2873090518404108E-3</v>
          </cell>
        </row>
        <row r="1024">
          <cell r="C1024">
            <v>1023</v>
          </cell>
          <cell r="D1024">
            <v>1.2685346516983678E-3</v>
          </cell>
        </row>
        <row r="1025">
          <cell r="C1025">
            <v>1024</v>
          </cell>
          <cell r="D1025">
            <v>1.2353731929917121E-3</v>
          </cell>
        </row>
        <row r="1026">
          <cell r="C1026">
            <v>1025</v>
          </cell>
          <cell r="D1026">
            <v>1.190526061703386E-3</v>
          </cell>
        </row>
        <row r="1027">
          <cell r="C1027">
            <v>1026</v>
          </cell>
          <cell r="D1027">
            <v>1.1377108893186989E-3</v>
          </cell>
        </row>
        <row r="1028">
          <cell r="C1028">
            <v>1027</v>
          </cell>
          <cell r="D1028">
            <v>1.0812030516373389E-3</v>
          </cell>
        </row>
        <row r="1029">
          <cell r="C1029">
            <v>1028</v>
          </cell>
          <cell r="D1029">
            <v>1.025394253540788E-3</v>
          </cell>
        </row>
        <row r="1030">
          <cell r="C1030">
            <v>1029</v>
          </cell>
          <cell r="D1030">
            <v>9.742154015978721E-4</v>
          </cell>
        </row>
        <row r="1031">
          <cell r="C1031">
            <v>1030</v>
          </cell>
          <cell r="D1031">
            <v>9.3092276918603143E-4</v>
          </cell>
        </row>
        <row r="1032">
          <cell r="C1032">
            <v>1031</v>
          </cell>
          <cell r="D1032">
            <v>8.9780608163451763E-4</v>
          </cell>
        </row>
        <row r="1033">
          <cell r="C1033">
            <v>1032</v>
          </cell>
          <cell r="D1033">
            <v>8.7623453982084323E-4</v>
          </cell>
        </row>
        <row r="1034">
          <cell r="C1034">
            <v>1033</v>
          </cell>
          <cell r="D1034">
            <v>8.6673499500341351E-4</v>
          </cell>
        </row>
        <row r="1035">
          <cell r="C1035">
            <v>1034</v>
          </cell>
          <cell r="D1035">
            <v>8.6920951718617238E-4</v>
          </cell>
        </row>
        <row r="1036">
          <cell r="C1036">
            <v>1035</v>
          </cell>
          <cell r="D1036">
            <v>8.8317708752174459E-4</v>
          </cell>
        </row>
        <row r="1037">
          <cell r="C1037">
            <v>1036</v>
          </cell>
          <cell r="D1037">
            <v>9.0798868908196226E-4</v>
          </cell>
        </row>
        <row r="1038">
          <cell r="C1038">
            <v>1037</v>
          </cell>
          <cell r="D1038">
            <v>9.4296876863967304E-4</v>
          </cell>
        </row>
        <row r="1039">
          <cell r="C1039">
            <v>1038</v>
          </cell>
          <cell r="D1039">
            <v>9.874565747627431E-4</v>
          </cell>
        </row>
        <row r="1040">
          <cell r="C1040">
            <v>1039</v>
          </cell>
          <cell r="D1040">
            <v>1.0407455555718958E-3</v>
          </cell>
        </row>
        <row r="1041">
          <cell r="C1041">
            <v>1040</v>
          </cell>
          <cell r="D1041">
            <v>1.1019435513024546E-3</v>
          </cell>
        </row>
        <row r="1042">
          <cell r="C1042">
            <v>1041</v>
          </cell>
          <cell r="D1042">
            <v>1.1697967144108771E-3</v>
          </cell>
        </row>
        <row r="1043">
          <cell r="C1043">
            <v>1042</v>
          </cell>
          <cell r="D1043">
            <v>1.2425320325487729E-3</v>
          </cell>
        </row>
        <row r="1044">
          <cell r="C1044">
            <v>1043</v>
          </cell>
          <cell r="D1044">
            <v>1.3177739594748448E-3</v>
          </cell>
        </row>
        <row r="1045">
          <cell r="C1045">
            <v>1044</v>
          </cell>
          <cell r="D1045">
            <v>1.392578559184583E-3</v>
          </cell>
        </row>
        <row r="1046">
          <cell r="C1046">
            <v>1045</v>
          </cell>
          <cell r="D1046">
            <v>1.4636048213513362E-3</v>
          </cell>
        </row>
        <row r="1047">
          <cell r="C1047">
            <v>1046</v>
          </cell>
          <cell r="D1047">
            <v>1.5274114798760313E-3</v>
          </cell>
        </row>
        <row r="1048">
          <cell r="C1048">
            <v>1047</v>
          </cell>
          <cell r="D1048">
            <v>1.5808354930182144E-3</v>
          </cell>
        </row>
        <row r="1049">
          <cell r="C1049">
            <v>1048</v>
          </cell>
          <cell r="D1049">
            <v>1.6213833854395879E-3</v>
          </cell>
        </row>
        <row r="1050">
          <cell r="C1050">
            <v>1049</v>
          </cell>
          <cell r="D1050">
            <v>1.6475561668036576E-3</v>
          </cell>
        </row>
        <row r="1051">
          <cell r="C1051">
            <v>1050</v>
          </cell>
          <cell r="D1051">
            <v>1.6590366663584272E-3</v>
          </cell>
        </row>
        <row r="1052">
          <cell r="C1052">
            <v>1051</v>
          </cell>
          <cell r="D1052">
            <v>1.6566879694955067E-3</v>
          </cell>
        </row>
        <row r="1053">
          <cell r="C1053">
            <v>1052</v>
          </cell>
          <cell r="D1053">
            <v>1.6423972209994012E-3</v>
          </cell>
        </row>
        <row r="1054">
          <cell r="C1054">
            <v>1053</v>
          </cell>
          <cell r="D1054">
            <v>1.618686135338237E-3</v>
          </cell>
        </row>
        <row r="1055">
          <cell r="C1055">
            <v>1054</v>
          </cell>
          <cell r="D1055">
            <v>1.588315537724891E-3</v>
          </cell>
        </row>
        <row r="1056">
          <cell r="C1056">
            <v>1055</v>
          </cell>
          <cell r="D1056">
            <v>1.553896659614484E-3</v>
          </cell>
        </row>
        <row r="1057">
          <cell r="C1057">
            <v>1056</v>
          </cell>
          <cell r="D1057">
            <v>1.5174345739321668E-3</v>
          </cell>
        </row>
        <row r="1058">
          <cell r="C1058">
            <v>1057</v>
          </cell>
          <cell r="D1058">
            <v>1.4802251642245011E-3</v>
          </cell>
        </row>
        <row r="1059">
          <cell r="C1059">
            <v>1058</v>
          </cell>
          <cell r="D1059">
            <v>1.4427682472380244E-3</v>
          </cell>
        </row>
        <row r="1060">
          <cell r="C1060">
            <v>1059</v>
          </cell>
          <cell r="D1060">
            <v>1.4048821405137654E-3</v>
          </cell>
        </row>
        <row r="1061">
          <cell r="C1061">
            <v>1060</v>
          </cell>
          <cell r="D1061">
            <v>1.3659683639770884E-3</v>
          </cell>
        </row>
        <row r="1062">
          <cell r="C1062">
            <v>1061</v>
          </cell>
          <cell r="D1062">
            <v>1.3252393711829938E-3</v>
          </cell>
        </row>
        <row r="1063">
          <cell r="C1063">
            <v>1062</v>
          </cell>
          <cell r="D1063">
            <v>1.2820350157478292E-3</v>
          </cell>
        </row>
        <row r="1064">
          <cell r="C1064">
            <v>1063</v>
          </cell>
          <cell r="D1064">
            <v>1.2360252296555858E-3</v>
          </cell>
        </row>
        <row r="1065">
          <cell r="C1065">
            <v>1064</v>
          </cell>
          <cell r="D1065">
            <v>1.1873310299746482E-3</v>
          </cell>
        </row>
        <row r="1066">
          <cell r="C1066">
            <v>1065</v>
          </cell>
          <cell r="D1066">
            <v>1.1365438335866245E-3</v>
          </cell>
        </row>
        <row r="1067">
          <cell r="C1067">
            <v>1066</v>
          </cell>
          <cell r="D1067">
            <v>1.0846556489511349E-3</v>
          </cell>
        </row>
        <row r="1068">
          <cell r="C1068">
            <v>1067</v>
          </cell>
          <cell r="D1068">
            <v>1.0329274001030153E-3</v>
          </cell>
        </row>
        <row r="1069">
          <cell r="C1069">
            <v>1068</v>
          </cell>
          <cell r="D1069">
            <v>9.8272910265619312E-4</v>
          </cell>
        </row>
        <row r="1070">
          <cell r="C1070">
            <v>1069</v>
          </cell>
          <cell r="D1070">
            <v>9.3538421793196223E-4</v>
          </cell>
        </row>
        <row r="1071">
          <cell r="C1071">
            <v>1070</v>
          </cell>
          <cell r="D1071">
            <v>8.9204320746044381E-4</v>
          </cell>
        </row>
        <row r="1072">
          <cell r="C1072">
            <v>1071</v>
          </cell>
          <cell r="D1072">
            <v>8.5360082495419636E-4</v>
          </cell>
        </row>
        <row r="1073">
          <cell r="C1073">
            <v>1072</v>
          </cell>
          <cell r="D1073">
            <v>8.2066075282450908E-4</v>
          </cell>
        </row>
        <row r="1074">
          <cell r="C1074">
            <v>1073</v>
          </cell>
          <cell r="D1074">
            <v>7.9354198955050581E-4</v>
          </cell>
        </row>
        <row r="1075">
          <cell r="C1075">
            <v>1074</v>
          </cell>
          <cell r="D1075">
            <v>7.7231524046218704E-4</v>
          </cell>
        </row>
        <row r="1076">
          <cell r="C1076">
            <v>1075</v>
          </cell>
          <cell r="D1076">
            <v>7.5685488522125584E-4</v>
          </cell>
        </row>
        <row r="1077">
          <cell r="C1077">
            <v>1076</v>
          </cell>
          <cell r="D1077">
            <v>7.4689258358720209E-4</v>
          </cell>
        </row>
        <row r="1078">
          <cell r="C1078">
            <v>1077</v>
          </cell>
          <cell r="D1078">
            <v>7.420614505510816E-4</v>
          </cell>
        </row>
        <row r="1079">
          <cell r="C1079">
            <v>1078</v>
          </cell>
          <cell r="D1079">
            <v>7.4191773920944857E-4</v>
          </cell>
        </row>
        <row r="1080">
          <cell r="C1080">
            <v>1079</v>
          </cell>
          <cell r="D1080">
            <v>7.4597885883626763E-4</v>
          </cell>
        </row>
        <row r="1081">
          <cell r="C1081">
            <v>1080</v>
          </cell>
          <cell r="D1081">
            <v>7.536667220679412E-4</v>
          </cell>
        </row>
        <row r="1082">
          <cell r="C1082">
            <v>1081</v>
          </cell>
          <cell r="D1082">
            <v>7.6433042125512813E-4</v>
          </cell>
        </row>
        <row r="1083">
          <cell r="C1083">
            <v>1082</v>
          </cell>
          <cell r="D1083">
            <v>7.7721175385139449E-4</v>
          </cell>
        </row>
        <row r="1084">
          <cell r="C1084">
            <v>1083</v>
          </cell>
          <cell r="D1084">
            <v>7.9142867456489575E-4</v>
          </cell>
        </row>
        <row r="1085">
          <cell r="C1085">
            <v>1084</v>
          </cell>
          <cell r="D1085">
            <v>8.0597022950064563E-4</v>
          </cell>
        </row>
        <row r="1086">
          <cell r="C1086">
            <v>1085</v>
          </cell>
          <cell r="D1086">
            <v>8.197084358922646E-4</v>
          </cell>
        </row>
        <row r="1087">
          <cell r="C1087">
            <v>1086</v>
          </cell>
          <cell r="D1087">
            <v>8.3142991800594043E-4</v>
          </cell>
        </row>
        <row r="1088">
          <cell r="C1088">
            <v>1087</v>
          </cell>
          <cell r="D1088">
            <v>8.3988704856922101E-4</v>
          </cell>
        </row>
        <row r="1089">
          <cell r="C1089">
            <v>1088</v>
          </cell>
          <cell r="D1089">
            <v>8.438652757252604E-4</v>
          </cell>
        </row>
        <row r="1090">
          <cell r="C1090">
            <v>1089</v>
          </cell>
          <cell r="D1090">
            <v>8.4226063895892207E-4</v>
          </cell>
        </row>
        <row r="1091">
          <cell r="C1091">
            <v>1090</v>
          </cell>
          <cell r="D1091">
            <v>8.341743531321827E-4</v>
          </cell>
        </row>
        <row r="1092">
          <cell r="C1092">
            <v>1091</v>
          </cell>
          <cell r="D1092">
            <v>8.1891618122558406E-4</v>
          </cell>
        </row>
        <row r="1093">
          <cell r="C1093">
            <v>1092</v>
          </cell>
          <cell r="D1093">
            <v>7.9620944748067825E-4</v>
          </cell>
        </row>
        <row r="1094">
          <cell r="C1094">
            <v>1093</v>
          </cell>
          <cell r="D1094">
            <v>7.6604980823887002E-4</v>
          </cell>
        </row>
        <row r="1095">
          <cell r="C1095">
            <v>1094</v>
          </cell>
          <cell r="D1095">
            <v>7.2885887098051219E-4</v>
          </cell>
        </row>
        <row r="1096">
          <cell r="C1096">
            <v>1095</v>
          </cell>
          <cell r="D1096">
            <v>6.8536529122524624E-4</v>
          </cell>
        </row>
        <row r="1097">
          <cell r="C1097">
            <v>1096</v>
          </cell>
          <cell r="D1097">
            <v>6.3661553602739813E-4</v>
          </cell>
        </row>
        <row r="1098">
          <cell r="C1098">
            <v>1097</v>
          </cell>
          <cell r="D1098">
            <v>5.8388665798199142E-4</v>
          </cell>
        </row>
        <row r="1099">
          <cell r="C1099">
            <v>1098</v>
          </cell>
          <cell r="D1099">
            <v>5.286016928268616E-4</v>
          </cell>
        </row>
        <row r="1100">
          <cell r="C1100">
            <v>1099</v>
          </cell>
          <cell r="D1100">
            <v>4.7223779946613622E-4</v>
          </cell>
        </row>
        <row r="1101">
          <cell r="C1101">
            <v>1100</v>
          </cell>
          <cell r="D1101">
            <v>4.1623592885298719E-4</v>
          </cell>
        </row>
        <row r="1102">
          <cell r="C1102">
            <v>1101</v>
          </cell>
          <cell r="D1102">
            <v>3.6192005572688828E-4</v>
          </cell>
        </row>
        <row r="1103">
          <cell r="C1103">
            <v>1102</v>
          </cell>
          <cell r="D1103">
            <v>3.1043236034775025E-4</v>
          </cell>
        </row>
        <row r="1104">
          <cell r="C1104">
            <v>1103</v>
          </cell>
          <cell r="D1104">
            <v>2.6268849919779911E-4</v>
          </cell>
        </row>
        <row r="1105">
          <cell r="C1105">
            <v>1104</v>
          </cell>
          <cell r="D1105">
            <v>2.1935460758210586E-4</v>
          </cell>
        </row>
        <row r="1106">
          <cell r="C1106">
            <v>1105</v>
          </cell>
          <cell r="D1106">
            <v>1.8084528471253115E-4</v>
          </cell>
        </row>
        <row r="1107">
          <cell r="C1107">
            <v>1106</v>
          </cell>
          <cell r="D1107">
            <v>1.4733981765669948E-4</v>
          </cell>
        </row>
        <row r="1108">
          <cell r="C1108">
            <v>1107</v>
          </cell>
          <cell r="D1108">
            <v>1.1881250303369815E-4</v>
          </cell>
        </row>
        <row r="1109">
          <cell r="C1109">
            <v>1108</v>
          </cell>
          <cell r="D1109">
            <v>9.5072209910355645E-5</v>
          </cell>
        </row>
        <row r="1110">
          <cell r="C1110">
            <v>1109</v>
          </cell>
          <cell r="D1110">
            <v>7.5806270468648873E-5</v>
          </cell>
        </row>
        <row r="1111">
          <cell r="C1111">
            <v>1110</v>
          </cell>
          <cell r="D1111">
            <v>6.0624276036640439E-5</v>
          </cell>
        </row>
        <row r="1112">
          <cell r="C1112">
            <v>1111</v>
          </cell>
          <cell r="D1112">
            <v>4.9098229690800488E-5</v>
          </cell>
        </row>
        <row r="1113">
          <cell r="C1113">
            <v>1112</v>
          </cell>
          <cell r="D1113">
            <v>4.0796578261098714E-5</v>
          </cell>
        </row>
        <row r="1114">
          <cell r="C1114">
            <v>1113</v>
          </cell>
          <cell r="D1114">
            <v>3.5310743868816024E-5</v>
          </cell>
        </row>
        <row r="1115">
          <cell r="C1115">
            <v>1114</v>
          </cell>
          <cell r="D1115">
            <v>3.2273760930288513E-5</v>
          </cell>
        </row>
        <row r="1116">
          <cell r="C1116">
            <v>1115</v>
          </cell>
          <cell r="D1116">
            <v>3.1371409024461133E-5</v>
          </cell>
        </row>
        <row r="1117">
          <cell r="C1117">
            <v>1116</v>
          </cell>
          <cell r="D1117">
            <v>3.2356464628048329E-5</v>
          </cell>
        </row>
        <row r="1118">
          <cell r="C1118">
            <v>1117</v>
          </cell>
          <cell r="D1118">
            <v>3.502871708394261E-5</v>
          </cell>
        </row>
        <row r="1119">
          <cell r="C1119">
            <v>1118</v>
          </cell>
          <cell r="D1119">
            <v>3.9242248675531977E-5</v>
          </cell>
        </row>
        <row r="1120">
          <cell r="C1120">
            <v>1119</v>
          </cell>
          <cell r="D1120">
            <v>4.4902974939557862E-5</v>
          </cell>
        </row>
        <row r="1121">
          <cell r="C1121">
            <v>1120</v>
          </cell>
          <cell r="D1121">
            <v>5.1958203373363288E-5</v>
          </cell>
        </row>
        <row r="1122">
          <cell r="C1122">
            <v>1121</v>
          </cell>
          <cell r="D1122">
            <v>6.0390225016043446E-5</v>
          </cell>
        </row>
        <row r="1123">
          <cell r="C1123">
            <v>1122</v>
          </cell>
          <cell r="D1123">
            <v>7.0211252380903078E-5</v>
          </cell>
        </row>
        <row r="1124">
          <cell r="C1124">
            <v>1123</v>
          </cell>
          <cell r="D1124">
            <v>8.1460503316511254E-5</v>
          </cell>
        </row>
        <row r="1125">
          <cell r="C1125">
            <v>1124</v>
          </cell>
          <cell r="D1125">
            <v>9.4203987552803414E-5</v>
          </cell>
        </row>
        <row r="1126">
          <cell r="C1126">
            <v>1125</v>
          </cell>
          <cell r="D1126">
            <v>1.0853724123512651E-4</v>
          </cell>
        </row>
        <row r="1127">
          <cell r="C1127">
            <v>1126</v>
          </cell>
          <cell r="D1127">
            <v>1.2459083783197299E-4</v>
          </cell>
        </row>
        <row r="1128">
          <cell r="C1128">
            <v>1127</v>
          </cell>
          <cell r="D1128">
            <v>1.4253795386206337E-4</v>
          </cell>
        </row>
        <row r="1129">
          <cell r="C1129">
            <v>1128</v>
          </cell>
          <cell r="D1129">
            <v>1.6260258456275402E-4</v>
          </cell>
        </row>
        <row r="1130">
          <cell r="C1130">
            <v>1129</v>
          </cell>
          <cell r="D1130">
            <v>1.8506623313862763E-4</v>
          </cell>
        </row>
        <row r="1131">
          <cell r="C1131">
            <v>1130</v>
          </cell>
          <cell r="D1131">
            <v>2.10263157080395E-4</v>
          </cell>
        </row>
        <row r="1132">
          <cell r="C1132">
            <v>1131</v>
          </cell>
          <cell r="D1132">
            <v>2.3859708156080618E-4</v>
          </cell>
        </row>
        <row r="1133">
          <cell r="C1133">
            <v>1132</v>
          </cell>
          <cell r="D1133">
            <v>2.7050870830859481E-4</v>
          </cell>
        </row>
        <row r="1134">
          <cell r="C1134">
            <v>1133</v>
          </cell>
          <cell r="D1134">
            <v>3.0642237417048793E-4</v>
          </cell>
        </row>
        <row r="1135">
          <cell r="C1135">
            <v>1134</v>
          </cell>
          <cell r="D1135">
            <v>3.4673076506978509E-4</v>
          </cell>
        </row>
        <row r="1136">
          <cell r="C1136">
            <v>1135</v>
          </cell>
          <cell r="D1136">
            <v>3.9171661697381439E-4</v>
          </cell>
        </row>
        <row r="1137">
          <cell r="C1137">
            <v>1136</v>
          </cell>
          <cell r="D1137">
            <v>4.4147442827759733E-4</v>
          </cell>
        </row>
        <row r="1138">
          <cell r="C1138">
            <v>1137</v>
          </cell>
          <cell r="D1138">
            <v>4.9582586509326924E-4</v>
          </cell>
        </row>
        <row r="1139">
          <cell r="C1139">
            <v>1138</v>
          </cell>
          <cell r="D1139">
            <v>5.5423907379620915E-4</v>
          </cell>
        </row>
        <row r="1140">
          <cell r="C1140">
            <v>1139</v>
          </cell>
          <cell r="D1140">
            <v>6.1576467765491643E-4</v>
          </cell>
        </row>
        <row r="1141">
          <cell r="C1141">
            <v>1140</v>
          </cell>
          <cell r="D1141">
            <v>6.7900219522944779E-4</v>
          </cell>
        </row>
        <row r="1142">
          <cell r="C1142">
            <v>1141</v>
          </cell>
          <cell r="D1142">
            <v>7.4210934004619348E-4</v>
          </cell>
        </row>
        <row r="1143">
          <cell r="C1143">
            <v>1142</v>
          </cell>
          <cell r="D1143">
            <v>8.0286283932658436E-4</v>
          </cell>
        </row>
        <row r="1144">
          <cell r="C1144">
            <v>1143</v>
          </cell>
          <cell r="D1144">
            <v>8.5877322875741098E-4</v>
          </cell>
        </row>
        <row r="1145">
          <cell r="C1145">
            <v>1144</v>
          </cell>
          <cell r="D1145">
            <v>9.0724827855208085E-4</v>
          </cell>
        </row>
        <row r="1146">
          <cell r="C1146">
            <v>1145</v>
          </cell>
          <cell r="D1146">
            <v>9.4579150981196822E-4</v>
          </cell>
        </row>
        <row r="1147">
          <cell r="C1147">
            <v>1146</v>
          </cell>
          <cell r="D1147">
            <v>9.7221518162426284E-4</v>
          </cell>
        </row>
        <row r="1148">
          <cell r="C1148">
            <v>1147</v>
          </cell>
          <cell r="D1148">
            <v>9.8484265831084387E-4</v>
          </cell>
        </row>
        <row r="1149">
          <cell r="C1149">
            <v>1148</v>
          </cell>
          <cell r="D1149">
            <v>9.826743250088883E-4</v>
          </cell>
        </row>
        <row r="1150">
          <cell r="C1150">
            <v>1149</v>
          </cell>
          <cell r="D1150">
            <v>9.6549466852191058E-4</v>
          </cell>
        </row>
        <row r="1151">
          <cell r="C1151">
            <v>1150</v>
          </cell>
          <cell r="D1151">
            <v>9.3390541779518805E-4</v>
          </cell>
        </row>
        <row r="1152">
          <cell r="C1152">
            <v>1151</v>
          </cell>
          <cell r="D1152">
            <v>8.8927959033005565E-4</v>
          </cell>
        </row>
        <row r="1153">
          <cell r="C1153">
            <v>1152</v>
          </cell>
          <cell r="D1153">
            <v>8.336421916675411E-4</v>
          </cell>
        </row>
        <row r="1154">
          <cell r="C1154">
            <v>1153</v>
          </cell>
          <cell r="D1154">
            <v>7.6949323179404815E-4</v>
          </cell>
        </row>
        <row r="1155">
          <cell r="C1155">
            <v>1154</v>
          </cell>
          <cell r="D1155">
            <v>6.9959593181053066E-4</v>
          </cell>
        </row>
        <row r="1156">
          <cell r="C1156">
            <v>1155</v>
          </cell>
          <cell r="D1156">
            <v>6.267563472325626E-4</v>
          </cell>
        </row>
        <row r="1157">
          <cell r="C1157">
            <v>1156</v>
          </cell>
          <cell r="D1157">
            <v>5.5361977631904734E-4</v>
          </cell>
        </row>
        <row r="1158">
          <cell r="C1158">
            <v>1157</v>
          </cell>
          <cell r="D1158">
            <v>4.8250472121712598E-4</v>
          </cell>
        </row>
        <row r="1159">
          <cell r="C1159">
            <v>1158</v>
          </cell>
          <cell r="D1159">
            <v>4.1528795752785E-4</v>
          </cell>
        </row>
        <row r="1160">
          <cell r="C1160">
            <v>1159</v>
          </cell>
          <cell r="D1160">
            <v>3.5334594282659455E-4</v>
          </cell>
        </row>
        <row r="1161">
          <cell r="C1161">
            <v>1160</v>
          </cell>
          <cell r="D1161">
            <v>2.9754987697584105E-4</v>
          </cell>
        </row>
        <row r="1162">
          <cell r="C1162">
            <v>1161</v>
          </cell>
          <cell r="D1162">
            <v>2.4830544998338756E-4</v>
          </cell>
        </row>
        <row r="1163">
          <cell r="C1163">
            <v>1162</v>
          </cell>
          <cell r="D1163">
            <v>2.056244198312575E-4</v>
          </cell>
        </row>
        <row r="1164">
          <cell r="C1164">
            <v>1163</v>
          </cell>
          <cell r="D1164">
            <v>1.6921384061486174E-4</v>
          </cell>
        </row>
        <row r="1165">
          <cell r="C1165">
            <v>1164</v>
          </cell>
          <cell r="D1165">
            <v>1.3856970682175052E-4</v>
          </cell>
        </row>
        <row r="1166">
          <cell r="C1166">
            <v>1165</v>
          </cell>
          <cell r="D1166">
            <v>1.1306435402460619E-4</v>
          </cell>
        </row>
        <row r="1167">
          <cell r="C1167">
            <v>1166</v>
          </cell>
          <cell r="D1167">
            <v>9.2020380339443686E-5</v>
          </cell>
        </row>
        <row r="1168">
          <cell r="C1168">
            <v>1167</v>
          </cell>
          <cell r="D1168">
            <v>7.4767387080669666E-5</v>
          </cell>
        </row>
        <row r="1169">
          <cell r="C1169">
            <v>1168</v>
          </cell>
          <cell r="D1169">
            <v>6.0680910649886684E-5</v>
          </cell>
        </row>
        <row r="1170">
          <cell r="C1170">
            <v>1169</v>
          </cell>
          <cell r="D1170">
            <v>4.9205191799691527E-5</v>
          </cell>
        </row>
        <row r="1171">
          <cell r="C1171">
            <v>1170</v>
          </cell>
          <cell r="D1171">
            <v>3.9862794361367475E-5</v>
          </cell>
        </row>
        <row r="1172">
          <cell r="C1172">
            <v>1171</v>
          </cell>
          <cell r="D1172">
            <v>3.2254618149809327E-5</v>
          </cell>
        </row>
        <row r="1173">
          <cell r="C1173">
            <v>1172</v>
          </cell>
          <cell r="D1173">
            <v>2.6053738993017529E-5</v>
          </cell>
        </row>
        <row r="1174">
          <cell r="C1174">
            <v>1173</v>
          </cell>
          <cell r="D1174">
            <v>2.0995985406819458E-5</v>
          </cell>
        </row>
        <row r="1175">
          <cell r="C1175">
            <v>1174</v>
          </cell>
          <cell r="D1175">
            <v>1.6869446800166069E-5</v>
          </cell>
        </row>
        <row r="1176">
          <cell r="C1176">
            <v>1175</v>
          </cell>
          <cell r="D1176">
            <v>1.350437562896369E-5</v>
          </cell>
        </row>
        <row r="1177">
          <cell r="C1177">
            <v>1176</v>
          </cell>
          <cell r="D1177">
            <v>1.0764308322175898E-5</v>
          </cell>
        </row>
        <row r="1178">
          <cell r="C1178">
            <v>1177</v>
          </cell>
          <cell r="D1178">
            <v>8.5387419747466935E-6</v>
          </cell>
        </row>
        <row r="1179">
          <cell r="C1179">
            <v>1178</v>
          </cell>
          <cell r="D1179">
            <v>6.7373754823380321E-6</v>
          </cell>
        </row>
        <row r="1180">
          <cell r="C1180">
            <v>1179</v>
          </cell>
          <cell r="D1180">
            <v>5.2857357594582396E-6</v>
          </cell>
        </row>
        <row r="1181">
          <cell r="C1181">
            <v>1180</v>
          </cell>
          <cell r="D1181">
            <v>4.1219288149111483E-6</v>
          </cell>
        </row>
        <row r="1182">
          <cell r="C1182">
            <v>1181</v>
          </cell>
          <cell r="D1182">
            <v>3.1847928355919303E-6</v>
          </cell>
        </row>
        <row r="1183">
          <cell r="C1183">
            <v>1182</v>
          </cell>
          <cell r="D1183">
            <v>2.4546165963199085E-6</v>
          </cell>
        </row>
        <row r="1184">
          <cell r="C1184">
            <v>1183</v>
          </cell>
          <cell r="D1184">
            <v>1.8787552666615461E-6</v>
          </cell>
        </row>
        <row r="1185">
          <cell r="C1185">
            <v>1184</v>
          </cell>
          <cell r="D1185">
            <v>1.428041478130114E-6</v>
          </cell>
        </row>
        <row r="1186">
          <cell r="C1186">
            <v>1185</v>
          </cell>
          <cell r="D1186">
            <v>1.07794226097553E-6</v>
          </cell>
        </row>
        <row r="1187">
          <cell r="C1187">
            <v>1186</v>
          </cell>
          <cell r="D1187">
            <v>8.0804257126542199E-7</v>
          </cell>
        </row>
        <row r="1188">
          <cell r="C1188">
            <v>1187</v>
          </cell>
          <cell r="D1188">
            <v>6.0152966673517369E-7</v>
          </cell>
        </row>
        <row r="1189">
          <cell r="C1189">
            <v>1188</v>
          </cell>
          <cell r="D1189">
            <v>4.4469672017348565E-7</v>
          </cell>
        </row>
        <row r="1190">
          <cell r="C1190">
            <v>1189</v>
          </cell>
          <cell r="D1190">
            <v>3.2647871146606948E-7</v>
          </cell>
        </row>
        <row r="1191">
          <cell r="C1191">
            <v>1190</v>
          </cell>
          <cell r="D1191">
            <v>2.3802900169776917E-7</v>
          </cell>
        </row>
        <row r="1192">
          <cell r="C1192">
            <v>1191</v>
          </cell>
          <cell r="D1192">
            <v>1.7234113497333893E-7</v>
          </cell>
        </row>
        <row r="1193">
          <cell r="C1193">
            <v>1192</v>
          </cell>
          <cell r="D1193">
            <v>1.2391734172569953E-7</v>
          </cell>
        </row>
        <row r="1194">
          <cell r="C1194">
            <v>1193</v>
          </cell>
          <cell r="D1194">
            <v>8.8482889008818903E-8</v>
          </cell>
        </row>
        <row r="1195">
          <cell r="C1195">
            <v>1194</v>
          </cell>
          <cell r="D1195">
            <v>6.2743763636075378E-8</v>
          </cell>
        </row>
        <row r="1196">
          <cell r="C1196">
            <v>1195</v>
          </cell>
          <cell r="D1196">
            <v>4.4184088886984866E-8</v>
          </cell>
        </row>
        <row r="1197">
          <cell r="C1197">
            <v>1196</v>
          </cell>
          <cell r="D1197">
            <v>3.0899062865114233E-8</v>
          </cell>
        </row>
        <row r="1198">
          <cell r="C1198">
            <v>1197</v>
          </cell>
          <cell r="D1198">
            <v>2.1458965329285527E-8</v>
          </cell>
        </row>
        <row r="1199">
          <cell r="C1199">
            <v>1198</v>
          </cell>
          <cell r="D1199">
            <v>1.4799815942021726E-8</v>
          </cell>
        </row>
        <row r="1200">
          <cell r="C1200">
            <v>1199</v>
          </cell>
          <cell r="D1200">
            <v>0</v>
          </cell>
        </row>
        <row r="1201">
          <cell r="C1201">
            <v>1200</v>
          </cell>
          <cell r="D1201">
            <v>0</v>
          </cell>
        </row>
        <row r="1202">
          <cell r="C1202">
            <v>1201</v>
          </cell>
          <cell r="D1202">
            <v>0</v>
          </cell>
        </row>
        <row r="1203">
          <cell r="C1203">
            <v>1202</v>
          </cell>
          <cell r="D1203">
            <v>0</v>
          </cell>
        </row>
        <row r="1204">
          <cell r="C1204">
            <v>1203</v>
          </cell>
          <cell r="D1204">
            <v>0</v>
          </cell>
        </row>
        <row r="1205">
          <cell r="C1205">
            <v>1204</v>
          </cell>
          <cell r="D1205">
            <v>0</v>
          </cell>
        </row>
        <row r="1206">
          <cell r="C1206">
            <v>1205</v>
          </cell>
          <cell r="D1206">
            <v>0</v>
          </cell>
        </row>
        <row r="1207">
          <cell r="C1207">
            <v>1206</v>
          </cell>
          <cell r="D1207">
            <v>0</v>
          </cell>
        </row>
        <row r="1208">
          <cell r="C1208">
            <v>1207</v>
          </cell>
          <cell r="D1208">
            <v>0</v>
          </cell>
        </row>
        <row r="1209">
          <cell r="C1209">
            <v>1208</v>
          </cell>
          <cell r="D1209">
            <v>0</v>
          </cell>
        </row>
        <row r="1210">
          <cell r="C1210">
            <v>1209</v>
          </cell>
          <cell r="D1210">
            <v>0</v>
          </cell>
        </row>
        <row r="1211">
          <cell r="C1211">
            <v>1210</v>
          </cell>
          <cell r="D1211">
            <v>0</v>
          </cell>
        </row>
        <row r="1212">
          <cell r="C1212">
            <v>1211</v>
          </cell>
          <cell r="D1212">
            <v>0</v>
          </cell>
        </row>
        <row r="1213">
          <cell r="C1213">
            <v>1212</v>
          </cell>
          <cell r="D1213">
            <v>0</v>
          </cell>
        </row>
        <row r="1214">
          <cell r="C1214">
            <v>1213</v>
          </cell>
          <cell r="D1214">
            <v>0</v>
          </cell>
        </row>
        <row r="1215">
          <cell r="C1215">
            <v>1214</v>
          </cell>
          <cell r="D1215">
            <v>0</v>
          </cell>
        </row>
        <row r="1216">
          <cell r="C1216">
            <v>1215</v>
          </cell>
          <cell r="D1216">
            <v>0</v>
          </cell>
        </row>
        <row r="1217">
          <cell r="C1217">
            <v>1216</v>
          </cell>
          <cell r="D1217">
            <v>0</v>
          </cell>
        </row>
        <row r="1218">
          <cell r="C1218">
            <v>1217</v>
          </cell>
          <cell r="D1218">
            <v>0</v>
          </cell>
        </row>
        <row r="1219">
          <cell r="C1219">
            <v>1218</v>
          </cell>
          <cell r="D1219">
            <v>0</v>
          </cell>
        </row>
        <row r="1220">
          <cell r="C1220">
            <v>1219</v>
          </cell>
          <cell r="D1220">
            <v>0</v>
          </cell>
        </row>
        <row r="1221">
          <cell r="C1221">
            <v>1220</v>
          </cell>
          <cell r="D1221">
            <v>0</v>
          </cell>
        </row>
        <row r="1222">
          <cell r="C1222">
            <v>1221</v>
          </cell>
          <cell r="D1222">
            <v>0</v>
          </cell>
        </row>
        <row r="1223">
          <cell r="C1223">
            <v>1222</v>
          </cell>
          <cell r="D1223">
            <v>0</v>
          </cell>
        </row>
        <row r="1224">
          <cell r="C1224">
            <v>1223</v>
          </cell>
          <cell r="D1224">
            <v>0</v>
          </cell>
        </row>
        <row r="1225">
          <cell r="C1225">
            <v>1224</v>
          </cell>
          <cell r="D1225">
            <v>0</v>
          </cell>
        </row>
        <row r="1226">
          <cell r="C1226">
            <v>1225</v>
          </cell>
          <cell r="D1226">
            <v>0</v>
          </cell>
        </row>
        <row r="1227">
          <cell r="C1227">
            <v>1226</v>
          </cell>
          <cell r="D1227">
            <v>0</v>
          </cell>
        </row>
        <row r="1228">
          <cell r="C1228">
            <v>1227</v>
          </cell>
          <cell r="D1228">
            <v>0</v>
          </cell>
        </row>
        <row r="1229">
          <cell r="C1229">
            <v>1228</v>
          </cell>
          <cell r="D1229">
            <v>0</v>
          </cell>
        </row>
        <row r="1230">
          <cell r="C1230">
            <v>1229</v>
          </cell>
          <cell r="D1230">
            <v>0</v>
          </cell>
        </row>
        <row r="1231">
          <cell r="C1231">
            <v>1230</v>
          </cell>
          <cell r="D1231">
            <v>0</v>
          </cell>
        </row>
        <row r="1232">
          <cell r="C1232">
            <v>1231</v>
          </cell>
          <cell r="D1232">
            <v>0</v>
          </cell>
        </row>
        <row r="1233">
          <cell r="C1233">
            <v>1232</v>
          </cell>
          <cell r="D1233">
            <v>0</v>
          </cell>
        </row>
        <row r="1234">
          <cell r="C1234">
            <v>1233</v>
          </cell>
          <cell r="D1234">
            <v>0</v>
          </cell>
        </row>
        <row r="1235">
          <cell r="C1235">
            <v>1234</v>
          </cell>
          <cell r="D1235">
            <v>0</v>
          </cell>
        </row>
        <row r="1236">
          <cell r="C1236">
            <v>1235</v>
          </cell>
          <cell r="D1236">
            <v>0</v>
          </cell>
        </row>
        <row r="1237">
          <cell r="C1237">
            <v>1236</v>
          </cell>
          <cell r="D1237">
            <v>0</v>
          </cell>
        </row>
        <row r="1238">
          <cell r="C1238">
            <v>1237</v>
          </cell>
          <cell r="D1238">
            <v>0</v>
          </cell>
        </row>
        <row r="1239">
          <cell r="C1239">
            <v>1238</v>
          </cell>
          <cell r="D1239">
            <v>0</v>
          </cell>
        </row>
        <row r="1240">
          <cell r="C1240">
            <v>1239</v>
          </cell>
          <cell r="D1240">
            <v>0</v>
          </cell>
        </row>
        <row r="1241">
          <cell r="C1241">
            <v>1240</v>
          </cell>
          <cell r="D1241">
            <v>0</v>
          </cell>
        </row>
        <row r="1242">
          <cell r="C1242">
            <v>1241</v>
          </cell>
          <cell r="D1242">
            <v>0</v>
          </cell>
        </row>
        <row r="1243">
          <cell r="C1243">
            <v>1242</v>
          </cell>
          <cell r="D1243">
            <v>0</v>
          </cell>
        </row>
        <row r="1244">
          <cell r="C1244">
            <v>1243</v>
          </cell>
          <cell r="D1244">
            <v>0</v>
          </cell>
        </row>
        <row r="1245">
          <cell r="C1245">
            <v>1244</v>
          </cell>
          <cell r="D1245">
            <v>0</v>
          </cell>
        </row>
        <row r="1246">
          <cell r="C1246">
            <v>1245</v>
          </cell>
          <cell r="D1246">
            <v>0</v>
          </cell>
        </row>
        <row r="1247">
          <cell r="C1247">
            <v>1246</v>
          </cell>
          <cell r="D1247">
            <v>0</v>
          </cell>
        </row>
        <row r="1248">
          <cell r="C1248">
            <v>1247</v>
          </cell>
          <cell r="D1248">
            <v>0</v>
          </cell>
        </row>
        <row r="1249">
          <cell r="C1249">
            <v>1248</v>
          </cell>
          <cell r="D1249">
            <v>0</v>
          </cell>
        </row>
        <row r="1250">
          <cell r="C1250">
            <v>1249</v>
          </cell>
          <cell r="D1250">
            <v>0</v>
          </cell>
        </row>
        <row r="1251">
          <cell r="C1251">
            <v>1250</v>
          </cell>
          <cell r="D1251">
            <v>0</v>
          </cell>
        </row>
        <row r="1252">
          <cell r="C1252">
            <v>1251</v>
          </cell>
          <cell r="D1252">
            <v>0</v>
          </cell>
        </row>
        <row r="1253">
          <cell r="C1253">
            <v>1252</v>
          </cell>
          <cell r="D1253">
            <v>0</v>
          </cell>
        </row>
        <row r="1254">
          <cell r="C1254">
            <v>1253</v>
          </cell>
          <cell r="D1254">
            <v>0</v>
          </cell>
        </row>
        <row r="1255">
          <cell r="C1255">
            <v>1254</v>
          </cell>
          <cell r="D1255">
            <v>0</v>
          </cell>
        </row>
        <row r="1256">
          <cell r="C1256">
            <v>1255</v>
          </cell>
          <cell r="D1256">
            <v>0</v>
          </cell>
        </row>
        <row r="1257">
          <cell r="C1257">
            <v>1256</v>
          </cell>
          <cell r="D1257">
            <v>0</v>
          </cell>
        </row>
        <row r="1258">
          <cell r="C1258">
            <v>1257</v>
          </cell>
          <cell r="D1258">
            <v>0</v>
          </cell>
        </row>
        <row r="1259">
          <cell r="C1259">
            <v>1258</v>
          </cell>
          <cell r="D1259">
            <v>0</v>
          </cell>
        </row>
        <row r="1260">
          <cell r="C1260">
            <v>1259</v>
          </cell>
          <cell r="D1260">
            <v>0</v>
          </cell>
        </row>
        <row r="1261">
          <cell r="C1261">
            <v>1260</v>
          </cell>
          <cell r="D1261">
            <v>0</v>
          </cell>
        </row>
        <row r="1262">
          <cell r="C1262">
            <v>1261</v>
          </cell>
          <cell r="D1262">
            <v>0</v>
          </cell>
        </row>
        <row r="1263">
          <cell r="C1263">
            <v>1262</v>
          </cell>
          <cell r="D1263">
            <v>0</v>
          </cell>
        </row>
        <row r="1264">
          <cell r="C1264">
            <v>1263</v>
          </cell>
          <cell r="D1264">
            <v>0</v>
          </cell>
        </row>
        <row r="1265">
          <cell r="C1265">
            <v>1264</v>
          </cell>
          <cell r="D1265">
            <v>0</v>
          </cell>
        </row>
        <row r="1266">
          <cell r="C1266">
            <v>1265</v>
          </cell>
          <cell r="D1266">
            <v>0</v>
          </cell>
        </row>
        <row r="1267">
          <cell r="C1267">
            <v>1266</v>
          </cell>
          <cell r="D1267">
            <v>0</v>
          </cell>
        </row>
        <row r="1268">
          <cell r="C1268">
            <v>1267</v>
          </cell>
          <cell r="D1268">
            <v>0</v>
          </cell>
        </row>
        <row r="1269">
          <cell r="C1269">
            <v>1268</v>
          </cell>
          <cell r="D1269">
            <v>0</v>
          </cell>
        </row>
        <row r="1270">
          <cell r="C1270">
            <v>1269</v>
          </cell>
          <cell r="D1270">
            <v>0</v>
          </cell>
        </row>
        <row r="1271">
          <cell r="C1271">
            <v>1270</v>
          </cell>
          <cell r="D1271">
            <v>0</v>
          </cell>
        </row>
        <row r="1272">
          <cell r="C1272">
            <v>1271</v>
          </cell>
          <cell r="D1272">
            <v>0</v>
          </cell>
        </row>
        <row r="1273">
          <cell r="C1273">
            <v>1272</v>
          </cell>
          <cell r="D1273">
            <v>0</v>
          </cell>
        </row>
        <row r="1274">
          <cell r="C1274">
            <v>1273</v>
          </cell>
          <cell r="D1274">
            <v>0</v>
          </cell>
        </row>
        <row r="1275">
          <cell r="C1275">
            <v>1274</v>
          </cell>
          <cell r="D1275">
            <v>0</v>
          </cell>
        </row>
        <row r="1276">
          <cell r="C1276">
            <v>1275</v>
          </cell>
          <cell r="D1276">
            <v>0</v>
          </cell>
        </row>
        <row r="1277">
          <cell r="C1277">
            <v>1276</v>
          </cell>
          <cell r="D1277">
            <v>0</v>
          </cell>
        </row>
        <row r="1278">
          <cell r="C1278">
            <v>1277</v>
          </cell>
          <cell r="D1278">
            <v>0</v>
          </cell>
        </row>
        <row r="1279">
          <cell r="C1279">
            <v>1278</v>
          </cell>
          <cell r="D1279">
            <v>0</v>
          </cell>
        </row>
        <row r="1280">
          <cell r="C1280">
            <v>1279</v>
          </cell>
          <cell r="D1280">
            <v>0</v>
          </cell>
        </row>
        <row r="1281">
          <cell r="C1281">
            <v>1280</v>
          </cell>
          <cell r="D1281">
            <v>0</v>
          </cell>
        </row>
        <row r="1282">
          <cell r="C1282">
            <v>1281</v>
          </cell>
          <cell r="D1282">
            <v>0</v>
          </cell>
        </row>
        <row r="1283">
          <cell r="C1283">
            <v>1282</v>
          </cell>
          <cell r="D1283">
            <v>0</v>
          </cell>
        </row>
        <row r="1284">
          <cell r="C1284">
            <v>1283</v>
          </cell>
          <cell r="D1284">
            <v>0</v>
          </cell>
        </row>
        <row r="1285">
          <cell r="C1285">
            <v>1284</v>
          </cell>
          <cell r="D1285">
            <v>0</v>
          </cell>
        </row>
        <row r="1286">
          <cell r="C1286">
            <v>1285</v>
          </cell>
          <cell r="D1286">
            <v>0</v>
          </cell>
        </row>
        <row r="1287">
          <cell r="C1287">
            <v>1286</v>
          </cell>
          <cell r="D1287">
            <v>0</v>
          </cell>
        </row>
        <row r="1288">
          <cell r="C1288">
            <v>1287</v>
          </cell>
          <cell r="D1288">
            <v>0</v>
          </cell>
        </row>
        <row r="1289">
          <cell r="C1289">
            <v>1288</v>
          </cell>
          <cell r="D1289">
            <v>0</v>
          </cell>
        </row>
        <row r="1290">
          <cell r="C1290">
            <v>1289</v>
          </cell>
          <cell r="D1290">
            <v>0</v>
          </cell>
        </row>
        <row r="1291">
          <cell r="C1291">
            <v>1290</v>
          </cell>
          <cell r="D1291">
            <v>0</v>
          </cell>
        </row>
        <row r="1292">
          <cell r="C1292">
            <v>1291</v>
          </cell>
          <cell r="D1292">
            <v>0</v>
          </cell>
        </row>
        <row r="1293">
          <cell r="C1293">
            <v>1292</v>
          </cell>
          <cell r="D1293">
            <v>0</v>
          </cell>
        </row>
        <row r="1294">
          <cell r="C1294">
            <v>1293</v>
          </cell>
          <cell r="D1294">
            <v>0</v>
          </cell>
        </row>
        <row r="1295">
          <cell r="C1295">
            <v>1294</v>
          </cell>
          <cell r="D1295">
            <v>0</v>
          </cell>
        </row>
        <row r="1296">
          <cell r="C1296">
            <v>1295</v>
          </cell>
          <cell r="D1296">
            <v>0</v>
          </cell>
        </row>
        <row r="1297">
          <cell r="C1297">
            <v>1296</v>
          </cell>
          <cell r="D1297">
            <v>0</v>
          </cell>
        </row>
        <row r="1298">
          <cell r="C1298">
            <v>1297</v>
          </cell>
          <cell r="D1298">
            <v>0</v>
          </cell>
        </row>
        <row r="1299">
          <cell r="C1299">
            <v>1298</v>
          </cell>
          <cell r="D1299">
            <v>0</v>
          </cell>
        </row>
        <row r="1300">
          <cell r="C1300">
            <v>1299</v>
          </cell>
          <cell r="D1300">
            <v>0</v>
          </cell>
        </row>
        <row r="1301">
          <cell r="C1301">
            <v>1300</v>
          </cell>
          <cell r="D1301">
            <v>0</v>
          </cell>
        </row>
        <row r="1302">
          <cell r="C1302">
            <v>1301</v>
          </cell>
          <cell r="D1302">
            <v>0</v>
          </cell>
        </row>
        <row r="1303">
          <cell r="C1303">
            <v>1302</v>
          </cell>
          <cell r="D1303">
            <v>0</v>
          </cell>
        </row>
        <row r="1304">
          <cell r="C1304">
            <v>1303</v>
          </cell>
          <cell r="D1304">
            <v>0</v>
          </cell>
        </row>
        <row r="1305">
          <cell r="C1305">
            <v>1304</v>
          </cell>
          <cell r="D1305">
            <v>0</v>
          </cell>
        </row>
        <row r="1306">
          <cell r="C1306">
            <v>1305</v>
          </cell>
          <cell r="D1306">
            <v>0</v>
          </cell>
        </row>
        <row r="1307">
          <cell r="C1307">
            <v>1306</v>
          </cell>
          <cell r="D1307">
            <v>0</v>
          </cell>
        </row>
        <row r="1308">
          <cell r="C1308">
            <v>1307</v>
          </cell>
          <cell r="D1308">
            <v>0</v>
          </cell>
        </row>
        <row r="1309">
          <cell r="C1309">
            <v>1308</v>
          </cell>
          <cell r="D1309">
            <v>0</v>
          </cell>
        </row>
        <row r="1310">
          <cell r="C1310">
            <v>1309</v>
          </cell>
          <cell r="D1310">
            <v>0</v>
          </cell>
        </row>
        <row r="1311">
          <cell r="C1311">
            <v>1310</v>
          </cell>
          <cell r="D1311">
            <v>0</v>
          </cell>
        </row>
        <row r="1312">
          <cell r="C1312">
            <v>1311</v>
          </cell>
          <cell r="D1312">
            <v>0</v>
          </cell>
        </row>
        <row r="1313">
          <cell r="C1313">
            <v>1312</v>
          </cell>
          <cell r="D1313">
            <v>0</v>
          </cell>
        </row>
        <row r="1314">
          <cell r="C1314">
            <v>1313</v>
          </cell>
          <cell r="D1314">
            <v>0</v>
          </cell>
        </row>
        <row r="1315">
          <cell r="C1315">
            <v>1314</v>
          </cell>
          <cell r="D1315">
            <v>0</v>
          </cell>
        </row>
        <row r="1316">
          <cell r="C1316">
            <v>1315</v>
          </cell>
          <cell r="D1316">
            <v>0</v>
          </cell>
        </row>
        <row r="1317">
          <cell r="C1317">
            <v>1316</v>
          </cell>
          <cell r="D1317">
            <v>0</v>
          </cell>
        </row>
        <row r="1318">
          <cell r="C1318">
            <v>1317</v>
          </cell>
          <cell r="D1318">
            <v>0</v>
          </cell>
        </row>
        <row r="1319">
          <cell r="C1319">
            <v>1318</v>
          </cell>
          <cell r="D1319">
            <v>0</v>
          </cell>
        </row>
        <row r="1320">
          <cell r="C1320">
            <v>1319</v>
          </cell>
          <cell r="D1320">
            <v>0</v>
          </cell>
        </row>
        <row r="1321">
          <cell r="C1321">
            <v>1320</v>
          </cell>
          <cell r="D1321">
            <v>0</v>
          </cell>
        </row>
        <row r="1322">
          <cell r="C1322">
            <v>1321</v>
          </cell>
          <cell r="D1322">
            <v>0</v>
          </cell>
        </row>
        <row r="1323">
          <cell r="C1323">
            <v>1322</v>
          </cell>
          <cell r="D1323">
            <v>0</v>
          </cell>
        </row>
        <row r="1324">
          <cell r="C1324">
            <v>1323</v>
          </cell>
          <cell r="D1324">
            <v>0</v>
          </cell>
        </row>
        <row r="1325">
          <cell r="C1325">
            <v>1324</v>
          </cell>
          <cell r="D1325">
            <v>0</v>
          </cell>
        </row>
        <row r="1326">
          <cell r="C1326">
            <v>1325</v>
          </cell>
          <cell r="D1326">
            <v>0</v>
          </cell>
        </row>
        <row r="1327">
          <cell r="C1327">
            <v>1326</v>
          </cell>
          <cell r="D1327">
            <v>0</v>
          </cell>
        </row>
        <row r="1328">
          <cell r="C1328">
            <v>1327</v>
          </cell>
          <cell r="D1328">
            <v>0</v>
          </cell>
        </row>
        <row r="1329">
          <cell r="C1329">
            <v>1328</v>
          </cell>
          <cell r="D1329">
            <v>0</v>
          </cell>
        </row>
        <row r="1330">
          <cell r="C1330">
            <v>1329</v>
          </cell>
          <cell r="D1330">
            <v>0</v>
          </cell>
        </row>
        <row r="1331">
          <cell r="C1331">
            <v>1330</v>
          </cell>
          <cell r="D1331">
            <v>0</v>
          </cell>
        </row>
        <row r="1332">
          <cell r="C1332">
            <v>1331</v>
          </cell>
          <cell r="D1332">
            <v>0</v>
          </cell>
        </row>
        <row r="1333">
          <cell r="C1333">
            <v>1332</v>
          </cell>
          <cell r="D1333">
            <v>0</v>
          </cell>
        </row>
        <row r="1334">
          <cell r="C1334">
            <v>1333</v>
          </cell>
          <cell r="D1334">
            <v>0</v>
          </cell>
        </row>
        <row r="1335">
          <cell r="C1335">
            <v>1334</v>
          </cell>
          <cell r="D1335">
            <v>0</v>
          </cell>
        </row>
        <row r="1336">
          <cell r="C1336">
            <v>1335</v>
          </cell>
          <cell r="D1336">
            <v>0</v>
          </cell>
        </row>
        <row r="1337">
          <cell r="C1337">
            <v>1336</v>
          </cell>
          <cell r="D1337">
            <v>0</v>
          </cell>
        </row>
        <row r="1338">
          <cell r="C1338">
            <v>1337</v>
          </cell>
          <cell r="D1338">
            <v>0</v>
          </cell>
        </row>
        <row r="1339">
          <cell r="C1339">
            <v>1338</v>
          </cell>
          <cell r="D1339">
            <v>0</v>
          </cell>
        </row>
        <row r="1340">
          <cell r="C1340">
            <v>1339</v>
          </cell>
          <cell r="D1340">
            <v>0</v>
          </cell>
        </row>
        <row r="1341">
          <cell r="C1341">
            <v>1340</v>
          </cell>
          <cell r="D1341">
            <v>0</v>
          </cell>
        </row>
        <row r="1342">
          <cell r="C1342">
            <v>1341</v>
          </cell>
          <cell r="D1342">
            <v>0</v>
          </cell>
        </row>
        <row r="1343">
          <cell r="C1343">
            <v>1342</v>
          </cell>
          <cell r="D1343">
            <v>0</v>
          </cell>
        </row>
        <row r="1344">
          <cell r="C1344">
            <v>1343</v>
          </cell>
          <cell r="D1344">
            <v>0</v>
          </cell>
        </row>
        <row r="1345">
          <cell r="C1345">
            <v>1344</v>
          </cell>
          <cell r="D1345">
            <v>0</v>
          </cell>
        </row>
        <row r="1346">
          <cell r="C1346">
            <v>1345</v>
          </cell>
          <cell r="D1346">
            <v>0</v>
          </cell>
        </row>
        <row r="1347">
          <cell r="C1347">
            <v>1346</v>
          </cell>
          <cell r="D1347">
            <v>0</v>
          </cell>
        </row>
        <row r="1348">
          <cell r="C1348">
            <v>1347</v>
          </cell>
          <cell r="D1348">
            <v>0</v>
          </cell>
        </row>
        <row r="1349">
          <cell r="C1349">
            <v>1348</v>
          </cell>
          <cell r="D1349">
            <v>0</v>
          </cell>
        </row>
        <row r="1350">
          <cell r="C1350">
            <v>1349</v>
          </cell>
          <cell r="D1350">
            <v>0</v>
          </cell>
        </row>
        <row r="1351">
          <cell r="C1351">
            <v>1350</v>
          </cell>
          <cell r="D1351">
            <v>0</v>
          </cell>
        </row>
        <row r="1352">
          <cell r="C1352">
            <v>1351</v>
          </cell>
          <cell r="D1352">
            <v>0</v>
          </cell>
        </row>
        <row r="1353">
          <cell r="C1353">
            <v>1352</v>
          </cell>
          <cell r="D1353">
            <v>0</v>
          </cell>
        </row>
        <row r="1354">
          <cell r="C1354">
            <v>1353</v>
          </cell>
          <cell r="D1354">
            <v>0</v>
          </cell>
        </row>
        <row r="1355">
          <cell r="C1355">
            <v>1354</v>
          </cell>
          <cell r="D1355">
            <v>0</v>
          </cell>
        </row>
        <row r="1356">
          <cell r="C1356">
            <v>1355</v>
          </cell>
          <cell r="D1356">
            <v>0</v>
          </cell>
        </row>
        <row r="1357">
          <cell r="C1357">
            <v>1356</v>
          </cell>
          <cell r="D1357">
            <v>0</v>
          </cell>
        </row>
        <row r="1358">
          <cell r="C1358">
            <v>1357</v>
          </cell>
          <cell r="D1358">
            <v>0</v>
          </cell>
        </row>
        <row r="1359">
          <cell r="C1359">
            <v>1358</v>
          </cell>
          <cell r="D1359">
            <v>0</v>
          </cell>
        </row>
        <row r="1360">
          <cell r="C1360">
            <v>1359</v>
          </cell>
          <cell r="D1360">
            <v>0</v>
          </cell>
        </row>
        <row r="1361">
          <cell r="C1361">
            <v>1360</v>
          </cell>
          <cell r="D1361">
            <v>0</v>
          </cell>
        </row>
        <row r="1362">
          <cell r="C1362">
            <v>1361</v>
          </cell>
          <cell r="D1362">
            <v>0</v>
          </cell>
        </row>
        <row r="1363">
          <cell r="C1363">
            <v>1362</v>
          </cell>
          <cell r="D1363">
            <v>0</v>
          </cell>
        </row>
        <row r="1364">
          <cell r="C1364">
            <v>1363</v>
          </cell>
          <cell r="D1364">
            <v>0</v>
          </cell>
        </row>
        <row r="1365">
          <cell r="C1365">
            <v>1364</v>
          </cell>
          <cell r="D1365">
            <v>0</v>
          </cell>
        </row>
        <row r="1366">
          <cell r="C1366">
            <v>1365</v>
          </cell>
          <cell r="D1366">
            <v>0</v>
          </cell>
        </row>
        <row r="1367">
          <cell r="C1367">
            <v>1366</v>
          </cell>
          <cell r="D1367">
            <v>0</v>
          </cell>
        </row>
        <row r="1368">
          <cell r="C1368">
            <v>1367</v>
          </cell>
          <cell r="D1368">
            <v>0</v>
          </cell>
        </row>
        <row r="1369">
          <cell r="C1369">
            <v>1368</v>
          </cell>
          <cell r="D1369">
            <v>0</v>
          </cell>
        </row>
        <row r="1370">
          <cell r="C1370">
            <v>1369</v>
          </cell>
          <cell r="D1370">
            <v>0</v>
          </cell>
        </row>
        <row r="1371">
          <cell r="C1371">
            <v>1370</v>
          </cell>
          <cell r="D1371">
            <v>0</v>
          </cell>
        </row>
        <row r="1372">
          <cell r="C1372">
            <v>1371</v>
          </cell>
          <cell r="D1372">
            <v>0</v>
          </cell>
        </row>
        <row r="1373">
          <cell r="C1373">
            <v>1372</v>
          </cell>
          <cell r="D1373">
            <v>0</v>
          </cell>
        </row>
        <row r="1374">
          <cell r="C1374">
            <v>1373</v>
          </cell>
          <cell r="D1374">
            <v>0</v>
          </cell>
        </row>
        <row r="1375">
          <cell r="C1375">
            <v>1374</v>
          </cell>
          <cell r="D1375">
            <v>0</v>
          </cell>
        </row>
        <row r="1376">
          <cell r="C1376">
            <v>1375</v>
          </cell>
          <cell r="D1376">
            <v>1.4799815942021726E-8</v>
          </cell>
        </row>
        <row r="1377">
          <cell r="C1377">
            <v>1376</v>
          </cell>
          <cell r="D1377">
            <v>2.1458965329285527E-8</v>
          </cell>
        </row>
        <row r="1378">
          <cell r="C1378">
            <v>1377</v>
          </cell>
          <cell r="D1378">
            <v>3.0899062865114233E-8</v>
          </cell>
        </row>
        <row r="1379">
          <cell r="C1379">
            <v>1378</v>
          </cell>
          <cell r="D1379">
            <v>4.4184088886984866E-8</v>
          </cell>
        </row>
        <row r="1380">
          <cell r="C1380">
            <v>1379</v>
          </cell>
          <cell r="D1380">
            <v>6.2743763636075378E-8</v>
          </cell>
        </row>
        <row r="1381">
          <cell r="C1381">
            <v>1380</v>
          </cell>
          <cell r="D1381">
            <v>8.8482889008818903E-8</v>
          </cell>
        </row>
        <row r="1382">
          <cell r="C1382">
            <v>1381</v>
          </cell>
          <cell r="D1382">
            <v>1.2391734172569953E-7</v>
          </cell>
        </row>
        <row r="1383">
          <cell r="C1383">
            <v>1382</v>
          </cell>
          <cell r="D1383">
            <v>1.7234113497333893E-7</v>
          </cell>
        </row>
        <row r="1384">
          <cell r="C1384">
            <v>1383</v>
          </cell>
          <cell r="D1384">
            <v>2.3802900169776917E-7</v>
          </cell>
        </row>
        <row r="1385">
          <cell r="C1385">
            <v>1384</v>
          </cell>
          <cell r="D1385">
            <v>3.2647871146606948E-7</v>
          </cell>
        </row>
        <row r="1386">
          <cell r="C1386">
            <v>1385</v>
          </cell>
          <cell r="D1386">
            <v>4.4469672017348565E-7</v>
          </cell>
        </row>
        <row r="1387">
          <cell r="C1387">
            <v>1386</v>
          </cell>
          <cell r="D1387">
            <v>6.0152966673517369E-7</v>
          </cell>
        </row>
        <row r="1388">
          <cell r="C1388">
            <v>1387</v>
          </cell>
          <cell r="D1388">
            <v>8.0804257126542199E-7</v>
          </cell>
        </row>
        <row r="1389">
          <cell r="C1389">
            <v>1388</v>
          </cell>
          <cell r="D1389">
            <v>1.07794226097553E-6</v>
          </cell>
        </row>
        <row r="1390">
          <cell r="C1390">
            <v>1389</v>
          </cell>
          <cell r="D1390">
            <v>1.428041478130114E-6</v>
          </cell>
        </row>
        <row r="1391">
          <cell r="C1391">
            <v>1390</v>
          </cell>
          <cell r="D1391">
            <v>1.8787552666615461E-6</v>
          </cell>
        </row>
        <row r="1392">
          <cell r="C1392">
            <v>1391</v>
          </cell>
          <cell r="D1392">
            <v>2.4546165963199085E-6</v>
          </cell>
        </row>
        <row r="1393">
          <cell r="C1393">
            <v>1392</v>
          </cell>
          <cell r="D1393">
            <v>3.1847928355919303E-6</v>
          </cell>
        </row>
        <row r="1394">
          <cell r="C1394">
            <v>1393</v>
          </cell>
          <cell r="D1394">
            <v>4.1035787767662616E-6</v>
          </cell>
        </row>
        <row r="1395">
          <cell r="C1395">
            <v>1394</v>
          </cell>
          <cell r="D1395">
            <v>5.2633862767477328E-6</v>
          </cell>
        </row>
        <row r="1396">
          <cell r="C1396">
            <v>1395</v>
          </cell>
          <cell r="D1396">
            <v>6.6945394135234263E-6</v>
          </cell>
        </row>
        <row r="1397">
          <cell r="C1397">
            <v>1396</v>
          </cell>
          <cell r="D1397">
            <v>8.4586554706946327E-6</v>
          </cell>
        </row>
        <row r="1398">
          <cell r="C1398">
            <v>1397</v>
          </cell>
          <cell r="D1398">
            <v>1.0630705312767683E-5</v>
          </cell>
        </row>
        <row r="1399">
          <cell r="C1399">
            <v>1398</v>
          </cell>
          <cell r="D1399">
            <v>1.3266086963020843E-5</v>
          </cell>
        </row>
        <row r="1400">
          <cell r="C1400">
            <v>1399</v>
          </cell>
          <cell r="D1400">
            <v>1.6454503439505191E-5</v>
          </cell>
        </row>
        <row r="1401">
          <cell r="C1401">
            <v>1400</v>
          </cell>
          <cell r="D1401">
            <v>2.0290275776475414E-5</v>
          </cell>
        </row>
        <row r="1402">
          <cell r="C1402">
            <v>1401</v>
          </cell>
          <cell r="D1402">
            <v>2.4881198469264573E-5</v>
          </cell>
        </row>
        <row r="1403">
          <cell r="C1403">
            <v>1402</v>
          </cell>
          <cell r="D1403">
            <v>3.0351030305996036E-5</v>
          </cell>
        </row>
        <row r="1404">
          <cell r="C1404">
            <v>1403</v>
          </cell>
          <cell r="D1404">
            <v>3.6842772819544745E-5</v>
          </cell>
        </row>
        <row r="1405">
          <cell r="C1405">
            <v>1404</v>
          </cell>
          <cell r="D1405">
            <v>4.4522875499478068E-5</v>
          </cell>
        </row>
        <row r="1406">
          <cell r="C1406">
            <v>1405</v>
          </cell>
          <cell r="D1406">
            <v>5.3586433821759398E-5</v>
          </cell>
        </row>
        <row r="1407">
          <cell r="C1407">
            <v>1406</v>
          </cell>
          <cell r="D1407">
            <v>6.426331353910194E-5</v>
          </cell>
        </row>
        <row r="1408">
          <cell r="C1408">
            <v>1407</v>
          </cell>
          <cell r="D1408">
            <v>7.6824931960111427E-5</v>
          </cell>
        </row>
        <row r="1409">
          <cell r="C1409">
            <v>1408</v>
          </cell>
          <cell r="D1409">
            <v>9.1591151279957539E-5</v>
          </cell>
        </row>
        <row r="1410">
          <cell r="C1410">
            <v>1409</v>
          </cell>
          <cell r="D1410">
            <v>1.0893640004691743E-4</v>
          </cell>
        </row>
        <row r="1411">
          <cell r="C1411">
            <v>1410</v>
          </cell>
          <cell r="D1411">
            <v>1.2929376321196723E-4</v>
          </cell>
        </row>
        <row r="1412">
          <cell r="C1412">
            <v>1411</v>
          </cell>
          <cell r="D1412">
            <v>1.5315541567005868E-4</v>
          </cell>
        </row>
        <row r="1413">
          <cell r="C1413">
            <v>1412</v>
          </cell>
          <cell r="D1413">
            <v>1.8106748582864219E-4</v>
          </cell>
        </row>
        <row r="1414">
          <cell r="C1414">
            <v>1413</v>
          </cell>
          <cell r="D1414">
            <v>2.1361730782059259E-4</v>
          </cell>
        </row>
        <row r="1415">
          <cell r="C1415">
            <v>1414</v>
          </cell>
          <cell r="D1415">
            <v>2.5141114364598508E-4</v>
          </cell>
        </row>
        <row r="1416">
          <cell r="C1416">
            <v>1415</v>
          </cell>
          <cell r="D1416">
            <v>2.9504091194242597E-4</v>
          </cell>
        </row>
        <row r="1417">
          <cell r="C1417">
            <v>1416</v>
          </cell>
          <cell r="D1417">
            <v>3.450393033336246E-4</v>
          </cell>
        </row>
        <row r="1418">
          <cell r="C1418">
            <v>1417</v>
          </cell>
          <cell r="D1418">
            <v>4.0182390062873608E-4</v>
          </cell>
        </row>
        <row r="1419">
          <cell r="C1419">
            <v>1418</v>
          </cell>
          <cell r="D1419">
            <v>4.6563249652093629E-4</v>
          </cell>
        </row>
        <row r="1420">
          <cell r="C1420">
            <v>1419</v>
          </cell>
          <cell r="D1420">
            <v>5.3645357545606268E-4</v>
          </cell>
        </row>
        <row r="1421">
          <cell r="C1421">
            <v>1420</v>
          </cell>
          <cell r="D1421">
            <v>6.1395768723490911E-4</v>
          </cell>
        </row>
        <row r="1422">
          <cell r="C1422">
            <v>1421</v>
          </cell>
          <cell r="D1422">
            <v>6.9743691526863178E-4</v>
          </cell>
        </row>
        <row r="1423">
          <cell r="C1423">
            <v>1422</v>
          </cell>
          <cell r="D1423">
            <v>7.8576053363721833E-4</v>
          </cell>
        </row>
        <row r="1424">
          <cell r="C1424">
            <v>1423</v>
          </cell>
          <cell r="D1424">
            <v>8.7735497700786003E-4</v>
          </cell>
        </row>
        <row r="1425">
          <cell r="C1425">
            <v>1424</v>
          </cell>
          <cell r="D1425">
            <v>9.7021521542747964E-4</v>
          </cell>
        </row>
        <row r="1426">
          <cell r="C1426">
            <v>1425</v>
          </cell>
          <cell r="D1426">
            <v>1.0619524609094962E-3</v>
          </cell>
        </row>
        <row r="1427">
          <cell r="C1427">
            <v>1426</v>
          </cell>
          <cell r="D1427">
            <v>1.1498799321519916E-3</v>
          </cell>
        </row>
        <row r="1428">
          <cell r="C1428">
            <v>1427</v>
          </cell>
          <cell r="D1428">
            <v>1.2311344482908114E-3</v>
          </cell>
        </row>
        <row r="1429">
          <cell r="C1429">
            <v>1428</v>
          </cell>
          <cell r="D1429">
            <v>1.3028273581655511E-3</v>
          </cell>
        </row>
        <row r="1430">
          <cell r="C1430">
            <v>1429</v>
          </cell>
          <cell r="D1430">
            <v>1.3622142973694733E-3</v>
          </cell>
        </row>
        <row r="1431">
          <cell r="C1431">
            <v>1430</v>
          </cell>
          <cell r="D1431">
            <v>1.4068700934465627E-3</v>
          </cell>
        </row>
        <row r="1432">
          <cell r="C1432">
            <v>1431</v>
          </cell>
          <cell r="D1432">
            <v>1.4348533382083355E-3</v>
          </cell>
        </row>
        <row r="1433">
          <cell r="C1433">
            <v>1432</v>
          </cell>
          <cell r="D1433">
            <v>1.4448450840395142E-3</v>
          </cell>
        </row>
        <row r="1434">
          <cell r="C1434">
            <v>1433</v>
          </cell>
          <cell r="D1434">
            <v>1.4362479321619363E-3</v>
          </cell>
        </row>
        <row r="1435">
          <cell r="C1435">
            <v>1434</v>
          </cell>
          <cell r="D1435">
            <v>1.4092353254886397E-3</v>
          </cell>
        </row>
        <row r="1436">
          <cell r="C1436">
            <v>1435</v>
          </cell>
          <cell r="D1436">
            <v>1.3647457317937327E-3</v>
          </cell>
        </row>
        <row r="1437">
          <cell r="C1437">
            <v>1436</v>
          </cell>
          <cell r="D1437">
            <v>1.3044219896065641E-3</v>
          </cell>
        </row>
        <row r="1438">
          <cell r="C1438">
            <v>1437</v>
          </cell>
          <cell r="D1438">
            <v>1.2305016595620083E-3</v>
          </cell>
        </row>
        <row r="1439">
          <cell r="C1439">
            <v>1438</v>
          </cell>
          <cell r="D1439">
            <v>1.1456690491512037E-3</v>
          </cell>
        </row>
        <row r="1440">
          <cell r="C1440">
            <v>1439</v>
          </cell>
          <cell r="D1440">
            <v>1.0528830475667005E-3</v>
          </cell>
        </row>
        <row r="1441">
          <cell r="C1441">
            <v>1440</v>
          </cell>
          <cell r="D1441">
            <v>9.551966199734433E-4</v>
          </cell>
        </row>
        <row r="1442">
          <cell r="C1442">
            <v>1441</v>
          </cell>
          <cell r="D1442">
            <v>8.5558363442843463E-4</v>
          </cell>
        </row>
        <row r="1443">
          <cell r="C1443">
            <v>1442</v>
          </cell>
          <cell r="D1443">
            <v>7.5678677167944882E-4</v>
          </cell>
        </row>
        <row r="1444">
          <cell r="C1444">
            <v>1443</v>
          </cell>
          <cell r="D1444">
            <v>6.6119697519794211E-4</v>
          </cell>
        </row>
        <row r="1445">
          <cell r="C1445">
            <v>1444</v>
          </cell>
          <cell r="D1445">
            <v>5.7077077212358736E-4</v>
          </cell>
        </row>
        <row r="1446">
          <cell r="C1446">
            <v>1445</v>
          </cell>
          <cell r="D1446">
            <v>4.869874342929726E-4</v>
          </cell>
        </row>
        <row r="1447">
          <cell r="C1447">
            <v>1446</v>
          </cell>
          <cell r="D1447">
            <v>4.1084391684208184E-4</v>
          </cell>
        </row>
        <row r="1448">
          <cell r="C1448">
            <v>1447</v>
          </cell>
          <cell r="D1448">
            <v>3.4288225951074826E-4</v>
          </cell>
        </row>
        <row r="1449">
          <cell r="C1449">
            <v>1448</v>
          </cell>
          <cell r="D1449">
            <v>2.8324194504745728E-4</v>
          </cell>
        </row>
        <row r="1450">
          <cell r="C1450">
            <v>1449</v>
          </cell>
          <cell r="D1450">
            <v>2.3172867728552579E-4</v>
          </cell>
        </row>
        <row r="1451">
          <cell r="C1451">
            <v>1450</v>
          </cell>
          <cell r="D1451">
            <v>1.8789109534617386E-4</v>
          </cell>
        </row>
        <row r="1452">
          <cell r="C1452">
            <v>1451</v>
          </cell>
          <cell r="D1452">
            <v>1.5109787581328392E-4</v>
          </cell>
        </row>
        <row r="1453">
          <cell r="C1453">
            <v>1452</v>
          </cell>
          <cell r="D1453">
            <v>1.2062189530501571E-4</v>
          </cell>
        </row>
        <row r="1454">
          <cell r="C1454">
            <v>1453</v>
          </cell>
          <cell r="D1454">
            <v>9.5655922212773369E-5</v>
          </cell>
        </row>
        <row r="1455">
          <cell r="C1455">
            <v>1454</v>
          </cell>
          <cell r="D1455">
            <v>7.5425632115484973E-5</v>
          </cell>
        </row>
        <row r="1456">
          <cell r="C1456">
            <v>1455</v>
          </cell>
          <cell r="D1456">
            <v>5.9187063062897516E-5</v>
          </cell>
        </row>
        <row r="1457">
          <cell r="C1457">
            <v>1456</v>
          </cell>
          <cell r="D1457">
            <v>4.626032045931831E-5</v>
          </cell>
        </row>
        <row r="1458">
          <cell r="C1458">
            <v>1457</v>
          </cell>
          <cell r="D1458">
            <v>3.6043435290626E-5</v>
          </cell>
        </row>
        <row r="1459">
          <cell r="C1459">
            <v>1458</v>
          </cell>
          <cell r="D1459">
            <v>2.8017581753424665E-5</v>
          </cell>
        </row>
        <row r="1460">
          <cell r="C1460">
            <v>1459</v>
          </cell>
          <cell r="D1460">
            <v>2.1745844012288715E-5</v>
          </cell>
        </row>
        <row r="1461">
          <cell r="C1461">
            <v>1460</v>
          </cell>
          <cell r="D1461">
            <v>1.6867616551055229E-5</v>
          </cell>
        </row>
        <row r="1462">
          <cell r="C1462">
            <v>1461</v>
          </cell>
          <cell r="D1462">
            <v>1.3090444040067391E-5</v>
          </cell>
        </row>
        <row r="1463">
          <cell r="C1463">
            <v>1462</v>
          </cell>
          <cell r="D1463">
            <v>1.0180739415754386E-5</v>
          </cell>
        </row>
        <row r="1464">
          <cell r="C1464">
            <v>1463</v>
          </cell>
          <cell r="D1464">
            <v>7.9544319084935489E-6</v>
          </cell>
        </row>
        <row r="1465">
          <cell r="C1465">
            <v>1464</v>
          </cell>
          <cell r="D1465">
            <v>6.2682390350236176E-6</v>
          </cell>
        </row>
        <row r="1466">
          <cell r="C1466">
            <v>1465</v>
          </cell>
          <cell r="D1466">
            <v>5.0119570859061132E-6</v>
          </cell>
        </row>
        <row r="1467">
          <cell r="C1467">
            <v>1466</v>
          </cell>
          <cell r="D1467">
            <v>4.1019352926654894E-6</v>
          </cell>
        </row>
        <row r="1468">
          <cell r="C1468">
            <v>1467</v>
          </cell>
          <cell r="D1468">
            <v>3.4757388478885312E-6</v>
          </cell>
        </row>
        <row r="1469">
          <cell r="C1469">
            <v>1468</v>
          </cell>
          <cell r="D1469">
            <v>3.0879064229214951E-6</v>
          </cell>
        </row>
        <row r="1470">
          <cell r="C1470">
            <v>1469</v>
          </cell>
          <cell r="D1470">
            <v>2.8996705608591056E-6</v>
          </cell>
        </row>
        <row r="1471">
          <cell r="C1471">
            <v>1470</v>
          </cell>
          <cell r="D1471">
            <v>2.9075476068459621E-6</v>
          </cell>
        </row>
        <row r="1472">
          <cell r="C1472">
            <v>1471</v>
          </cell>
          <cell r="D1472">
            <v>3.0886722878838248E-6</v>
          </cell>
        </row>
        <row r="1473">
          <cell r="C1473">
            <v>1472</v>
          </cell>
          <cell r="D1473">
            <v>3.4332149782433347E-6</v>
          </cell>
        </row>
        <row r="1474">
          <cell r="C1474">
            <v>1473</v>
          </cell>
          <cell r="D1474">
            <v>3.9620499574017098E-6</v>
          </cell>
        </row>
        <row r="1475">
          <cell r="C1475">
            <v>1474</v>
          </cell>
          <cell r="D1475">
            <v>4.6732940870135695E-6</v>
          </cell>
        </row>
        <row r="1476">
          <cell r="C1476">
            <v>1475</v>
          </cell>
          <cell r="D1476">
            <v>5.5825724940281428E-6</v>
          </cell>
        </row>
        <row r="1477">
          <cell r="C1477">
            <v>1476</v>
          </cell>
          <cell r="D1477">
            <v>6.7101805402277492E-6</v>
          </cell>
        </row>
        <row r="1478">
          <cell r="C1478">
            <v>1477</v>
          </cell>
          <cell r="D1478">
            <v>8.0807842361561926E-6</v>
          </cell>
        </row>
        <row r="1479">
          <cell r="C1479">
            <v>1478</v>
          </cell>
          <cell r="D1479">
            <v>9.7230931119238531E-6</v>
          </cell>
        </row>
        <row r="1480">
          <cell r="C1480">
            <v>1479</v>
          </cell>
          <cell r="D1480">
            <v>1.1669488089398845E-5</v>
          </cell>
        </row>
        <row r="1481">
          <cell r="C1481">
            <v>1480</v>
          </cell>
          <cell r="D1481">
            <v>1.3955586003737674E-5</v>
          </cell>
        </row>
        <row r="1482">
          <cell r="C1482">
            <v>1481</v>
          </cell>
          <cell r="D1482">
            <v>1.6619722699285491E-5</v>
          </cell>
        </row>
        <row r="1483">
          <cell r="C1483">
            <v>1482</v>
          </cell>
          <cell r="D1483">
            <v>1.9702338079140735E-5</v>
          </cell>
        </row>
        <row r="1484">
          <cell r="C1484">
            <v>1483</v>
          </cell>
          <cell r="D1484">
            <v>2.3245249106883997E-5</v>
          </cell>
        </row>
        <row r="1485">
          <cell r="C1485">
            <v>1484</v>
          </cell>
          <cell r="D1485">
            <v>2.7280664011827886E-5</v>
          </cell>
        </row>
        <row r="1486">
          <cell r="C1486">
            <v>1485</v>
          </cell>
          <cell r="D1486">
            <v>3.187399323471483E-5</v>
          </cell>
        </row>
        <row r="1487">
          <cell r="C1487">
            <v>1486</v>
          </cell>
          <cell r="D1487">
            <v>3.7051195642282277E-5</v>
          </cell>
        </row>
        <row r="1488">
          <cell r="C1488">
            <v>1487</v>
          </cell>
          <cell r="D1488">
            <v>4.2850134570193657E-5</v>
          </cell>
        </row>
        <row r="1489">
          <cell r="C1489">
            <v>1488</v>
          </cell>
          <cell r="D1489">
            <v>4.930447797119313E-5</v>
          </cell>
        </row>
        <row r="1490">
          <cell r="C1490">
            <v>1489</v>
          </cell>
          <cell r="D1490">
            <v>5.6442306333985291E-5</v>
          </cell>
        </row>
        <row r="1491">
          <cell r="C1491">
            <v>1490</v>
          </cell>
          <cell r="D1491">
            <v>6.4284659797943477E-5</v>
          </cell>
        </row>
        <row r="1492">
          <cell r="C1492">
            <v>1491</v>
          </cell>
          <cell r="D1492">
            <v>7.2844062805966871E-5</v>
          </cell>
        </row>
        <row r="1493">
          <cell r="C1493">
            <v>1492</v>
          </cell>
          <cell r="D1493">
            <v>8.2123071137199145E-5</v>
          </cell>
        </row>
        <row r="1494">
          <cell r="C1494">
            <v>1493</v>
          </cell>
          <cell r="D1494">
            <v>9.2112891652987666E-5</v>
          </cell>
        </row>
        <row r="1495">
          <cell r="C1495">
            <v>1494</v>
          </cell>
          <cell r="D1495">
            <v>1.02792129163603E-4</v>
          </cell>
        </row>
        <row r="1496">
          <cell r="C1496">
            <v>1495</v>
          </cell>
          <cell r="D1496">
            <v>1.1412571708991624E-4</v>
          </cell>
        </row>
        <row r="1497">
          <cell r="C1497">
            <v>1496</v>
          </cell>
          <cell r="D1497">
            <v>1.2606408870914854E-4</v>
          </cell>
        </row>
        <row r="1498">
          <cell r="C1498">
            <v>1497</v>
          </cell>
          <cell r="D1498">
            <v>1.3854264346458027E-4</v>
          </cell>
        </row>
        <row r="1499">
          <cell r="C1499">
            <v>1498</v>
          </cell>
          <cell r="D1499">
            <v>1.5148155791023352E-4</v>
          </cell>
        </row>
        <row r="1500">
          <cell r="C1500">
            <v>1499</v>
          </cell>
          <cell r="D1500">
            <v>1.6478598329616826E-4</v>
          </cell>
        </row>
        <row r="1501">
          <cell r="C1501">
            <v>1500</v>
          </cell>
          <cell r="D1501">
            <v>1.7834666165665049E-4</v>
          </cell>
        </row>
        <row r="1502">
          <cell r="C1502">
            <v>1501</v>
          </cell>
          <cell r="D1502">
            <v>1.9204097976575218E-4</v>
          </cell>
        </row>
        <row r="1503">
          <cell r="C1503">
            <v>1502</v>
          </cell>
          <cell r="D1503">
            <v>2.0573446584351354E-4</v>
          </cell>
        </row>
        <row r="1504">
          <cell r="C1504">
            <v>1503</v>
          </cell>
          <cell r="D1504">
            <v>2.1928271794056638E-4</v>
          </cell>
        </row>
        <row r="1505">
          <cell r="C1505">
            <v>1504</v>
          </cell>
          <cell r="D1505">
            <v>2.3253373613235041E-4</v>
          </cell>
        </row>
        <row r="1506">
          <cell r="C1506">
            <v>1505</v>
          </cell>
          <cell r="D1506">
            <v>2.4533061374410218E-4</v>
          </cell>
        </row>
        <row r="1507">
          <cell r="C1507">
            <v>1506</v>
          </cell>
          <cell r="D1507">
            <v>2.5751452659461007E-4</v>
          </cell>
        </row>
        <row r="1508">
          <cell r="C1508">
            <v>1507</v>
          </cell>
          <cell r="D1508">
            <v>2.6894169280722682E-4</v>
          </cell>
        </row>
        <row r="1509">
          <cell r="C1509">
            <v>1508</v>
          </cell>
          <cell r="D1509">
            <v>2.7943645278817922E-4</v>
          </cell>
        </row>
        <row r="1510">
          <cell r="C1510">
            <v>1509</v>
          </cell>
          <cell r="D1510">
            <v>2.8886447352167299E-4</v>
          </cell>
        </row>
        <row r="1511">
          <cell r="C1511">
            <v>1510</v>
          </cell>
          <cell r="D1511">
            <v>2.9709266910714268E-4</v>
          </cell>
        </row>
        <row r="1512">
          <cell r="C1512">
            <v>1511</v>
          </cell>
          <cell r="D1512">
            <v>3.0400255078527627E-4</v>
          </cell>
        </row>
        <row r="1513">
          <cell r="C1513">
            <v>1512</v>
          </cell>
          <cell r="D1513">
            <v>3.0949312084534137E-4</v>
          </cell>
        </row>
        <row r="1514">
          <cell r="C1514">
            <v>1513</v>
          </cell>
          <cell r="D1514">
            <v>3.1348339979623733E-4</v>
          </cell>
        </row>
        <row r="1515">
          <cell r="C1515">
            <v>1514</v>
          </cell>
          <cell r="D1515">
            <v>3.1591450211863767E-4</v>
          </cell>
        </row>
        <row r="1516">
          <cell r="C1516">
            <v>1515</v>
          </cell>
          <cell r="D1516">
            <v>3.1675119058149323E-4</v>
          </cell>
        </row>
        <row r="1517">
          <cell r="C1517">
            <v>1516</v>
          </cell>
          <cell r="D1517">
            <v>3.1598285690358094E-4</v>
          </cell>
        </row>
        <row r="1518">
          <cell r="C1518">
            <v>1517</v>
          </cell>
          <cell r="D1518">
            <v>3.1362389669342846E-4</v>
          </cell>
        </row>
        <row r="1519">
          <cell r="C1519">
            <v>1518</v>
          </cell>
          <cell r="D1519">
            <v>3.0971346820047642E-4</v>
          </cell>
        </row>
        <row r="1520">
          <cell r="C1520">
            <v>1519</v>
          </cell>
          <cell r="D1520">
            <v>3.0431464646554448E-4</v>
          </cell>
        </row>
        <row r="1521">
          <cell r="C1521">
            <v>1520</v>
          </cell>
          <cell r="D1521">
            <v>2.9751300595009009E-4</v>
          </cell>
        </row>
        <row r="1522">
          <cell r="C1522">
            <v>1521</v>
          </cell>
          <cell r="D1522">
            <v>2.8941468466035011E-4</v>
          </cell>
        </row>
        <row r="1523">
          <cell r="C1523">
            <v>1522</v>
          </cell>
          <cell r="D1523">
            <v>2.8014400025645829E-4</v>
          </cell>
        </row>
        <row r="1524">
          <cell r="C1524">
            <v>1523</v>
          </cell>
          <cell r="D1524">
            <v>2.6984070287317007E-4</v>
          </cell>
        </row>
        <row r="1525">
          <cell r="C1525">
            <v>1524</v>
          </cell>
          <cell r="D1525">
            <v>2.5865695977711413E-4</v>
          </cell>
        </row>
        <row r="1526">
          <cell r="C1526">
            <v>1525</v>
          </cell>
          <cell r="D1526">
            <v>2.4675417314907138E-4</v>
          </cell>
        </row>
        <row r="1527">
          <cell r="C1527">
            <v>1526</v>
          </cell>
          <cell r="D1527">
            <v>2.3429973403410475E-4</v>
          </cell>
        </row>
        <row r="1528">
          <cell r="C1528">
            <v>1527</v>
          </cell>
          <cell r="D1528">
            <v>2.2146381289887658E-4</v>
          </cell>
        </row>
        <row r="1529">
          <cell r="C1529">
            <v>1528</v>
          </cell>
          <cell r="D1529">
            <v>2.0841628054239471E-4</v>
          </cell>
        </row>
        <row r="1530">
          <cell r="C1530">
            <v>1529</v>
          </cell>
          <cell r="D1530">
            <v>1.9532384278716521E-4</v>
          </cell>
        </row>
        <row r="1531">
          <cell r="C1531">
            <v>1530</v>
          </cell>
          <cell r="D1531">
            <v>1.8234745905893881E-4</v>
          </cell>
        </row>
        <row r="1532">
          <cell r="C1532">
            <v>1531</v>
          </cell>
          <cell r="D1532">
            <v>1.6964009939481612E-4</v>
          </cell>
        </row>
        <row r="1533">
          <cell r="C1533">
            <v>1532</v>
          </cell>
          <cell r="D1533">
            <v>1.5734487742936546E-4</v>
          </cell>
        </row>
        <row r="1534">
          <cell r="C1534">
            <v>1533</v>
          </cell>
          <cell r="D1534">
            <v>1.4559357935544552E-4</v>
          </cell>
        </row>
        <row r="1535">
          <cell r="C1535">
            <v>1534</v>
          </cell>
          <cell r="D1535">
            <v>1.3450559158395114E-4</v>
          </cell>
        </row>
        <row r="1536">
          <cell r="C1536">
            <v>1535</v>
          </cell>
          <cell r="D1536">
            <v>1.2418721361992906E-4</v>
          </cell>
        </row>
        <row r="1537">
          <cell r="C1537">
            <v>1536</v>
          </cell>
          <cell r="D1537">
            <v>1.1473132822175438E-4</v>
          </cell>
        </row>
        <row r="1538">
          <cell r="C1538">
            <v>1537</v>
          </cell>
          <cell r="D1538">
            <v>1.0621738878161049E-4</v>
          </cell>
        </row>
        <row r="1539">
          <cell r="C1539">
            <v>1538</v>
          </cell>
          <cell r="D1539">
            <v>9.8711674481306809E-5</v>
          </cell>
        </row>
        <row r="1540">
          <cell r="C1540">
            <v>1539</v>
          </cell>
          <cell r="D1540">
            <v>9.2267757403790147E-5</v>
          </cell>
        </row>
        <row r="1541">
          <cell r="C1541">
            <v>1540</v>
          </cell>
          <cell r="D1541">
            <v>8.6927122525943252E-5</v>
          </cell>
        </row>
        <row r="1542">
          <cell r="C1542">
            <v>1541</v>
          </cell>
          <cell r="D1542">
            <v>8.271988133877871E-5</v>
          </cell>
        </row>
        <row r="1543">
          <cell r="C1543">
            <v>1542</v>
          </cell>
          <cell r="D1543">
            <v>7.9665522554215506E-5</v>
          </cell>
        </row>
        <row r="1544">
          <cell r="C1544">
            <v>1543</v>
          </cell>
          <cell r="D1544">
            <v>7.7773648659980427E-5</v>
          </cell>
        </row>
        <row r="1545">
          <cell r="C1545">
            <v>1544</v>
          </cell>
          <cell r="D1545">
            <v>7.7044654574463022E-5</v>
          </cell>
        </row>
        <row r="1546">
          <cell r="C1546">
            <v>1545</v>
          </cell>
          <cell r="D1546">
            <v>7.7470313857023692E-5</v>
          </cell>
        </row>
        <row r="1547">
          <cell r="C1547">
            <v>1546</v>
          </cell>
          <cell r="D1547">
            <v>7.9034248324328835E-5</v>
          </cell>
        </row>
        <row r="1548">
          <cell r="C1548">
            <v>1547</v>
          </cell>
          <cell r="D1548">
            <v>8.1712267965640393E-5</v>
          </cell>
        </row>
        <row r="1549">
          <cell r="C1549">
            <v>1548</v>
          </cell>
          <cell r="D1549">
            <v>8.547257919716546E-5</v>
          </cell>
        </row>
        <row r="1550">
          <cell r="C1550">
            <v>1549</v>
          </cell>
          <cell r="D1550">
            <v>9.0275870228313644E-5</v>
          </cell>
        </row>
        <row r="1551">
          <cell r="C1551">
            <v>1550</v>
          </cell>
          <cell r="D1551">
            <v>9.607529215364522E-5</v>
          </cell>
        </row>
        <row r="1552">
          <cell r="C1552">
            <v>1551</v>
          </cell>
          <cell r="D1552">
            <v>1.0281636291360149E-4</v>
          </cell>
        </row>
        <row r="1553">
          <cell r="C1553">
            <v>1552</v>
          </cell>
          <cell r="D1553">
            <v>1.1043682813496643E-4</v>
          </cell>
        </row>
        <row r="1554">
          <cell r="C1554">
            <v>1553</v>
          </cell>
          <cell r="D1554">
            <v>1.1886651779797531E-4</v>
          </cell>
        </row>
        <row r="1555">
          <cell r="C1555">
            <v>1554</v>
          </cell>
          <cell r="D1555">
            <v>1.2802724049638026E-4</v>
          </cell>
        </row>
        <row r="1556">
          <cell r="C1556">
            <v>1555</v>
          </cell>
          <cell r="D1556">
            <v>1.3783275766427011E-4</v>
          </cell>
        </row>
        <row r="1557">
          <cell r="C1557">
            <v>1556</v>
          </cell>
          <cell r="D1557">
            <v>1.4818887853395237E-4</v>
          </cell>
        </row>
        <row r="1558">
          <cell r="C1558">
            <v>1557</v>
          </cell>
          <cell r="D1558">
            <v>1.5899371284629074E-4</v>
          </cell>
        </row>
        <row r="1559">
          <cell r="C1559">
            <v>1558</v>
          </cell>
          <cell r="D1559">
            <v>1.7013811262664468E-4</v>
          </cell>
        </row>
        <row r="1560">
          <cell r="C1560">
            <v>1559</v>
          </cell>
          <cell r="D1560">
            <v>1.8150632691205315E-4</v>
          </cell>
        </row>
        <row r="1561">
          <cell r="C1561">
            <v>1560</v>
          </cell>
          <cell r="D1561">
            <v>1.9297688448369389E-4</v>
          </cell>
        </row>
        <row r="1562">
          <cell r="C1562">
            <v>1561</v>
          </cell>
          <cell r="D1562">
            <v>2.0442370979589387E-4</v>
          </cell>
        </row>
        <row r="1563">
          <cell r="C1563">
            <v>1562</v>
          </cell>
          <cell r="D1563">
            <v>2.1571746681637934E-4</v>
          </cell>
        </row>
        <row r="1564">
          <cell r="C1564">
            <v>1563</v>
          </cell>
          <cell r="D1564">
            <v>2.2672711484828065E-4</v>
          </cell>
        </row>
        <row r="1565">
          <cell r="C1565">
            <v>1564</v>
          </cell>
          <cell r="D1565">
            <v>2.3732165005075837E-4</v>
          </cell>
        </row>
        <row r="1566">
          <cell r="C1566">
            <v>1565</v>
          </cell>
          <cell r="D1566">
            <v>2.4737199676381187E-4</v>
          </cell>
        </row>
        <row r="1567">
          <cell r="C1567">
            <v>1566</v>
          </cell>
          <cell r="D1567">
            <v>2.5675300430070793E-4</v>
          </cell>
        </row>
        <row r="1568">
          <cell r="C1568">
            <v>1567</v>
          </cell>
          <cell r="D1568">
            <v>2.6534549798203137E-4</v>
          </cell>
        </row>
        <row r="1569">
          <cell r="C1569">
            <v>1568</v>
          </cell>
          <cell r="D1569">
            <v>2.7303832817146106E-4</v>
          </cell>
        </row>
        <row r="1570">
          <cell r="C1570">
            <v>1569</v>
          </cell>
          <cell r="D1570">
            <v>2.7973035818201015E-4</v>
          </cell>
        </row>
        <row r="1571">
          <cell r="C1571">
            <v>1570</v>
          </cell>
          <cell r="D1571">
            <v>2.8533233131134962E-4</v>
          </cell>
        </row>
        <row r="1572">
          <cell r="C1572">
            <v>1571</v>
          </cell>
          <cell r="D1572">
            <v>2.8976855899771339E-4</v>
          </cell>
        </row>
        <row r="1573">
          <cell r="C1573">
            <v>1572</v>
          </cell>
          <cell r="D1573">
            <v>2.9297837612413249E-4</v>
          </cell>
        </row>
        <row r="1574">
          <cell r="C1574">
            <v>1573</v>
          </cell>
          <cell r="D1574">
            <v>2.9491731569768241E-4</v>
          </cell>
        </row>
        <row r="1575">
          <cell r="C1575">
            <v>1574</v>
          </cell>
          <cell r="D1575">
            <v>2.9555796325556369E-4</v>
          </cell>
        </row>
        <row r="1576">
          <cell r="C1576">
            <v>1575</v>
          </cell>
          <cell r="D1576">
            <v>2.9489046107889145E-4</v>
          </cell>
        </row>
        <row r="1577">
          <cell r="C1577">
            <v>1576</v>
          </cell>
          <cell r="D1577">
            <v>2.9292264323445928E-4</v>
          </cell>
        </row>
        <row r="1578">
          <cell r="C1578">
            <v>1577</v>
          </cell>
          <cell r="D1578">
            <v>2.8969365114830589E-4</v>
          </cell>
        </row>
        <row r="1579">
          <cell r="C1579">
            <v>1578</v>
          </cell>
          <cell r="D1579">
            <v>2.8522128084866881E-4</v>
          </cell>
        </row>
        <row r="1580">
          <cell r="C1580">
            <v>1579</v>
          </cell>
          <cell r="D1580">
            <v>2.7956559143283479E-4</v>
          </cell>
        </row>
        <row r="1581">
          <cell r="C1581">
            <v>1580</v>
          </cell>
          <cell r="D1581">
            <v>2.728202328730222E-4</v>
          </cell>
        </row>
        <row r="1582">
          <cell r="C1582">
            <v>1581</v>
          </cell>
          <cell r="D1582">
            <v>2.6505850530418086E-4</v>
          </cell>
        </row>
        <row r="1583">
          <cell r="C1583">
            <v>1582</v>
          </cell>
          <cell r="D1583">
            <v>2.5637752906927717E-4</v>
          </cell>
        </row>
        <row r="1584">
          <cell r="C1584">
            <v>1583</v>
          </cell>
          <cell r="D1584">
            <v>2.4688355744668716E-4</v>
          </cell>
        </row>
        <row r="1585">
          <cell r="C1585">
            <v>1584</v>
          </cell>
          <cell r="D1585">
            <v>2.3668983905197048E-4</v>
          </cell>
        </row>
        <row r="1586">
          <cell r="C1586">
            <v>1585</v>
          </cell>
          <cell r="D1586">
            <v>2.2591440488044684E-4</v>
          </cell>
        </row>
        <row r="1587">
          <cell r="C1587">
            <v>1586</v>
          </cell>
          <cell r="D1587">
            <v>2.1467784072534435E-4</v>
          </cell>
        </row>
        <row r="1588">
          <cell r="C1588">
            <v>1587</v>
          </cell>
          <cell r="D1588">
            <v>2.0310110380524553E-4</v>
          </cell>
        </row>
        <row r="1589">
          <cell r="C1589">
            <v>1588</v>
          </cell>
          <cell r="D1589">
            <v>1.9130343857675711E-4</v>
          </cell>
        </row>
        <row r="1590">
          <cell r="C1590">
            <v>1589</v>
          </cell>
          <cell r="D1590">
            <v>1.79400441127882E-4</v>
          </cell>
        </row>
        <row r="1591">
          <cell r="C1591">
            <v>1590</v>
          </cell>
          <cell r="D1591">
            <v>1.6750231454201617E-4</v>
          </cell>
        </row>
        <row r="1592">
          <cell r="C1592">
            <v>1591</v>
          </cell>
          <cell r="D1592">
            <v>1.5571234953574761E-4</v>
          </cell>
        </row>
        <row r="1593">
          <cell r="C1593">
            <v>1592</v>
          </cell>
          <cell r="D1593">
            <v>1.4412565587732895E-4</v>
          </cell>
        </row>
        <row r="1594">
          <cell r="C1594">
            <v>1593</v>
          </cell>
          <cell r="D1594">
            <v>1.3282816096711172E-4</v>
          </cell>
        </row>
        <row r="1595">
          <cell r="C1595">
            <v>1594</v>
          </cell>
          <cell r="D1595">
            <v>1.2189588287691486E-4</v>
          </cell>
        </row>
        <row r="1596">
          <cell r="C1596">
            <v>1595</v>
          </cell>
          <cell r="D1596">
            <v>1.1139447644630407E-4</v>
          </cell>
        </row>
        <row r="1597">
          <cell r="C1597">
            <v>1596</v>
          </cell>
          <cell r="D1597">
            <v>1.0137904302335878E-4</v>
          </cell>
        </row>
        <row r="1598">
          <cell r="C1598">
            <v>1597</v>
          </cell>
          <cell r="D1598">
            <v>9.1894187367012176E-5</v>
          </cell>
        </row>
        <row r="1599">
          <cell r="C1599">
            <v>1598</v>
          </cell>
          <cell r="D1599">
            <v>8.2974299289102462E-5</v>
          </cell>
        </row>
        <row r="1600">
          <cell r="C1600">
            <v>1599</v>
          </cell>
          <cell r="D1600">
            <v>7.4644032934762297E-5</v>
          </cell>
        </row>
        <row r="1601">
          <cell r="C1601">
            <v>1600</v>
          </cell>
          <cell r="D1601">
            <v>6.6918953243350938E-5</v>
          </cell>
        </row>
        <row r="1602">
          <cell r="C1602">
            <v>1601</v>
          </cell>
          <cell r="D1602">
            <v>5.9806317101014198E-5</v>
          </cell>
        </row>
        <row r="1603">
          <cell r="C1603">
            <v>1602</v>
          </cell>
          <cell r="D1603">
            <v>5.3305955936568163E-5</v>
          </cell>
        </row>
        <row r="1604">
          <cell r="C1604">
            <v>1603</v>
          </cell>
          <cell r="D1604">
            <v>4.7411226923315951E-5</v>
          </cell>
        </row>
        <row r="1605">
          <cell r="C1605">
            <v>1604</v>
          </cell>
          <cell r="D1605">
            <v>4.211000139090014E-5</v>
          </cell>
        </row>
        <row r="1606">
          <cell r="C1606">
            <v>1605</v>
          </cell>
          <cell r="D1606">
            <v>3.7385661355846527E-5</v>
          </cell>
        </row>
        <row r="1607">
          <cell r="C1607">
            <v>1606</v>
          </cell>
          <cell r="D1607">
            <v>3.3218078062533311E-5</v>
          </cell>
        </row>
        <row r="1608">
          <cell r="C1608">
            <v>1607</v>
          </cell>
          <cell r="D1608">
            <v>2.9584549896805632E-5</v>
          </cell>
        </row>
        <row r="1609">
          <cell r="C1609">
            <v>1608</v>
          </cell>
          <cell r="D1609">
            <v>2.6460680804227244E-5</v>
          </cell>
        </row>
        <row r="1610">
          <cell r="C1610">
            <v>1609</v>
          </cell>
          <cell r="D1610">
            <v>2.3821184237172228E-5</v>
          </cell>
        </row>
        <row r="1611">
          <cell r="C1611">
            <v>1610</v>
          </cell>
          <cell r="D1611">
            <v>2.1640601510769951E-5</v>
          </cell>
        </row>
        <row r="1612">
          <cell r="C1612">
            <v>1611</v>
          </cell>
          <cell r="D1612">
            <v>1.9893927131238275E-5</v>
          </cell>
        </row>
        <row r="1613">
          <cell r="C1613">
            <v>1612</v>
          </cell>
          <cell r="D1613">
            <v>1.8557137061648495E-5</v>
          </cell>
        </row>
        <row r="1614">
          <cell r="C1614">
            <v>1613</v>
          </cell>
          <cell r="D1614">
            <v>1.7607618927522436E-5</v>
          </cell>
        </row>
        <row r="1615">
          <cell r="C1615">
            <v>1614</v>
          </cell>
          <cell r="D1615">
            <v>1.7024505783226843E-5</v>
          </cell>
        </row>
        <row r="1616">
          <cell r="C1616">
            <v>1615</v>
          </cell>
          <cell r="D1616">
            <v>1.6788917231260721E-5</v>
          </cell>
        </row>
        <row r="1617">
          <cell r="C1617">
            <v>1616</v>
          </cell>
          <cell r="D1617">
            <v>1.6884113405053444E-5</v>
          </cell>
        </row>
        <row r="1618">
          <cell r="C1618">
            <v>1617</v>
          </cell>
          <cell r="D1618">
            <v>1.729556860672864E-5</v>
          </cell>
        </row>
        <row r="1619">
          <cell r="C1619">
            <v>1618</v>
          </cell>
          <cell r="D1619">
            <v>1.8010972265633372E-5</v>
          </cell>
        </row>
        <row r="1620">
          <cell r="C1620">
            <v>1619</v>
          </cell>
          <cell r="D1620">
            <v>1.9020165394658195E-5</v>
          </cell>
        </row>
        <row r="1621">
          <cell r="C1621">
            <v>1620</v>
          </cell>
          <cell r="D1621">
            <v>2.0315020921000979E-5</v>
          </cell>
        </row>
        <row r="1622">
          <cell r="C1622">
            <v>1621</v>
          </cell>
          <cell r="D1622">
            <v>2.188927621190525E-5</v>
          </cell>
        </row>
        <row r="1623">
          <cell r="C1623">
            <v>1622</v>
          </cell>
          <cell r="D1623">
            <v>2.373832586078649E-5</v>
          </cell>
        </row>
        <row r="1624">
          <cell r="C1624">
            <v>1623</v>
          </cell>
          <cell r="D1624">
            <v>2.5858982399802602E-5</v>
          </cell>
        </row>
        <row r="1625">
          <cell r="C1625">
            <v>1624</v>
          </cell>
          <cell r="D1625">
            <v>2.8249212111736145E-5</v>
          </cell>
        </row>
        <row r="1626">
          <cell r="C1626">
            <v>1625</v>
          </cell>
          <cell r="D1626">
            <v>3.0907852571366852E-5</v>
          </cell>
        </row>
        <row r="1627">
          <cell r="C1627">
            <v>1626</v>
          </cell>
          <cell r="D1627">
            <v>3.3834317991423125E-5</v>
          </cell>
        </row>
        <row r="1628">
          <cell r="C1628">
            <v>1627</v>
          </cell>
          <cell r="D1628">
            <v>3.7028297909973036E-5</v>
          </cell>
        </row>
        <row r="1629">
          <cell r="C1629">
            <v>1628</v>
          </cell>
          <cell r="D1629">
            <v>4.0489454256061062E-5</v>
          </cell>
        </row>
        <row r="1630">
          <cell r="C1630">
            <v>1629</v>
          </cell>
          <cell r="D1630">
            <v>4.4217121382162602E-5</v>
          </cell>
        </row>
        <row r="1631">
          <cell r="C1631">
            <v>1630</v>
          </cell>
          <cell r="D1631">
            <v>4.8210013262213465E-5</v>
          </cell>
        </row>
        <row r="1632">
          <cell r="C1632">
            <v>1631</v>
          </cell>
          <cell r="D1632">
            <v>5.2465941722984465E-5</v>
          </cell>
        </row>
        <row r="1633">
          <cell r="C1633">
            <v>1632</v>
          </cell>
          <cell r="D1633">
            <v>5.6981549299648812E-5</v>
          </cell>
        </row>
        <row r="1634">
          <cell r="C1634">
            <v>1633</v>
          </cell>
          <cell r="D1634">
            <v>6.1752060074700613E-5</v>
          </cell>
        </row>
        <row r="1635">
          <cell r="C1635">
            <v>1634</v>
          </cell>
          <cell r="D1635">
            <v>6.6771051661163345E-5</v>
          </cell>
        </row>
        <row r="1636">
          <cell r="C1636">
            <v>1635</v>
          </cell>
          <cell r="D1636">
            <v>7.2030251312682063E-5</v>
          </cell>
        </row>
        <row r="1637">
          <cell r="C1637">
            <v>1636</v>
          </cell>
          <cell r="D1637">
            <v>7.7519358970230115E-5</v>
          </cell>
        </row>
        <row r="1638">
          <cell r="C1638">
            <v>1637</v>
          </cell>
          <cell r="D1638">
            <v>8.3225899873529198E-5</v>
          </cell>
        </row>
        <row r="1639">
          <cell r="C1639">
            <v>1638</v>
          </cell>
          <cell r="D1639">
            <v>8.9135109161582544E-5</v>
          </cell>
        </row>
        <row r="1640">
          <cell r="C1640">
            <v>1639</v>
          </cell>
          <cell r="D1640">
            <v>9.5229850649294608E-5</v>
          </cell>
        </row>
        <row r="1641">
          <cell r="C1641">
            <v>1640</v>
          </cell>
          <cell r="D1641">
            <v>1.0149057168651369E-4</v>
          </cell>
        </row>
        <row r="1642">
          <cell r="C1642">
            <v>1641</v>
          </cell>
          <cell r="D1642">
            <v>1.0789529567509168E-4</v>
          </cell>
        </row>
        <row r="1643">
          <cell r="C1643">
            <v>1642</v>
          </cell>
          <cell r="D1643">
            <v>1.1440946843886002E-4</v>
          </cell>
        </row>
        <row r="1644">
          <cell r="C1644">
            <v>1643</v>
          </cell>
          <cell r="D1644">
            <v>1.2102944239721966E-4</v>
          </cell>
        </row>
        <row r="1645">
          <cell r="C1645">
            <v>1644</v>
          </cell>
          <cell r="D1645">
            <v>1.2771278067115574E-4</v>
          </cell>
        </row>
        <row r="1646">
          <cell r="C1646">
            <v>1645</v>
          </cell>
          <cell r="D1646">
            <v>1.344286858360265E-4</v>
          </cell>
        </row>
        <row r="1647">
          <cell r="C1647">
            <v>1646</v>
          </cell>
          <cell r="D1647">
            <v>1.4114445106433506E-4</v>
          </cell>
        </row>
        <row r="1648">
          <cell r="C1648">
            <v>1647</v>
          </cell>
          <cell r="D1648">
            <v>1.4782569476255147E-4</v>
          </cell>
        </row>
        <row r="1649">
          <cell r="C1649">
            <v>1648</v>
          </cell>
          <cell r="D1649">
            <v>1.5443662864228394E-4</v>
          </cell>
        </row>
        <row r="1650">
          <cell r="C1650">
            <v>1649</v>
          </cell>
          <cell r="D1650">
            <v>1.6094035678453785E-4</v>
          </cell>
        </row>
        <row r="1651">
          <cell r="C1651">
            <v>1650</v>
          </cell>
          <cell r="D1651">
            <v>1.6729920258350627E-4</v>
          </cell>
        </row>
        <row r="1652">
          <cell r="C1652">
            <v>1651</v>
          </cell>
          <cell r="D1652">
            <v>1.7347505981577126E-4</v>
          </cell>
        </row>
        <row r="1653">
          <cell r="C1653">
            <v>1652</v>
          </cell>
          <cell r="D1653">
            <v>1.7942976348811701E-4</v>
          </cell>
        </row>
        <row r="1654">
          <cell r="C1654">
            <v>1653</v>
          </cell>
          <cell r="D1654">
            <v>1.8512547558798792E-4</v>
          </cell>
        </row>
        <row r="1655">
          <cell r="C1655">
            <v>1654</v>
          </cell>
          <cell r="D1655">
            <v>1.9052508040967283E-4</v>
          </cell>
        </row>
        <row r="1656">
          <cell r="C1656">
            <v>1655</v>
          </cell>
          <cell r="D1656">
            <v>1.9559258376982598E-4</v>
          </cell>
        </row>
        <row r="1657">
          <cell r="C1657">
            <v>1656</v>
          </cell>
          <cell r="D1657">
            <v>2.0030736715001348E-4</v>
          </cell>
        </row>
        <row r="1658">
          <cell r="C1658">
            <v>1657</v>
          </cell>
          <cell r="D1658">
            <v>2.0461253710576531E-4</v>
          </cell>
        </row>
        <row r="1659">
          <cell r="C1659">
            <v>1658</v>
          </cell>
          <cell r="D1659">
            <v>2.0848905190827717E-4</v>
          </cell>
        </row>
        <row r="1660">
          <cell r="C1660">
            <v>1659</v>
          </cell>
          <cell r="D1660">
            <v>2.119094269843157E-4</v>
          </cell>
        </row>
        <row r="1661">
          <cell r="C1661">
            <v>1660</v>
          </cell>
          <cell r="D1661">
            <v>2.1484917458071645E-4</v>
          </cell>
        </row>
        <row r="1662">
          <cell r="C1662">
            <v>1661</v>
          </cell>
          <cell r="D1662">
            <v>2.1728710599082642E-4</v>
          </cell>
        </row>
        <row r="1663">
          <cell r="C1663">
            <v>1662</v>
          </cell>
          <cell r="D1663">
            <v>2.1920559801644966E-4</v>
          </cell>
        </row>
        <row r="1664">
          <cell r="C1664">
            <v>1663</v>
          </cell>
          <cell r="D1664">
            <v>2.2059081931219369E-4</v>
          </cell>
        </row>
        <row r="1665">
          <cell r="C1665">
            <v>1664</v>
          </cell>
          <cell r="D1665">
            <v>2.2143291292355292E-4</v>
          </cell>
        </row>
        <row r="1666">
          <cell r="C1666">
            <v>1665</v>
          </cell>
          <cell r="D1666">
            <v>2.2172613207608246E-4</v>
          </cell>
        </row>
        <row r="1667">
          <cell r="C1667">
            <v>1666</v>
          </cell>
          <cell r="D1667">
            <v>2.2146892708434064E-4</v>
          </cell>
        </row>
        <row r="1668">
          <cell r="C1668">
            <v>1667</v>
          </cell>
          <cell r="D1668">
            <v>2.206639821077747E-4</v>
          </cell>
        </row>
        <row r="1669">
          <cell r="C1669">
            <v>1668</v>
          </cell>
          <cell r="D1669">
            <v>2.1931820136692639E-4</v>
          </cell>
        </row>
        <row r="1670">
          <cell r="C1670">
            <v>1669</v>
          </cell>
          <cell r="D1670">
            <v>2.1744264532691247E-4</v>
          </cell>
        </row>
        <row r="1671">
          <cell r="C1671">
            <v>1670</v>
          </cell>
          <cell r="D1671">
            <v>2.1505241823549859E-4</v>
          </cell>
        </row>
        <row r="1672">
          <cell r="C1672">
            <v>1671</v>
          </cell>
          <cell r="D1672">
            <v>2.1216650924990756E-4</v>
          </cell>
        </row>
        <row r="1673">
          <cell r="C1673">
            <v>1672</v>
          </cell>
          <cell r="D1673">
            <v>2.0880759018030335E-4</v>
          </cell>
        </row>
        <row r="1674">
          <cell r="C1674">
            <v>1673</v>
          </cell>
          <cell r="D1674">
            <v>2.0500177360055651E-4</v>
          </cell>
        </row>
        <row r="1675">
          <cell r="C1675">
            <v>1674</v>
          </cell>
          <cell r="D1675">
            <v>2.0079098506970396E-4</v>
          </cell>
        </row>
        <row r="1676">
          <cell r="C1676">
            <v>1675</v>
          </cell>
          <cell r="D1676">
            <v>1.9618557595661905E-4</v>
          </cell>
        </row>
        <row r="1677">
          <cell r="C1677">
            <v>1676</v>
          </cell>
          <cell r="D1677">
            <v>1.9123024856408969E-4</v>
          </cell>
        </row>
        <row r="1678">
          <cell r="C1678">
            <v>1677</v>
          </cell>
          <cell r="D1678">
            <v>1.8596205057079085E-4</v>
          </cell>
        </row>
        <row r="1679">
          <cell r="C1679">
            <v>1678</v>
          </cell>
          <cell r="D1679">
            <v>1.8041988414389855E-4</v>
          </cell>
        </row>
        <row r="1680">
          <cell r="C1680">
            <v>1679</v>
          </cell>
          <cell r="D1680">
            <v>1.7464414215152558E-4</v>
          </cell>
        </row>
        <row r="1681">
          <cell r="C1681">
            <v>1680</v>
          </cell>
          <cell r="D1681">
            <v>1.6867634396118043E-4</v>
          </cell>
        </row>
        <row r="1682">
          <cell r="C1682">
            <v>1681</v>
          </cell>
          <cell r="D1682">
            <v>1.6255877657066838E-4</v>
          </cell>
        </row>
        <row r="1683">
          <cell r="C1683">
            <v>1682</v>
          </cell>
          <cell r="D1683">
            <v>1.5633414650444147E-4</v>
          </cell>
        </row>
        <row r="1684">
          <cell r="C1684">
            <v>1683</v>
          </cell>
          <cell r="D1684">
            <v>1.5004524748679854E-4</v>
          </cell>
        </row>
        <row r="1685">
          <cell r="C1685">
            <v>1684</v>
          </cell>
          <cell r="D1685">
            <v>1.4373464838526777E-4</v>
          </cell>
        </row>
        <row r="1686">
          <cell r="C1686">
            <v>1685</v>
          </cell>
          <cell r="D1686">
            <v>1.374444053166693E-4</v>
          </cell>
        </row>
        <row r="1687">
          <cell r="C1687">
            <v>1686</v>
          </cell>
          <cell r="D1687">
            <v>1.3121580114000843E-4</v>
          </cell>
        </row>
        <row r="1688">
          <cell r="C1688">
            <v>1687</v>
          </cell>
          <cell r="D1688">
            <v>1.2508911484086142E-4</v>
          </cell>
        </row>
        <row r="1689">
          <cell r="C1689">
            <v>1688</v>
          </cell>
          <cell r="D1689">
            <v>1.1910342255832462E-4</v>
          </cell>
        </row>
        <row r="1690">
          <cell r="C1690">
            <v>1689</v>
          </cell>
          <cell r="D1690">
            <v>1.1329643123517262E-4</v>
          </cell>
        </row>
        <row r="1691">
          <cell r="C1691">
            <v>1690</v>
          </cell>
          <cell r="D1691">
            <v>1.0770434510167326E-4</v>
          </cell>
        </row>
        <row r="1692">
          <cell r="C1692">
            <v>1691</v>
          </cell>
          <cell r="D1692">
            <v>1.023617644500099E-4</v>
          </cell>
        </row>
        <row r="1693">
          <cell r="C1693">
            <v>1692</v>
          </cell>
          <cell r="D1693">
            <v>9.7301615434981849E-5</v>
          </cell>
        </row>
        <row r="1694">
          <cell r="C1694">
            <v>1693</v>
          </cell>
          <cell r="D1694">
            <v>9.2555108961856204E-5</v>
          </cell>
        </row>
        <row r="1695">
          <cell r="C1695">
            <v>1694</v>
          </cell>
          <cell r="D1695">
            <v>8.8151726106693194E-5</v>
          </cell>
        </row>
        <row r="1696">
          <cell r="C1696">
            <v>1695</v>
          </cell>
          <cell r="D1696">
            <v>8.4119226969231169E-5</v>
          </cell>
        </row>
        <row r="1697">
          <cell r="C1697">
            <v>1696</v>
          </cell>
          <cell r="D1697">
            <v>8.0483679392755224E-5</v>
          </cell>
        </row>
        <row r="1698">
          <cell r="C1698">
            <v>1697</v>
          </cell>
          <cell r="D1698">
            <v>7.726950360665423E-5</v>
          </cell>
        </row>
        <row r="1699">
          <cell r="C1699">
            <v>1698</v>
          </cell>
          <cell r="D1699">
            <v>7.4499528561071464E-5</v>
          </cell>
        </row>
        <row r="1700">
          <cell r="C1700">
            <v>1699</v>
          </cell>
          <cell r="D1700">
            <v>7.2195055532794992E-5</v>
          </cell>
        </row>
        <row r="1701">
          <cell r="C1701">
            <v>1700</v>
          </cell>
          <cell r="D1701">
            <v>7.0375924489165156E-5</v>
          </cell>
        </row>
        <row r="1702">
          <cell r="C1702">
            <v>1701</v>
          </cell>
          <cell r="D1702">
            <v>6.9060578702483048E-5</v>
          </cell>
        </row>
        <row r="1703">
          <cell r="C1703">
            <v>1702</v>
          </cell>
          <cell r="D1703">
            <v>6.8266123209862248E-5</v>
          </cell>
        </row>
        <row r="1704">
          <cell r="C1704">
            <v>1703</v>
          </cell>
          <cell r="D1704">
            <v>6.800837290997615E-5</v>
          </cell>
        </row>
        <row r="1705">
          <cell r="C1705">
            <v>1704</v>
          </cell>
          <cell r="D1705">
            <v>6.830188637480783E-5</v>
          </cell>
        </row>
        <row r="1706">
          <cell r="C1706">
            <v>1705</v>
          </cell>
          <cell r="D1706">
            <v>6.915998182634144E-5</v>
          </cell>
        </row>
        <row r="1707">
          <cell r="C1707">
            <v>1706</v>
          </cell>
          <cell r="D1707">
            <v>7.0594732179238078E-5</v>
          </cell>
        </row>
        <row r="1708">
          <cell r="C1708">
            <v>1707</v>
          </cell>
          <cell r="D1708">
            <v>7.2616936574199702E-5</v>
          </cell>
        </row>
        <row r="1709">
          <cell r="C1709">
            <v>1708</v>
          </cell>
          <cell r="D1709">
            <v>7.5236066415484788E-5</v>
          </cell>
        </row>
        <row r="1710">
          <cell r="C1710">
            <v>1709</v>
          </cell>
          <cell r="D1710">
            <v>7.8460184571760413E-5</v>
          </cell>
        </row>
        <row r="1711">
          <cell r="C1711">
            <v>1710</v>
          </cell>
          <cell r="D1711">
            <v>8.2295837093366531E-5</v>
          </cell>
        </row>
        <row r="1712">
          <cell r="C1712">
            <v>1711</v>
          </cell>
          <cell r="D1712">
            <v>8.6747917531663753E-5</v>
          </cell>
        </row>
        <row r="1713">
          <cell r="C1713">
            <v>1712</v>
          </cell>
          <cell r="D1713">
            <v>9.1819504707293682E-5</v>
          </cell>
        </row>
        <row r="1714">
          <cell r="C1714">
            <v>1713</v>
          </cell>
          <cell r="D1714">
            <v>9.7511675553015948E-5</v>
          </cell>
        </row>
        <row r="1715">
          <cell r="C1715">
            <v>1714</v>
          </cell>
          <cell r="D1715">
            <v>1.0382329544163711E-4</v>
          </cell>
        </row>
        <row r="1716">
          <cell r="C1716">
            <v>1715</v>
          </cell>
          <cell r="D1716">
            <v>1.107507891879388E-4</v>
          </cell>
        </row>
        <row r="1717">
          <cell r="C1717">
            <v>1716</v>
          </cell>
          <cell r="D1717">
            <v>1.1828789667210905E-4</v>
          </cell>
        </row>
        <row r="1718">
          <cell r="C1718">
            <v>1717</v>
          </cell>
          <cell r="D1718">
            <v>1.264254177568355E-4</v>
          </cell>
        </row>
        <row r="1719">
          <cell r="C1719">
            <v>1718</v>
          </cell>
          <cell r="D1719">
            <v>1.351509518459836E-4</v>
          </cell>
        </row>
        <row r="1720">
          <cell r="C1720">
            <v>1719</v>
          </cell>
          <cell r="D1720">
            <v>1.4444863804406125E-4</v>
          </cell>
        </row>
        <row r="1721">
          <cell r="C1721">
            <v>1720</v>
          </cell>
          <cell r="D1721">
            <v>1.5429890240636418E-4</v>
          </cell>
        </row>
        <row r="1722">
          <cell r="C1722">
            <v>1721</v>
          </cell>
          <cell r="D1722">
            <v>1.6467821920348774E-4</v>
          </cell>
        </row>
        <row r="1723">
          <cell r="C1723">
            <v>1722</v>
          </cell>
          <cell r="D1723">
            <v>1.7555889344454952E-4</v>
          </cell>
        </row>
        <row r="1724">
          <cell r="C1724">
            <v>1723</v>
          </cell>
          <cell r="D1724">
            <v>1.8690887209528678E-4</v>
          </cell>
        </row>
        <row r="1725">
          <cell r="C1725">
            <v>1724</v>
          </cell>
          <cell r="D1725">
            <v>1.9870447765086768E-4</v>
          </cell>
        </row>
        <row r="1726">
          <cell r="C1726">
            <v>1725</v>
          </cell>
          <cell r="D1726">
            <v>2.1088131774285823E-4</v>
          </cell>
        </row>
        <row r="1727">
          <cell r="C1727">
            <v>1726</v>
          </cell>
          <cell r="D1727">
            <v>2.2340433151185097E-4</v>
          </cell>
        </row>
        <row r="1728">
          <cell r="C1728">
            <v>1727</v>
          </cell>
          <cell r="D1728">
            <v>2.3622306078164795E-4</v>
          </cell>
        </row>
        <row r="1729">
          <cell r="C1729">
            <v>1728</v>
          </cell>
          <cell r="D1729">
            <v>2.4928244337280801E-4</v>
          </cell>
        </row>
        <row r="1730">
          <cell r="C1730">
            <v>1729</v>
          </cell>
          <cell r="D1730">
            <v>2.6252294563982535E-4</v>
          </cell>
        </row>
        <row r="1731">
          <cell r="C1731">
            <v>1730</v>
          </cell>
          <cell r="D1731">
            <v>2.7588076793663523E-4</v>
          </cell>
        </row>
        <row r="1732">
          <cell r="C1732">
            <v>1731</v>
          </cell>
          <cell r="D1732">
            <v>2.8928812606956994E-4</v>
          </cell>
        </row>
        <row r="1733">
          <cell r="C1733">
            <v>1732</v>
          </cell>
          <cell r="D1733">
            <v>3.0267361047778209E-4</v>
          </cell>
        </row>
        <row r="1734">
          <cell r="C1734">
            <v>1733</v>
          </cell>
          <cell r="D1734">
            <v>3.1596262342505413E-4</v>
          </cell>
        </row>
        <row r="1735">
          <cell r="C1735">
            <v>1734</v>
          </cell>
          <cell r="D1735">
            <v>3.2907789291846534E-4</v>
          </cell>
        </row>
        <row r="1736">
          <cell r="C1736">
            <v>1735</v>
          </cell>
          <cell r="D1736">
            <v>3.4194006041843869E-4</v>
          </cell>
        </row>
        <row r="1737">
          <cell r="C1737">
            <v>1736</v>
          </cell>
          <cell r="D1737">
            <v>3.5446833770591307E-4</v>
          </cell>
        </row>
        <row r="1738">
          <cell r="C1738">
            <v>1737</v>
          </cell>
          <cell r="D1738">
            <v>3.6658122656457065E-4</v>
          </cell>
        </row>
        <row r="1739">
          <cell r="C1739">
            <v>1738</v>
          </cell>
          <cell r="D1739">
            <v>3.7819729326131192E-4</v>
          </cell>
        </row>
        <row r="1740">
          <cell r="C1740">
            <v>1739</v>
          </cell>
          <cell r="D1740">
            <v>3.8923598821083021E-4</v>
          </cell>
        </row>
        <row r="1741">
          <cell r="C1741">
            <v>1740</v>
          </cell>
          <cell r="D1741">
            <v>3.9961849973552642E-4</v>
          </cell>
        </row>
        <row r="1742">
          <cell r="C1742">
            <v>1741</v>
          </cell>
          <cell r="D1742">
            <v>4.0926862952506951E-4</v>
          </cell>
        </row>
        <row r="1743">
          <cell r="C1743">
            <v>1742</v>
          </cell>
          <cell r="D1743">
            <v>4.1811367630373086E-4</v>
          </cell>
        </row>
        <row r="1744">
          <cell r="C1744">
            <v>1743</v>
          </cell>
          <cell r="D1744">
            <v>4.260853133679402E-4</v>
          </cell>
        </row>
        <row r="1745">
          <cell r="C1745">
            <v>1744</v>
          </cell>
          <cell r="D1745">
            <v>4.3312044509616517E-4</v>
          </cell>
        </row>
        <row r="1746">
          <cell r="C1746">
            <v>1745</v>
          </cell>
          <cell r="D1746">
            <v>4.3916202728677006E-4</v>
          </cell>
        </row>
        <row r="1747">
          <cell r="C1747">
            <v>1746</v>
          </cell>
          <cell r="D1747">
            <v>4.441598362679451E-4</v>
          </cell>
        </row>
        <row r="1748">
          <cell r="C1748">
            <v>1747</v>
          </cell>
          <cell r="D1748">
            <v>4.4807117215941582E-4</v>
          </cell>
        </row>
        <row r="1749">
          <cell r="C1749">
            <v>1748</v>
          </cell>
          <cell r="D1749">
            <v>4.5086148245124854E-4</v>
          </cell>
        </row>
        <row r="1750">
          <cell r="C1750">
            <v>1749</v>
          </cell>
          <cell r="D1750">
            <v>4.5250489319344515E-4</v>
          </cell>
        </row>
        <row r="1751">
          <cell r="C1751">
            <v>1750</v>
          </cell>
          <cell r="D1751">
            <v>4.5298463654367402E-4</v>
          </cell>
        </row>
        <row r="1752">
          <cell r="C1752">
            <v>1751</v>
          </cell>
          <cell r="D1752">
            <v>4.5229336517190892E-4</v>
          </cell>
        </row>
        <row r="1753">
          <cell r="C1753">
            <v>1752</v>
          </cell>
          <cell r="D1753">
            <v>4.5043334603282926E-4</v>
          </cell>
        </row>
        <row r="1754">
          <cell r="C1754">
            <v>1753</v>
          </cell>
          <cell r="D1754">
            <v>4.47416528243865E-4</v>
          </cell>
        </row>
        <row r="1755">
          <cell r="C1755">
            <v>1754</v>
          </cell>
          <cell r="D1755">
            <v>4.4325337560009319E-4</v>
          </cell>
        </row>
        <row r="1756">
          <cell r="C1756">
            <v>1755</v>
          </cell>
          <cell r="D1756">
            <v>4.3799932962316037E-4</v>
          </cell>
        </row>
        <row r="1757">
          <cell r="C1757">
            <v>1756</v>
          </cell>
          <cell r="D1757">
            <v>4.3168074413731257E-4</v>
          </cell>
        </row>
        <row r="1758">
          <cell r="C1758">
            <v>1757</v>
          </cell>
          <cell r="D1758">
            <v>4.2434648850680112E-4</v>
          </cell>
        </row>
        <row r="1759">
          <cell r="C1759">
            <v>1758</v>
          </cell>
          <cell r="D1759">
            <v>4.160535385811397E-4</v>
          </cell>
        </row>
        <row r="1760">
          <cell r="C1760">
            <v>1759</v>
          </cell>
          <cell r="D1760">
            <v>4.0686631830257687E-4</v>
          </cell>
        </row>
        <row r="1761">
          <cell r="C1761">
            <v>1760</v>
          </cell>
          <cell r="D1761">
            <v>3.9685594641867861E-4</v>
          </cell>
        </row>
        <row r="1762">
          <cell r="C1762">
            <v>1761</v>
          </cell>
          <cell r="D1762">
            <v>3.8609940149956752E-4</v>
          </cell>
        </row>
        <row r="1763">
          <cell r="C1763">
            <v>1762</v>
          </cell>
          <cell r="D1763">
            <v>3.7467861992384157E-4</v>
          </cell>
        </row>
        <row r="1764">
          <cell r="C1764">
            <v>1763</v>
          </cell>
          <cell r="D1764">
            <v>3.62679542614138E-4</v>
          </cell>
        </row>
        <row r="1765">
          <cell r="C1765">
            <v>1764</v>
          </cell>
          <cell r="D1765">
            <v>3.5019112704704793E-4</v>
          </cell>
        </row>
        <row r="1766">
          <cell r="C1766">
            <v>1765</v>
          </cell>
          <cell r="D1766">
            <v>3.3730434141813933E-4</v>
          </cell>
        </row>
        <row r="1767">
          <cell r="C1767">
            <v>1766</v>
          </cell>
          <cell r="D1767">
            <v>3.2411115780812396E-4</v>
          </cell>
        </row>
        <row r="1768">
          <cell r="C1768">
            <v>1767</v>
          </cell>
          <cell r="D1768">
            <v>3.1070356077907716E-4</v>
          </cell>
        </row>
        <row r="1769">
          <cell r="C1769">
            <v>1768</v>
          </cell>
          <cell r="D1769">
            <v>2.9717258704939787E-4</v>
          </cell>
        </row>
        <row r="1770">
          <cell r="C1770">
            <v>1769</v>
          </cell>
          <cell r="D1770">
            <v>2.8360741078229963E-4</v>
          </cell>
        </row>
        <row r="1771">
          <cell r="C1771">
            <v>1770</v>
          </cell>
          <cell r="D1771">
            <v>2.7009448761343538E-4</v>
          </cell>
        </row>
        <row r="1772">
          <cell r="C1772">
            <v>1771</v>
          </cell>
          <cell r="D1772">
            <v>2.5671676888463417E-4</v>
          </cell>
        </row>
        <row r="1773">
          <cell r="C1773">
            <v>1772</v>
          </cell>
          <cell r="D1773">
            <v>2.4355299569432239E-4</v>
          </cell>
        </row>
        <row r="1774">
          <cell r="C1774">
            <v>1773</v>
          </cell>
          <cell r="D1774">
            <v>2.3067708037663643E-4</v>
          </cell>
        </row>
        <row r="1775">
          <cell r="C1775">
            <v>1774</v>
          </cell>
          <cell r="D1775">
            <v>2.181575809381741E-4</v>
          </cell>
        </row>
        <row r="1776">
          <cell r="C1776">
            <v>1775</v>
          </cell>
          <cell r="D1776">
            <v>2.0605727187156099E-4</v>
          </cell>
        </row>
        <row r="1777">
          <cell r="C1777">
            <v>1776</v>
          </cell>
          <cell r="D1777">
            <v>1.9443281268460529E-4</v>
          </cell>
        </row>
        <row r="1778">
          <cell r="C1778">
            <v>1777</v>
          </cell>
          <cell r="D1778">
            <v>1.8333451348540375E-4</v>
          </cell>
        </row>
        <row r="1779">
          <cell r="C1779">
            <v>1778</v>
          </cell>
          <cell r="D1779">
            <v>1.7280619509503058E-4</v>
          </cell>
        </row>
        <row r="1780">
          <cell r="C1780">
            <v>1779</v>
          </cell>
          <cell r="D1780">
            <v>1.6288513946186207E-4</v>
          </cell>
        </row>
        <row r="1781">
          <cell r="C1781">
            <v>1780</v>
          </cell>
          <cell r="D1781">
            <v>1.5360212465940001E-4</v>
          </cell>
        </row>
        <row r="1782">
          <cell r="C1782">
            <v>1781</v>
          </cell>
          <cell r="D1782">
            <v>1.4498153748902483E-4</v>
          </cell>
        </row>
        <row r="1783">
          <cell r="C1783">
            <v>1782</v>
          </cell>
          <cell r="D1783">
            <v>1.3704155569849435E-4</v>
          </cell>
        </row>
        <row r="1784">
          <cell r="C1784">
            <v>1783</v>
          </cell>
          <cell r="D1784">
            <v>1.297943910759372E-4</v>
          </cell>
        </row>
        <row r="1785">
          <cell r="C1785">
            <v>1784</v>
          </cell>
          <cell r="D1785">
            <v>1.232465841891665E-4</v>
          </cell>
        </row>
        <row r="1786">
          <cell r="C1786">
            <v>1785</v>
          </cell>
          <cell r="D1786">
            <v>1.1739934130530993E-4</v>
          </cell>
        </row>
        <row r="1787">
          <cell r="C1787">
            <v>1786</v>
          </cell>
          <cell r="D1787">
            <v>1.1224890403305103E-4</v>
          </cell>
        </row>
        <row r="1788">
          <cell r="C1788">
            <v>1787</v>
          </cell>
          <cell r="D1788">
            <v>1.077869424601936E-4</v>
          </cell>
        </row>
        <row r="1789">
          <cell r="C1789">
            <v>1788</v>
          </cell>
          <cell r="D1789">
            <v>1.0400096298881604E-4</v>
          </cell>
        </row>
        <row r="1790">
          <cell r="C1790">
            <v>1789</v>
          </cell>
          <cell r="D1790">
            <v>1.0087472267112736E-4</v>
          </cell>
        </row>
        <row r="1791">
          <cell r="C1791">
            <v>1790</v>
          </cell>
          <cell r="D1791">
            <v>9.8388642590742194E-5</v>
          </cell>
        </row>
        <row r="1792">
          <cell r="C1792">
            <v>1791</v>
          </cell>
          <cell r="D1792">
            <v>9.6520213684419637E-5</v>
          </cell>
        </row>
        <row r="1793">
          <cell r="C1793">
            <v>1792</v>
          </cell>
          <cell r="D1793">
            <v>9.5244389325914929E-5</v>
          </cell>
        </row>
        <row r="1794">
          <cell r="C1794">
            <v>1793</v>
          </cell>
          <cell r="D1794">
            <v>9.4533959964688955E-5</v>
          </cell>
        </row>
        <row r="1795">
          <cell r="C1795">
            <v>1794</v>
          </cell>
          <cell r="D1795">
            <v>9.4359906097578095E-5</v>
          </cell>
        </row>
        <row r="1796">
          <cell r="C1796">
            <v>1795</v>
          </cell>
          <cell r="D1796">
            <v>9.469172682328513E-5</v>
          </cell>
        </row>
        <row r="1797">
          <cell r="C1797">
            <v>1796</v>
          </cell>
          <cell r="D1797">
            <v>9.5497742162834725E-5</v>
          </cell>
        </row>
        <row r="1798">
          <cell r="C1798">
            <v>1797</v>
          </cell>
          <cell r="D1798">
            <v>9.6745368202544364E-5</v>
          </cell>
        </row>
        <row r="1799">
          <cell r="C1799">
            <v>1798</v>
          </cell>
          <cell r="D1799">
            <v>9.8401364911975225E-5</v>
          </cell>
        </row>
        <row r="1800">
          <cell r="C1800">
            <v>1799</v>
          </cell>
          <cell r="D1800">
            <v>1.0043205719407801E-4</v>
          </cell>
        </row>
        <row r="1801">
          <cell r="C1801">
            <v>1800</v>
          </cell>
          <cell r="D1801">
            <v>1.0280353032861914E-4</v>
          </cell>
        </row>
        <row r="1802">
          <cell r="C1802">
            <v>1801</v>
          </cell>
          <cell r="D1802">
            <v>1.0548180146710415E-4</v>
          </cell>
        </row>
        <row r="1803">
          <cell r="C1803">
            <v>1802</v>
          </cell>
          <cell r="D1803">
            <v>1.0843296922555414E-4</v>
          </cell>
        </row>
        <row r="1804">
          <cell r="C1804">
            <v>1803</v>
          </cell>
          <cell r="D1804">
            <v>1.1162334370169754E-4</v>
          </cell>
        </row>
        <row r="1805">
          <cell r="C1805">
            <v>1804</v>
          </cell>
          <cell r="D1805">
            <v>1.1501955941938933E-4</v>
          </cell>
        </row>
        <row r="1806">
          <cell r="C1806">
            <v>1805</v>
          </cell>
          <cell r="D1806">
            <v>1.185886737818151E-4</v>
          </cell>
        </row>
        <row r="1807">
          <cell r="C1807">
            <v>1806</v>
          </cell>
          <cell r="D1807">
            <v>1.22298253604767E-4</v>
          </cell>
        </row>
        <row r="1808">
          <cell r="C1808">
            <v>1807</v>
          </cell>
          <cell r="D1808">
            <v>1.2611645221202345E-4</v>
          </cell>
        </row>
        <row r="1809">
          <cell r="C1809">
            <v>1808</v>
          </cell>
          <cell r="D1809">
            <v>1.3001207941775827E-4</v>
          </cell>
        </row>
        <row r="1810">
          <cell r="C1810">
            <v>1809</v>
          </cell>
          <cell r="D1810">
            <v>1.3395466650773763E-4</v>
          </cell>
        </row>
        <row r="1811">
          <cell r="C1811">
            <v>1810</v>
          </cell>
          <cell r="D1811">
            <v>1.379145280738745E-4</v>
          </cell>
        </row>
        <row r="1812">
          <cell r="C1812">
            <v>1811</v>
          </cell>
          <cell r="D1812">
            <v>1.418628222674431E-4</v>
          </cell>
        </row>
        <row r="1813">
          <cell r="C1813">
            <v>1812</v>
          </cell>
          <cell r="D1813">
            <v>1.4578371353595964E-4</v>
          </cell>
        </row>
        <row r="1814">
          <cell r="C1814">
            <v>1813</v>
          </cell>
          <cell r="D1814">
            <v>1.4962869235806325E-4</v>
          </cell>
        </row>
        <row r="1815">
          <cell r="C1815">
            <v>1814</v>
          </cell>
          <cell r="D1815">
            <v>1.53381794559134E-4</v>
          </cell>
        </row>
        <row r="1816">
          <cell r="C1816">
            <v>1815</v>
          </cell>
          <cell r="D1816">
            <v>1.5701826632817553E-4</v>
          </cell>
        </row>
        <row r="1817">
          <cell r="C1817">
            <v>1816</v>
          </cell>
          <cell r="D1817">
            <v>1.6051452618493644E-4</v>
          </cell>
        </row>
        <row r="1818">
          <cell r="C1818">
            <v>1817</v>
          </cell>
          <cell r="D1818">
            <v>1.6384823394782438E-4</v>
          </cell>
        </row>
        <row r="1819">
          <cell r="C1819">
            <v>1818</v>
          </cell>
          <cell r="D1819">
            <v>1.6699836085972509E-4</v>
          </cell>
        </row>
        <row r="1820">
          <cell r="C1820">
            <v>1819</v>
          </cell>
          <cell r="D1820">
            <v>1.6994526020044676E-4</v>
          </cell>
        </row>
        <row r="1821">
          <cell r="C1821">
            <v>1820</v>
          </cell>
          <cell r="D1821">
            <v>1.7267073754319114E-4</v>
          </cell>
        </row>
        <row r="1822">
          <cell r="C1822">
            <v>1821</v>
          </cell>
          <cell r="D1822">
            <v>1.751581196782955E-4</v>
          </cell>
        </row>
        <row r="1823">
          <cell r="C1823">
            <v>1822</v>
          </cell>
          <cell r="D1823">
            <v>1.7740497048868441E-4</v>
          </cell>
        </row>
        <row r="1824">
          <cell r="C1824">
            <v>1823</v>
          </cell>
          <cell r="D1824">
            <v>1.793760742178102E-4</v>
          </cell>
        </row>
        <row r="1825">
          <cell r="C1825">
            <v>1824</v>
          </cell>
          <cell r="D1825">
            <v>1.8106975133078013E-4</v>
          </cell>
        </row>
        <row r="1826">
          <cell r="C1826">
            <v>1825</v>
          </cell>
          <cell r="D1826">
            <v>1.8247625720332748E-4</v>
          </cell>
        </row>
        <row r="1827">
          <cell r="C1827">
            <v>1826</v>
          </cell>
          <cell r="D1827">
            <v>1.8358770207732464E-4</v>
          </cell>
        </row>
        <row r="1828">
          <cell r="C1828">
            <v>1827</v>
          </cell>
          <cell r="D1828">
            <v>1.8439809782474327E-4</v>
          </cell>
        </row>
        <row r="1829">
          <cell r="C1829">
            <v>1828</v>
          </cell>
          <cell r="D1829">
            <v>1.8490339729797218E-4</v>
          </cell>
        </row>
        <row r="1830">
          <cell r="C1830">
            <v>1829</v>
          </cell>
          <cell r="D1830">
            <v>1.8510152562753777E-4</v>
          </cell>
        </row>
        <row r="1831">
          <cell r="C1831">
            <v>1830</v>
          </cell>
          <cell r="D1831">
            <v>1.8499240297019216E-4</v>
          </cell>
        </row>
        <row r="1832">
          <cell r="C1832">
            <v>1831</v>
          </cell>
          <cell r="D1832">
            <v>1.845779583621084E-4</v>
          </cell>
        </row>
        <row r="1833">
          <cell r="C1833">
            <v>1832</v>
          </cell>
          <cell r="D1833">
            <v>1.8386213448840413E-4</v>
          </cell>
        </row>
        <row r="1834">
          <cell r="C1834">
            <v>1833</v>
          </cell>
          <cell r="D1834">
            <v>1.8283977674075E-4</v>
          </cell>
        </row>
        <row r="1835">
          <cell r="C1835">
            <v>1834</v>
          </cell>
          <cell r="D1835">
            <v>1.8154327295966826E-4</v>
          </cell>
        </row>
        <row r="1836">
          <cell r="C1836">
            <v>1835</v>
          </cell>
          <cell r="D1836">
            <v>1.7995891641877724E-4</v>
          </cell>
        </row>
        <row r="1837">
          <cell r="C1837">
            <v>1836</v>
          </cell>
          <cell r="D1837">
            <v>1.7812057849699486E-4</v>
          </cell>
        </row>
        <row r="1838">
          <cell r="C1838">
            <v>1837</v>
          </cell>
          <cell r="D1838">
            <v>1.7602956410699979E-4</v>
          </cell>
        </row>
        <row r="1839">
          <cell r="C1839">
            <v>1838</v>
          </cell>
          <cell r="D1839">
            <v>1.7370165282565276E-4</v>
          </cell>
        </row>
        <row r="1840">
          <cell r="C1840">
            <v>1839</v>
          </cell>
          <cell r="D1840">
            <v>1.7115440317784446E-4</v>
          </cell>
        </row>
        <row r="1841">
          <cell r="C1841">
            <v>1840</v>
          </cell>
          <cell r="D1841">
            <v>1.6840709929600683E-4</v>
          </cell>
        </row>
        <row r="1842">
          <cell r="C1842">
            <v>1841</v>
          </cell>
          <cell r="D1842">
            <v>1.6548069136884181E-4</v>
          </cell>
        </row>
        <row r="1843">
          <cell r="C1843">
            <v>1842</v>
          </cell>
          <cell r="D1843">
            <v>1.6239773059384649E-4</v>
          </cell>
        </row>
        <row r="1844">
          <cell r="C1844">
            <v>1843</v>
          </cell>
          <cell r="D1844">
            <v>1.5918229925885246E-4</v>
          </cell>
        </row>
        <row r="1845">
          <cell r="C1845">
            <v>1844</v>
          </cell>
          <cell r="D1845">
            <v>1.5585993645632934E-4</v>
          </cell>
        </row>
        <row r="1846">
          <cell r="C1846">
            <v>1845</v>
          </cell>
          <cell r="D1846">
            <v>1.5245755978238223E-4</v>
          </cell>
        </row>
        <row r="1847">
          <cell r="C1847">
            <v>1846</v>
          </cell>
          <cell r="D1847">
            <v>1.4900338319304916E-4</v>
          </cell>
        </row>
        <row r="1848">
          <cell r="C1848">
            <v>1847</v>
          </cell>
          <cell r="D1848">
            <v>1.4552683098765894E-4</v>
          </cell>
        </row>
        <row r="1849">
          <cell r="C1849">
            <v>1848</v>
          </cell>
          <cell r="D1849">
            <v>1.4205844766778435E-4</v>
          </cell>
        </row>
        <row r="1850">
          <cell r="C1850">
            <v>1849</v>
          </cell>
          <cell r="D1850">
            <v>1.3862980318700871E-4</v>
          </cell>
        </row>
        <row r="1851">
          <cell r="C1851">
            <v>1850</v>
          </cell>
          <cell r="D1851">
            <v>1.3527339286870259E-4</v>
          </cell>
        </row>
        <row r="1852">
          <cell r="C1852">
            <v>1851</v>
          </cell>
          <cell r="D1852">
            <v>1.3202253103469346E-4</v>
          </cell>
        </row>
        <row r="1853">
          <cell r="C1853">
            <v>1852</v>
          </cell>
          <cell r="D1853">
            <v>1.2891123716638527E-4</v>
          </cell>
        </row>
        <row r="1854">
          <cell r="C1854">
            <v>1853</v>
          </cell>
          <cell r="D1854">
            <v>1.2597411322154699E-4</v>
          </cell>
        </row>
        <row r="1855">
          <cell r="C1855">
            <v>1854</v>
          </cell>
          <cell r="D1855">
            <v>1.232462105651119E-4</v>
          </cell>
        </row>
        <row r="1856">
          <cell r="C1856">
            <v>1855</v>
          </cell>
          <cell r="D1856">
            <v>1.2076288485158444E-4</v>
          </cell>
        </row>
        <row r="1857">
          <cell r="C1857">
            <v>1856</v>
          </cell>
          <cell r="D1857">
            <v>1.1855963713060552E-4</v>
          </cell>
        </row>
        <row r="1858">
          <cell r="C1858">
            <v>1857</v>
          </cell>
          <cell r="D1858">
            <v>1.1667193944595489E-4</v>
          </cell>
        </row>
        <row r="1859">
          <cell r="C1859">
            <v>1858</v>
          </cell>
          <cell r="D1859">
            <v>1.1513504327097896E-4</v>
          </cell>
        </row>
        <row r="1860">
          <cell r="C1860">
            <v>1859</v>
          </cell>
          <cell r="D1860">
            <v>1.1398376927803514E-4</v>
          </cell>
        </row>
        <row r="1861">
          <cell r="C1861">
            <v>1860</v>
          </cell>
          <cell r="D1861">
            <v>1.1325227718222308E-4</v>
          </cell>
        </row>
        <row r="1862">
          <cell r="C1862">
            <v>1861</v>
          </cell>
          <cell r="D1862">
            <v>1.1297381473445666E-4</v>
          </cell>
        </row>
        <row r="1863">
          <cell r="C1863">
            <v>1862</v>
          </cell>
          <cell r="D1863">
            <v>1.1318044536728669E-4</v>
          </cell>
        </row>
        <row r="1864">
          <cell r="C1864">
            <v>1863</v>
          </cell>
          <cell r="D1864">
            <v>1.1390275451733732E-4</v>
          </cell>
        </row>
        <row r="1865">
          <cell r="C1865">
            <v>1864</v>
          </cell>
          <cell r="D1865">
            <v>1.1516953525606153E-4</v>
          </cell>
        </row>
        <row r="1866">
          <cell r="C1866">
            <v>1865</v>
          </cell>
          <cell r="D1866">
            <v>1.1700745454755323E-4</v>
          </cell>
        </row>
        <row r="1867">
          <cell r="C1867">
            <v>1866</v>
          </cell>
          <cell r="D1867">
            <v>1.1944070220657339E-4</v>
          </cell>
        </row>
        <row r="1868">
          <cell r="C1868">
            <v>1867</v>
          </cell>
          <cell r="D1868">
            <v>1.2249062543631976E-4</v>
          </cell>
        </row>
        <row r="1869">
          <cell r="C1869">
            <v>1868</v>
          </cell>
          <cell r="D1869">
            <v>1.2617535266483797E-4</v>
          </cell>
        </row>
        <row r="1870">
          <cell r="C1870">
            <v>1869</v>
          </cell>
          <cell r="D1870">
            <v>1.3050941124912946E-4</v>
          </cell>
        </row>
        <row r="1871">
          <cell r="C1871">
            <v>1870</v>
          </cell>
          <cell r="D1871">
            <v>1.3550334445188995E-4</v>
          </cell>
        </row>
        <row r="1872">
          <cell r="C1872">
            <v>1871</v>
          </cell>
          <cell r="D1872">
            <v>1.41163333890059E-4</v>
          </cell>
        </row>
        <row r="1873">
          <cell r="C1873">
            <v>1872</v>
          </cell>
          <cell r="D1873">
            <v>1.4749083437802973E-4</v>
          </cell>
        </row>
        <row r="1874">
          <cell r="C1874">
            <v>1873</v>
          </cell>
          <cell r="D1874">
            <v>1.5448222871177104E-4</v>
          </cell>
        </row>
        <row r="1875">
          <cell r="C1875">
            <v>1874</v>
          </cell>
          <cell r="D1875">
            <v>1.6212851043376946E-4</v>
          </cell>
        </row>
        <row r="1876">
          <cell r="C1876">
            <v>1875</v>
          </cell>
          <cell r="D1876">
            <v>1.704150029543716E-4</v>
          </cell>
        </row>
        <row r="1877">
          <cell r="C1877">
            <v>1876</v>
          </cell>
          <cell r="D1877">
            <v>1.7932112355692505E-4</v>
          </cell>
        </row>
        <row r="1878">
          <cell r="C1878">
            <v>1877</v>
          </cell>
          <cell r="D1878">
            <v>1.8882020075965673E-4</v>
          </cell>
        </row>
        <row r="1879">
          <cell r="C1879">
            <v>1878</v>
          </cell>
          <cell r="D1879">
            <v>1.9887935322863509E-4</v>
          </cell>
        </row>
        <row r="1880">
          <cell r="C1880">
            <v>1879</v>
          </cell>
          <cell r="D1880">
            <v>2.0945943792114358E-4</v>
          </cell>
        </row>
        <row r="1881">
          <cell r="C1881">
            <v>1880</v>
          </cell>
          <cell r="D1881">
            <v>2.20515074381519E-4</v>
          </cell>
        </row>
        <row r="1882">
          <cell r="C1882">
            <v>1881</v>
          </cell>
          <cell r="D1882">
            <v>2.3199475111334135E-4</v>
          </cell>
        </row>
        <row r="1883">
          <cell r="C1883">
            <v>1882</v>
          </cell>
          <cell r="D1883">
            <v>2.4384101872186757E-4</v>
          </cell>
        </row>
        <row r="1884">
          <cell r="C1884">
            <v>1883</v>
          </cell>
          <cell r="D1884">
            <v>2.5599077307582741E-4</v>
          </cell>
        </row>
        <row r="1885">
          <cell r="C1885">
            <v>1884</v>
          </cell>
          <cell r="D1885">
            <v>2.6837563010314631E-4</v>
          </cell>
        </row>
        <row r="1886">
          <cell r="C1886">
            <v>1885</v>
          </cell>
          <cell r="D1886">
            <v>2.8092239204350591E-4</v>
          </cell>
        </row>
        <row r="1887">
          <cell r="C1887">
            <v>1886</v>
          </cell>
          <cell r="D1887">
            <v>2.935536030716066E-4</v>
          </cell>
        </row>
        <row r="1888">
          <cell r="C1888">
            <v>1887</v>
          </cell>
          <cell r="D1888">
            <v>3.0618819022441645E-4</v>
          </cell>
        </row>
        <row r="1889">
          <cell r="C1889">
            <v>1888</v>
          </cell>
          <cell r="D1889">
            <v>3.1874218356436364E-4</v>
          </cell>
        </row>
        <row r="1890">
          <cell r="C1890">
            <v>1889</v>
          </cell>
          <cell r="D1890">
            <v>3.3112950754264175E-4</v>
          </cell>
        </row>
        <row r="1891">
          <cell r="C1891">
            <v>1890</v>
          </cell>
          <cell r="D1891">
            <v>3.432628336486636E-4</v>
          </cell>
        </row>
        <row r="1892">
          <cell r="C1892">
            <v>1891</v>
          </cell>
          <cell r="D1892">
            <v>3.5505448269934544E-4</v>
          </cell>
        </row>
        <row r="1893">
          <cell r="C1893">
            <v>1892</v>
          </cell>
          <cell r="D1893">
            <v>3.6641736358961806E-4</v>
          </cell>
        </row>
        <row r="1894">
          <cell r="C1894">
            <v>1893</v>
          </cell>
          <cell r="D1894">
            <v>3.7726593404377814E-4</v>
          </cell>
        </row>
        <row r="1895">
          <cell r="C1895">
            <v>1894</v>
          </cell>
          <cell r="D1895">
            <v>3.8751716792087207E-4</v>
          </cell>
        </row>
        <row r="1896">
          <cell r="C1896">
            <v>1895</v>
          </cell>
          <cell r="D1896">
            <v>3.9709151297367615E-4</v>
          </cell>
        </row>
        <row r="1897">
          <cell r="C1897">
            <v>1896</v>
          </cell>
          <cell r="D1897">
            <v>4.0591382266859019E-4</v>
          </cell>
        </row>
        <row r="1898">
          <cell r="C1898">
            <v>1897</v>
          </cell>
          <cell r="D1898">
            <v>4.1391424576136995E-4</v>
          </cell>
        </row>
        <row r="1899">
          <cell r="C1899">
            <v>1898</v>
          </cell>
          <cell r="D1899">
            <v>4.2102905779853024E-4</v>
          </cell>
        </row>
        <row r="1900">
          <cell r="C1900">
            <v>1899</v>
          </cell>
          <cell r="D1900">
            <v>4.2720141957239901E-4</v>
          </cell>
        </row>
        <row r="1901">
          <cell r="C1901">
            <v>1900</v>
          </cell>
          <cell r="D1901">
            <v>4.3238204878346688E-4</v>
          </cell>
        </row>
        <row r="1902">
          <cell r="C1902">
            <v>1901</v>
          </cell>
          <cell r="D1902">
            <v>4.3652979272982775E-4</v>
          </cell>
        </row>
        <row r="1903">
          <cell r="C1903">
            <v>1902</v>
          </cell>
          <cell r="D1903">
            <v>4.3961209171249462E-4</v>
          </cell>
        </row>
        <row r="1904">
          <cell r="C1904">
            <v>1903</v>
          </cell>
          <cell r="D1904">
            <v>4.4160532497009795E-4</v>
          </cell>
        </row>
        <row r="1905">
          <cell r="C1905">
            <v>1904</v>
          </cell>
          <cell r="D1905">
            <v>4.4249503328183188E-4</v>
          </cell>
        </row>
        <row r="1906">
          <cell r="C1906">
            <v>1905</v>
          </cell>
          <cell r="D1906">
            <v>4.4227601484217661E-4</v>
          </cell>
        </row>
        <row r="1907">
          <cell r="C1907">
            <v>1906</v>
          </cell>
          <cell r="D1907">
            <v>4.4095229354941648E-4</v>
          </cell>
        </row>
        <row r="1908">
          <cell r="C1908">
            <v>1907</v>
          </cell>
          <cell r="D1908">
            <v>4.3853696139471178E-4</v>
          </cell>
        </row>
        <row r="1909">
          <cell r="C1909">
            <v>1908</v>
          </cell>
          <cell r="D1909">
            <v>4.3505189912216669E-4</v>
          </cell>
        </row>
        <row r="1910">
          <cell r="C1910">
            <v>1909</v>
          </cell>
          <cell r="D1910">
            <v>4.3052738168801794E-4</v>
          </cell>
        </row>
        <row r="1911">
          <cell r="C1911">
            <v>1910</v>
          </cell>
          <cell r="D1911">
            <v>4.2500157721836343E-4</v>
          </cell>
        </row>
        <row r="1912">
          <cell r="C1912">
            <v>1911</v>
          </cell>
          <cell r="D1912">
            <v>4.1851995009578959E-4</v>
          </cell>
        </row>
        <row r="1913">
          <cell r="C1913">
            <v>1912</v>
          </cell>
          <cell r="D1913">
            <v>4.1113458044999158E-4</v>
          </cell>
        </row>
        <row r="1914">
          <cell r="C1914">
            <v>1913</v>
          </cell>
          <cell r="D1914">
            <v>4.0290341364958033E-4</v>
          </cell>
        </row>
        <row r="1915">
          <cell r="C1915">
            <v>1914</v>
          </cell>
          <cell r="D1915">
            <v>3.9388945436572302E-4</v>
          </cell>
        </row>
        <row r="1916">
          <cell r="C1916">
            <v>1915</v>
          </cell>
          <cell r="D1916">
            <v>3.8415992038803447E-4</v>
          </cell>
        </row>
        <row r="1917">
          <cell r="C1917">
            <v>1916</v>
          </cell>
          <cell r="D1917">
            <v>3.737853716153249E-4</v>
          </cell>
        </row>
        <row r="1918">
          <cell r="C1918">
            <v>1917</v>
          </cell>
          <cell r="D1918">
            <v>3.628388295254384E-4</v>
          </cell>
        </row>
        <row r="1919">
          <cell r="C1919">
            <v>1918</v>
          </cell>
          <cell r="D1919">
            <v>3.5139490196677936E-4</v>
          </cell>
        </row>
        <row r="1920">
          <cell r="C1920">
            <v>1919</v>
          </cell>
          <cell r="D1920">
            <v>3.3952892733584258E-4</v>
          </cell>
        </row>
        <row r="1921">
          <cell r="C1921">
            <v>1920</v>
          </cell>
          <cell r="D1921">
            <v>3.2731615114483154E-4</v>
          </cell>
        </row>
        <row r="1922">
          <cell r="C1922">
            <v>1921</v>
          </cell>
          <cell r="D1922">
            <v>3.1483094668253585E-4</v>
          </cell>
        </row>
        <row r="1923">
          <cell r="C1923">
            <v>1922</v>
          </cell>
          <cell r="D1923">
            <v>3.0214608997622736E-4</v>
          </cell>
        </row>
        <row r="1924">
          <cell r="C1924">
            <v>1923</v>
          </cell>
          <cell r="D1924">
            <v>2.8933209762181086E-4</v>
          </cell>
        </row>
        <row r="1925">
          <cell r="C1925">
            <v>1924</v>
          </cell>
          <cell r="D1925">
            <v>2.7645663431460226E-4</v>
          </cell>
        </row>
        <row r="1926">
          <cell r="C1926">
            <v>1925</v>
          </cell>
          <cell r="D1926">
            <v>2.6358399513438436E-4</v>
          </cell>
        </row>
        <row r="1927">
          <cell r="C1927">
            <v>1926</v>
          </cell>
          <cell r="D1927">
            <v>2.5077466586437546E-4</v>
          </cell>
        </row>
        <row r="1928">
          <cell r="C1928">
            <v>1927</v>
          </cell>
          <cell r="D1928">
            <v>2.3808496289964243E-4</v>
          </cell>
        </row>
        <row r="1929">
          <cell r="C1929">
            <v>1928</v>
          </cell>
          <cell r="D1929">
            <v>2.255667526669366E-4</v>
          </cell>
        </row>
        <row r="1930">
          <cell r="C1930">
            <v>1929</v>
          </cell>
          <cell r="D1930">
            <v>2.1326724896998732E-4</v>
          </cell>
        </row>
        <row r="1931">
          <cell r="C1931">
            <v>1930</v>
          </cell>
          <cell r="D1931">
            <v>2.0122888532075078E-4</v>
          </cell>
        </row>
        <row r="1932">
          <cell r="C1932">
            <v>1931</v>
          </cell>
          <cell r="D1932">
            <v>1.8948925814004391E-4</v>
          </cell>
        </row>
        <row r="1933">
          <cell r="C1933">
            <v>1932</v>
          </cell>
          <cell r="D1933">
            <v>1.7808113572557658E-4</v>
          </cell>
        </row>
        <row r="1934">
          <cell r="C1934">
            <v>1933</v>
          </cell>
          <cell r="D1934">
            <v>1.6703252709999926E-4</v>
          </cell>
        </row>
        <row r="1935">
          <cell r="C1935">
            <v>1934</v>
          </cell>
          <cell r="D1935">
            <v>1.5636680426809219E-4</v>
          </cell>
        </row>
        <row r="1936">
          <cell r="C1936">
            <v>1935</v>
          </cell>
          <cell r="D1936">
            <v>1.4609214154388708E-4</v>
          </cell>
        </row>
        <row r="1937">
          <cell r="C1937">
            <v>1936</v>
          </cell>
          <cell r="D1937">
            <v>1.3624645302466205E-4</v>
          </cell>
        </row>
        <row r="1938">
          <cell r="C1938">
            <v>1937</v>
          </cell>
          <cell r="D1938">
            <v>1.2682752982707128E-4</v>
          </cell>
        </row>
        <row r="1939">
          <cell r="C1939">
            <v>1938</v>
          </cell>
          <cell r="D1939">
            <v>1.1784228876958802E-4</v>
          </cell>
        </row>
        <row r="1940">
          <cell r="C1940">
            <v>1939</v>
          </cell>
          <cell r="D1940">
            <v>1.0929417221280507E-4</v>
          </cell>
        </row>
        <row r="1941">
          <cell r="C1941">
            <v>1940</v>
          </cell>
          <cell r="D1941">
            <v>1.0118344648320408E-4</v>
          </cell>
        </row>
        <row r="1942">
          <cell r="C1942">
            <v>1941</v>
          </cell>
          <cell r="D1942">
            <v>9.350750691219085E-5</v>
          </cell>
        </row>
        <row r="1943">
          <cell r="C1943">
            <v>1942</v>
          </cell>
          <cell r="D1943">
            <v>8.6261184245304499E-5</v>
          </cell>
        </row>
        <row r="1944">
          <cell r="C1944">
            <v>1943</v>
          </cell>
          <cell r="D1944">
            <v>7.9437047771706206E-5</v>
          </cell>
        </row>
        <row r="1945">
          <cell r="C1945">
            <v>1944</v>
          </cell>
          <cell r="D1945">
            <v>7.3025701145968663E-5</v>
          </cell>
        </row>
        <row r="1946">
          <cell r="C1946">
            <v>1945</v>
          </cell>
          <cell r="D1946">
            <v>6.7016067503874693E-5</v>
          </cell>
        </row>
        <row r="1947">
          <cell r="C1947">
            <v>1946</v>
          </cell>
          <cell r="D1947">
            <v>6.1395661094616771E-5</v>
          </cell>
        </row>
        <row r="1948">
          <cell r="C1948">
            <v>1947</v>
          </cell>
          <cell r="D1948">
            <v>5.6150843249163593E-5</v>
          </cell>
        </row>
        <row r="1949">
          <cell r="C1949">
            <v>1948</v>
          </cell>
          <cell r="D1949">
            <v>5.1267061066893671E-5</v>
          </cell>
        </row>
        <row r="1950">
          <cell r="C1950">
            <v>1949</v>
          </cell>
          <cell r="D1950">
            <v>4.6729067720785291E-5</v>
          </cell>
        </row>
        <row r="1951">
          <cell r="C1951">
            <v>1950</v>
          </cell>
          <cell r="D1951">
            <v>4.2521123748928844E-5</v>
          </cell>
        </row>
        <row r="1952">
          <cell r="C1952">
            <v>1951</v>
          </cell>
          <cell r="D1952">
            <v>3.8627179112733361E-5</v>
          </cell>
        </row>
        <row r="1953">
          <cell r="C1953">
            <v>1952</v>
          </cell>
          <cell r="D1953">
            <v>3.5031036157951772E-5</v>
          </cell>
        </row>
        <row r="1954">
          <cell r="C1954">
            <v>1953</v>
          </cell>
          <cell r="D1954">
            <v>3.1716493913499861E-5</v>
          </cell>
        </row>
        <row r="1955">
          <cell r="C1955">
            <v>1954</v>
          </cell>
          <cell r="D1955">
            <v>2.866747440657665E-5</v>
          </cell>
        </row>
        <row r="1956">
          <cell r="C1956">
            <v>1955</v>
          </cell>
          <cell r="D1956">
            <v>2.5868131863723581E-5</v>
          </cell>
        </row>
        <row r="1957">
          <cell r="C1957">
            <v>1956</v>
          </cell>
          <cell r="D1957">
            <v>2.3302945810131645E-5</v>
          </cell>
        </row>
        <row r="1958">
          <cell r="C1958">
            <v>1957</v>
          </cell>
          <cell r="D1958">
            <v>2.0956799178392413E-5</v>
          </cell>
        </row>
        <row r="1959">
          <cell r="C1959">
            <v>1958</v>
          </cell>
          <cell r="D1959">
            <v>1.8815042598125208E-5</v>
          </cell>
        </row>
        <row r="1960">
          <cell r="C1960">
            <v>1959</v>
          </cell>
          <cell r="D1960">
            <v>1.6863546064845198E-5</v>
          </cell>
        </row>
        <row r="1961">
          <cell r="C1961">
            <v>1960</v>
          </cell>
          <cell r="D1961">
            <v>1.5088739185415943E-5</v>
          </cell>
        </row>
        <row r="1962">
          <cell r="C1962">
            <v>1961</v>
          </cell>
          <cell r="D1962">
            <v>1.3477641173627595E-5</v>
          </cell>
        </row>
        <row r="1963">
          <cell r="C1963">
            <v>1962</v>
          </cell>
          <cell r="D1963">
            <v>1.201788172772368E-5</v>
          </cell>
        </row>
        <row r="1964">
          <cell r="C1964">
            <v>1963</v>
          </cell>
          <cell r="D1964">
            <v>1.0697713866507187E-5</v>
          </cell>
        </row>
        <row r="1965">
          <cell r="C1965">
            <v>1964</v>
          </cell>
          <cell r="D1965">
            <v>9.5060197359553238E-6</v>
          </cell>
        </row>
        <row r="1966">
          <cell r="C1966">
            <v>1965</v>
          </cell>
          <cell r="D1966">
            <v>8.4323103274979482E-6</v>
          </cell>
        </row>
        <row r="1967">
          <cell r="C1967">
            <v>1966</v>
          </cell>
          <cell r="D1967">
            <v>7.4667199751717759E-6</v>
          </cell>
        </row>
        <row r="1968">
          <cell r="C1968">
            <v>1967</v>
          </cell>
          <cell r="D1968">
            <v>6.5999964241307625E-6</v>
          </cell>
        </row>
        <row r="1969">
          <cell r="C1969">
            <v>1968</v>
          </cell>
          <cell r="D1969">
            <v>5.8234871893561336E-6</v>
          </cell>
        </row>
        <row r="1970">
          <cell r="C1970">
            <v>1969</v>
          </cell>
          <cell r="D1970">
            <v>5.1291228522970181E-6</v>
          </cell>
        </row>
        <row r="1971">
          <cell r="C1971">
            <v>1970</v>
          </cell>
          <cell r="D1971">
            <v>4.5093978756098167E-6</v>
          </cell>
        </row>
        <row r="1972">
          <cell r="C1972">
            <v>1971</v>
          </cell>
          <cell r="D1972">
            <v>3.9573494528270553E-6</v>
          </cell>
        </row>
        <row r="1973">
          <cell r="C1973">
            <v>1972</v>
          </cell>
          <cell r="D1973">
            <v>3.4665348510592945E-6</v>
          </cell>
        </row>
        <row r="1974">
          <cell r="C1974">
            <v>1973</v>
          </cell>
          <cell r="D1974">
            <v>3.0310076508647845E-6</v>
          </cell>
        </row>
        <row r="1975">
          <cell r="C1975">
            <v>1974</v>
          </cell>
          <cell r="D1975">
            <v>2.6452932381760331E-6</v>
          </cell>
        </row>
        <row r="1976">
          <cell r="C1976">
            <v>1975</v>
          </cell>
          <cell r="D1976">
            <v>2.3043638584812518E-6</v>
          </cell>
        </row>
        <row r="1977">
          <cell r="C1977">
            <v>1976</v>
          </cell>
          <cell r="D1977">
            <v>2.0036135030589469E-6</v>
          </cell>
        </row>
        <row r="1978">
          <cell r="C1978">
            <v>1977</v>
          </cell>
          <cell r="D1978">
            <v>1.7388328606375034E-6</v>
          </cell>
        </row>
        <row r="1979">
          <cell r="C1979">
            <v>1978</v>
          </cell>
          <cell r="D1979">
            <v>1.5061845350523515E-6</v>
          </cell>
        </row>
        <row r="1980">
          <cell r="C1980">
            <v>1979</v>
          </cell>
          <cell r="D1980">
            <v>1.3021786999512632E-6</v>
          </cell>
        </row>
        <row r="1981">
          <cell r="C1981">
            <v>1980</v>
          </cell>
          <cell r="D1981">
            <v>1.1236493350169344E-6</v>
          </cell>
        </row>
        <row r="1982">
          <cell r="C1982">
            <v>1981</v>
          </cell>
          <cell r="D1982">
            <v>9.6773116422313647E-7</v>
          </cell>
        </row>
        <row r="1983">
          <cell r="C1983">
            <v>1982</v>
          </cell>
          <cell r="D1983">
            <v>8.3183739503685699E-7</v>
          </cell>
        </row>
        <row r="1984">
          <cell r="C1984">
            <v>1983</v>
          </cell>
          <cell r="D1984">
            <v>7.0377179401833986E-7</v>
          </cell>
        </row>
        <row r="1985">
          <cell r="C1985">
            <v>1984</v>
          </cell>
          <cell r="D1985">
            <v>6.0336874518695874E-7</v>
          </cell>
        </row>
        <row r="1986">
          <cell r="C1986">
            <v>1985</v>
          </cell>
          <cell r="D1986">
            <v>5.1622194140673908E-7</v>
          </cell>
        </row>
        <row r="1987">
          <cell r="C1987">
            <v>1986</v>
          </cell>
          <cell r="D1987">
            <v>4.4075049341750287E-7</v>
          </cell>
        </row>
        <row r="1988">
          <cell r="C1988">
            <v>1987</v>
          </cell>
          <cell r="D1988">
            <v>3.7553623848466431E-7</v>
          </cell>
        </row>
        <row r="1989">
          <cell r="C1989">
            <v>1988</v>
          </cell>
          <cell r="D1989">
            <v>3.1931078979708296E-7</v>
          </cell>
        </row>
        <row r="1990">
          <cell r="C1990">
            <v>1989</v>
          </cell>
          <cell r="D1990">
            <v>2.7094306128329647E-7</v>
          </cell>
        </row>
        <row r="1991">
          <cell r="C1991">
            <v>1990</v>
          </cell>
          <cell r="D1991">
            <v>2.2942734016620443E-7</v>
          </cell>
        </row>
        <row r="1992">
          <cell r="C1992">
            <v>1991</v>
          </cell>
          <cell r="D1992">
            <v>1.9387196152568574E-7</v>
          </cell>
        </row>
        <row r="1993">
          <cell r="C1993">
            <v>1992</v>
          </cell>
          <cell r="D1993">
            <v>1.6348862296143162E-7</v>
          </cell>
        </row>
        <row r="1994">
          <cell r="C1994">
            <v>1993</v>
          </cell>
          <cell r="D1994">
            <v>1.3758236313944091E-7</v>
          </cell>
        </row>
        <row r="1995">
          <cell r="C1995">
            <v>1994</v>
          </cell>
          <cell r="D1995">
            <v>1.1554221552532919E-7</v>
          </cell>
        </row>
        <row r="1996">
          <cell r="C1996">
            <v>1995</v>
          </cell>
          <cell r="D1996">
            <v>9.6832537887572201E-8</v>
          </cell>
        </row>
        <row r="1997">
          <cell r="C1997">
            <v>1996</v>
          </cell>
          <cell r="D1997">
            <v>8.0985009102805209E-8</v>
          </cell>
        </row>
        <row r="1998">
          <cell r="C1998">
            <v>1997</v>
          </cell>
          <cell r="D1998">
            <v>6.7591277304927016E-8</v>
          </cell>
        </row>
        <row r="1999">
          <cell r="C1999">
            <v>1998</v>
          </cell>
          <cell r="D1999">
            <v>5.6296237369142897E-8</v>
          </cell>
        </row>
        <row r="2000">
          <cell r="C2000">
            <v>1999</v>
          </cell>
          <cell r="D2000">
            <v>4.6791910982538913E-8</v>
          </cell>
        </row>
      </sheetData>
      <sheetData sheetId="2">
        <row r="1">
          <cell r="C1">
            <v>0</v>
          </cell>
          <cell r="D1">
            <v>0</v>
          </cell>
          <cell r="E1">
            <v>480</v>
          </cell>
          <cell r="F1">
            <v>0</v>
          </cell>
          <cell r="G1">
            <v>0</v>
          </cell>
          <cell r="H1">
            <v>0</v>
          </cell>
        </row>
        <row r="2">
          <cell r="C2">
            <v>1</v>
          </cell>
          <cell r="D2">
            <v>0</v>
          </cell>
          <cell r="E2">
            <v>500</v>
          </cell>
          <cell r="F2">
            <v>0</v>
          </cell>
          <cell r="G2">
            <v>1999</v>
          </cell>
          <cell r="H2">
            <v>0</v>
          </cell>
        </row>
        <row r="3">
          <cell r="C3">
            <v>2</v>
          </cell>
          <cell r="D3">
            <v>0</v>
          </cell>
          <cell r="E3">
            <v>500</v>
          </cell>
          <cell r="F3">
            <v>3</v>
          </cell>
        </row>
        <row r="4">
          <cell r="C4">
            <v>3</v>
          </cell>
          <cell r="D4">
            <v>0</v>
          </cell>
          <cell r="E4">
            <v>480</v>
          </cell>
          <cell r="F4">
            <v>3</v>
          </cell>
        </row>
        <row r="5">
          <cell r="C5">
            <v>4</v>
          </cell>
          <cell r="D5">
            <v>0</v>
          </cell>
          <cell r="E5">
            <v>480</v>
          </cell>
          <cell r="F5">
            <v>0</v>
          </cell>
        </row>
        <row r="6">
          <cell r="C6">
            <v>5</v>
          </cell>
          <cell r="D6">
            <v>0</v>
          </cell>
        </row>
        <row r="7">
          <cell r="C7">
            <v>6</v>
          </cell>
          <cell r="D7">
            <v>0</v>
          </cell>
          <cell r="E7">
            <v>500</v>
          </cell>
          <cell r="F7">
            <v>0</v>
          </cell>
        </row>
        <row r="8">
          <cell r="C8">
            <v>7</v>
          </cell>
          <cell r="D8">
            <v>0</v>
          </cell>
          <cell r="E8">
            <v>520</v>
          </cell>
          <cell r="F8">
            <v>0</v>
          </cell>
        </row>
        <row r="9">
          <cell r="C9">
            <v>8</v>
          </cell>
          <cell r="D9">
            <v>0</v>
          </cell>
          <cell r="E9">
            <v>520</v>
          </cell>
          <cell r="F9">
            <v>4</v>
          </cell>
        </row>
        <row r="10">
          <cell r="C10">
            <v>9</v>
          </cell>
          <cell r="D10">
            <v>0</v>
          </cell>
          <cell r="E10">
            <v>500</v>
          </cell>
          <cell r="F10">
            <v>4</v>
          </cell>
        </row>
        <row r="11">
          <cell r="C11">
            <v>10</v>
          </cell>
          <cell r="D11">
            <v>0</v>
          </cell>
          <cell r="E11">
            <v>500</v>
          </cell>
          <cell r="F11">
            <v>0</v>
          </cell>
        </row>
        <row r="12">
          <cell r="C12">
            <v>11</v>
          </cell>
          <cell r="D12">
            <v>0</v>
          </cell>
        </row>
        <row r="13">
          <cell r="C13">
            <v>12</v>
          </cell>
          <cell r="D13">
            <v>0</v>
          </cell>
          <cell r="E13">
            <v>520</v>
          </cell>
          <cell r="F13">
            <v>0</v>
          </cell>
        </row>
        <row r="14">
          <cell r="C14">
            <v>13</v>
          </cell>
          <cell r="D14">
            <v>0</v>
          </cell>
          <cell r="E14">
            <v>540</v>
          </cell>
          <cell r="F14">
            <v>0</v>
          </cell>
        </row>
        <row r="15">
          <cell r="C15">
            <v>14</v>
          </cell>
          <cell r="D15">
            <v>0</v>
          </cell>
          <cell r="E15">
            <v>540</v>
          </cell>
          <cell r="F15">
            <v>4</v>
          </cell>
        </row>
        <row r="16">
          <cell r="C16">
            <v>15</v>
          </cell>
          <cell r="D16">
            <v>0</v>
          </cell>
          <cell r="E16">
            <v>520</v>
          </cell>
          <cell r="F16">
            <v>4</v>
          </cell>
        </row>
        <row r="17">
          <cell r="C17">
            <v>16</v>
          </cell>
          <cell r="D17">
            <v>0</v>
          </cell>
          <cell r="E17">
            <v>520</v>
          </cell>
          <cell r="F17">
            <v>0</v>
          </cell>
        </row>
        <row r="18">
          <cell r="C18">
            <v>17</v>
          </cell>
          <cell r="D18">
            <v>0</v>
          </cell>
        </row>
        <row r="19">
          <cell r="C19">
            <v>18</v>
          </cell>
          <cell r="D19">
            <v>0</v>
          </cell>
          <cell r="E19">
            <v>540</v>
          </cell>
          <cell r="F19">
            <v>0</v>
          </cell>
        </row>
        <row r="20">
          <cell r="C20">
            <v>19</v>
          </cell>
          <cell r="D20">
            <v>0</v>
          </cell>
          <cell r="E20">
            <v>560</v>
          </cell>
          <cell r="F20">
            <v>0</v>
          </cell>
        </row>
        <row r="21">
          <cell r="C21">
            <v>20</v>
          </cell>
          <cell r="D21">
            <v>0</v>
          </cell>
          <cell r="E21">
            <v>560</v>
          </cell>
          <cell r="F21">
            <v>7</v>
          </cell>
        </row>
        <row r="22">
          <cell r="C22">
            <v>21</v>
          </cell>
          <cell r="D22">
            <v>0</v>
          </cell>
          <cell r="E22">
            <v>540</v>
          </cell>
          <cell r="F22">
            <v>7</v>
          </cell>
        </row>
        <row r="23">
          <cell r="C23">
            <v>22</v>
          </cell>
          <cell r="D23">
            <v>0</v>
          </cell>
          <cell r="E23">
            <v>540</v>
          </cell>
          <cell r="F23">
            <v>0</v>
          </cell>
        </row>
        <row r="24">
          <cell r="C24">
            <v>23</v>
          </cell>
          <cell r="D24">
            <v>0</v>
          </cell>
        </row>
        <row r="25">
          <cell r="C25">
            <v>24</v>
          </cell>
          <cell r="D25">
            <v>0</v>
          </cell>
          <cell r="E25">
            <v>560</v>
          </cell>
          <cell r="F25">
            <v>0</v>
          </cell>
        </row>
        <row r="26">
          <cell r="C26">
            <v>25</v>
          </cell>
          <cell r="D26">
            <v>0</v>
          </cell>
          <cell r="E26">
            <v>580</v>
          </cell>
          <cell r="F26">
            <v>0</v>
          </cell>
        </row>
        <row r="27">
          <cell r="C27">
            <v>26</v>
          </cell>
          <cell r="D27">
            <v>0</v>
          </cell>
          <cell r="E27">
            <v>580</v>
          </cell>
          <cell r="F27">
            <v>9</v>
          </cell>
        </row>
        <row r="28">
          <cell r="C28">
            <v>27</v>
          </cell>
          <cell r="D28">
            <v>0</v>
          </cell>
          <cell r="E28">
            <v>560</v>
          </cell>
          <cell r="F28">
            <v>9</v>
          </cell>
        </row>
        <row r="29">
          <cell r="C29">
            <v>28</v>
          </cell>
          <cell r="D29">
            <v>0</v>
          </cell>
          <cell r="E29">
            <v>560</v>
          </cell>
          <cell r="F29">
            <v>0</v>
          </cell>
        </row>
        <row r="30">
          <cell r="C30">
            <v>29</v>
          </cell>
          <cell r="D30">
            <v>0</v>
          </cell>
        </row>
        <row r="31">
          <cell r="C31">
            <v>30</v>
          </cell>
          <cell r="D31">
            <v>0</v>
          </cell>
          <cell r="E31">
            <v>580</v>
          </cell>
          <cell r="F31">
            <v>0</v>
          </cell>
        </row>
        <row r="32">
          <cell r="C32">
            <v>31</v>
          </cell>
          <cell r="D32">
            <v>0</v>
          </cell>
          <cell r="E32">
            <v>600</v>
          </cell>
          <cell r="F32">
            <v>0</v>
          </cell>
        </row>
        <row r="33">
          <cell r="C33">
            <v>32</v>
          </cell>
          <cell r="D33">
            <v>0</v>
          </cell>
          <cell r="E33">
            <v>600</v>
          </cell>
          <cell r="F33">
            <v>3</v>
          </cell>
        </row>
        <row r="34">
          <cell r="C34">
            <v>33</v>
          </cell>
          <cell r="D34">
            <v>0</v>
          </cell>
          <cell r="E34">
            <v>580</v>
          </cell>
          <cell r="F34">
            <v>3</v>
          </cell>
        </row>
        <row r="35">
          <cell r="C35">
            <v>34</v>
          </cell>
          <cell r="D35">
            <v>0</v>
          </cell>
          <cell r="E35">
            <v>580</v>
          </cell>
          <cell r="F35">
            <v>0</v>
          </cell>
        </row>
        <row r="36">
          <cell r="C36">
            <v>35</v>
          </cell>
          <cell r="D36">
            <v>0</v>
          </cell>
        </row>
        <row r="37">
          <cell r="C37">
            <v>36</v>
          </cell>
          <cell r="D37">
            <v>0</v>
          </cell>
          <cell r="E37">
            <v>600</v>
          </cell>
          <cell r="F37">
            <v>0</v>
          </cell>
        </row>
        <row r="38">
          <cell r="C38">
            <v>37</v>
          </cell>
          <cell r="D38">
            <v>0</v>
          </cell>
          <cell r="E38">
            <v>620</v>
          </cell>
          <cell r="F38">
            <v>0</v>
          </cell>
        </row>
        <row r="39">
          <cell r="C39">
            <v>38</v>
          </cell>
          <cell r="D39">
            <v>0</v>
          </cell>
          <cell r="E39">
            <v>620</v>
          </cell>
          <cell r="F39">
            <v>13</v>
          </cell>
        </row>
        <row r="40">
          <cell r="C40">
            <v>39</v>
          </cell>
          <cell r="D40">
            <v>0</v>
          </cell>
          <cell r="E40">
            <v>600</v>
          </cell>
          <cell r="F40">
            <v>13</v>
          </cell>
        </row>
        <row r="41">
          <cell r="C41">
            <v>40</v>
          </cell>
          <cell r="D41">
            <v>0</v>
          </cell>
          <cell r="E41">
            <v>600</v>
          </cell>
          <cell r="F41">
            <v>0</v>
          </cell>
        </row>
        <row r="42">
          <cell r="C42">
            <v>41</v>
          </cell>
          <cell r="D42">
            <v>0</v>
          </cell>
        </row>
        <row r="43">
          <cell r="C43">
            <v>42</v>
          </cell>
          <cell r="D43">
            <v>0</v>
          </cell>
          <cell r="E43">
            <v>620</v>
          </cell>
          <cell r="F43">
            <v>0</v>
          </cell>
        </row>
        <row r="44">
          <cell r="C44">
            <v>43</v>
          </cell>
          <cell r="D44">
            <v>0</v>
          </cell>
          <cell r="E44">
            <v>640</v>
          </cell>
          <cell r="F44">
            <v>0</v>
          </cell>
        </row>
        <row r="45">
          <cell r="C45">
            <v>44</v>
          </cell>
          <cell r="D45">
            <v>0</v>
          </cell>
          <cell r="E45">
            <v>640</v>
          </cell>
          <cell r="F45">
            <v>3</v>
          </cell>
        </row>
        <row r="46">
          <cell r="C46">
            <v>45</v>
          </cell>
          <cell r="D46">
            <v>0</v>
          </cell>
          <cell r="E46">
            <v>620</v>
          </cell>
          <cell r="F46">
            <v>3</v>
          </cell>
        </row>
        <row r="47">
          <cell r="C47">
            <v>46</v>
          </cell>
          <cell r="D47">
            <v>0</v>
          </cell>
          <cell r="E47">
            <v>620</v>
          </cell>
          <cell r="F47">
            <v>0</v>
          </cell>
        </row>
        <row r="48">
          <cell r="C48">
            <v>47</v>
          </cell>
          <cell r="D48">
            <v>0</v>
          </cell>
        </row>
        <row r="49">
          <cell r="C49">
            <v>48</v>
          </cell>
          <cell r="D49">
            <v>0</v>
          </cell>
          <cell r="E49">
            <v>640</v>
          </cell>
          <cell r="F49">
            <v>0</v>
          </cell>
        </row>
        <row r="50">
          <cell r="C50">
            <v>49</v>
          </cell>
          <cell r="D50">
            <v>0</v>
          </cell>
          <cell r="E50">
            <v>660</v>
          </cell>
          <cell r="F50">
            <v>0</v>
          </cell>
        </row>
        <row r="51">
          <cell r="C51">
            <v>50</v>
          </cell>
          <cell r="D51">
            <v>0</v>
          </cell>
          <cell r="E51">
            <v>660</v>
          </cell>
          <cell r="F51">
            <v>1</v>
          </cell>
        </row>
        <row r="52">
          <cell r="C52">
            <v>51</v>
          </cell>
          <cell r="D52">
            <v>0</v>
          </cell>
          <cell r="E52">
            <v>640</v>
          </cell>
          <cell r="F52">
            <v>1</v>
          </cell>
        </row>
        <row r="53">
          <cell r="C53">
            <v>52</v>
          </cell>
          <cell r="D53">
            <v>0</v>
          </cell>
          <cell r="E53">
            <v>640</v>
          </cell>
          <cell r="F53">
            <v>0</v>
          </cell>
        </row>
        <row r="54">
          <cell r="C54">
            <v>53</v>
          </cell>
          <cell r="D54">
            <v>0</v>
          </cell>
        </row>
        <row r="55">
          <cell r="C55">
            <v>54</v>
          </cell>
          <cell r="D55">
            <v>0</v>
          </cell>
          <cell r="E55">
            <v>660</v>
          </cell>
          <cell r="F55">
            <v>0</v>
          </cell>
        </row>
        <row r="56">
          <cell r="C56">
            <v>55</v>
          </cell>
          <cell r="D56">
            <v>0</v>
          </cell>
          <cell r="E56">
            <v>680</v>
          </cell>
          <cell r="F56">
            <v>0</v>
          </cell>
        </row>
        <row r="57">
          <cell r="C57">
            <v>56</v>
          </cell>
          <cell r="D57">
            <v>0</v>
          </cell>
          <cell r="E57">
            <v>680</v>
          </cell>
          <cell r="F57">
            <v>2</v>
          </cell>
        </row>
        <row r="58">
          <cell r="C58">
            <v>57</v>
          </cell>
          <cell r="D58">
            <v>0</v>
          </cell>
          <cell r="E58">
            <v>660</v>
          </cell>
          <cell r="F58">
            <v>2</v>
          </cell>
        </row>
        <row r="59">
          <cell r="C59">
            <v>58</v>
          </cell>
          <cell r="D59">
            <v>0</v>
          </cell>
          <cell r="E59">
            <v>660</v>
          </cell>
          <cell r="F59">
            <v>0</v>
          </cell>
        </row>
        <row r="60">
          <cell r="C60">
            <v>59</v>
          </cell>
          <cell r="D60">
            <v>0</v>
          </cell>
        </row>
        <row r="61">
          <cell r="C61">
            <v>60</v>
          </cell>
          <cell r="D61">
            <v>0</v>
          </cell>
          <cell r="E61">
            <v>680</v>
          </cell>
          <cell r="F61">
            <v>0</v>
          </cell>
        </row>
        <row r="62">
          <cell r="C62">
            <v>61</v>
          </cell>
          <cell r="D62">
            <v>0</v>
          </cell>
          <cell r="E62">
            <v>700</v>
          </cell>
          <cell r="F62">
            <v>0</v>
          </cell>
        </row>
        <row r="63">
          <cell r="C63">
            <v>62</v>
          </cell>
          <cell r="D63">
            <v>0</v>
          </cell>
          <cell r="E63">
            <v>700</v>
          </cell>
          <cell r="F63">
            <v>1</v>
          </cell>
        </row>
        <row r="64">
          <cell r="C64">
            <v>63</v>
          </cell>
          <cell r="D64">
            <v>0</v>
          </cell>
          <cell r="E64">
            <v>680</v>
          </cell>
          <cell r="F64">
            <v>1</v>
          </cell>
        </row>
        <row r="65">
          <cell r="C65">
            <v>64</v>
          </cell>
          <cell r="D65">
            <v>0</v>
          </cell>
          <cell r="E65">
            <v>680</v>
          </cell>
          <cell r="F65">
            <v>0</v>
          </cell>
        </row>
        <row r="66">
          <cell r="C66">
            <v>65</v>
          </cell>
          <cell r="D66">
            <v>0</v>
          </cell>
        </row>
        <row r="67">
          <cell r="C67">
            <v>66</v>
          </cell>
          <cell r="D67">
            <v>0</v>
          </cell>
          <cell r="E67">
            <v>800</v>
          </cell>
          <cell r="F67">
            <v>0</v>
          </cell>
        </row>
        <row r="68">
          <cell r="C68">
            <v>67</v>
          </cell>
          <cell r="D68">
            <v>0</v>
          </cell>
          <cell r="E68">
            <v>820</v>
          </cell>
          <cell r="F68">
            <v>0</v>
          </cell>
        </row>
        <row r="69">
          <cell r="C69">
            <v>68</v>
          </cell>
          <cell r="D69">
            <v>0</v>
          </cell>
          <cell r="E69">
            <v>820</v>
          </cell>
          <cell r="F69">
            <v>4</v>
          </cell>
        </row>
        <row r="70">
          <cell r="C70">
            <v>69</v>
          </cell>
          <cell r="D70">
            <v>0</v>
          </cell>
          <cell r="E70">
            <v>800</v>
          </cell>
          <cell r="F70">
            <v>4</v>
          </cell>
        </row>
        <row r="71">
          <cell r="C71">
            <v>70</v>
          </cell>
          <cell r="D71">
            <v>0</v>
          </cell>
          <cell r="E71">
            <v>800</v>
          </cell>
          <cell r="F71">
            <v>0</v>
          </cell>
        </row>
        <row r="72">
          <cell r="C72">
            <v>71</v>
          </cell>
          <cell r="D72">
            <v>0</v>
          </cell>
        </row>
        <row r="73">
          <cell r="C73">
            <v>72</v>
          </cell>
          <cell r="D73">
            <v>0</v>
          </cell>
          <cell r="E73">
            <v>840</v>
          </cell>
          <cell r="F73">
            <v>0</v>
          </cell>
        </row>
        <row r="74">
          <cell r="C74">
            <v>73</v>
          </cell>
          <cell r="D74">
            <v>0</v>
          </cell>
          <cell r="E74">
            <v>860</v>
          </cell>
          <cell r="F74">
            <v>0</v>
          </cell>
        </row>
        <row r="75">
          <cell r="C75">
            <v>74</v>
          </cell>
          <cell r="D75">
            <v>0</v>
          </cell>
          <cell r="E75">
            <v>860</v>
          </cell>
          <cell r="F75">
            <v>3</v>
          </cell>
        </row>
        <row r="76">
          <cell r="C76">
            <v>75</v>
          </cell>
          <cell r="D76">
            <v>0</v>
          </cell>
          <cell r="E76">
            <v>840</v>
          </cell>
          <cell r="F76">
            <v>3</v>
          </cell>
        </row>
        <row r="77">
          <cell r="C77">
            <v>76</v>
          </cell>
          <cell r="D77">
            <v>0</v>
          </cell>
          <cell r="E77">
            <v>840</v>
          </cell>
          <cell r="F77">
            <v>0</v>
          </cell>
        </row>
        <row r="78">
          <cell r="C78">
            <v>77</v>
          </cell>
          <cell r="D78">
            <v>0</v>
          </cell>
        </row>
        <row r="79">
          <cell r="C79">
            <v>78</v>
          </cell>
          <cell r="D79">
            <v>0</v>
          </cell>
          <cell r="E79">
            <v>860</v>
          </cell>
          <cell r="F79">
            <v>0</v>
          </cell>
        </row>
        <row r="80">
          <cell r="C80">
            <v>79</v>
          </cell>
          <cell r="D80">
            <v>0</v>
          </cell>
          <cell r="E80">
            <v>880</v>
          </cell>
          <cell r="F80">
            <v>0</v>
          </cell>
        </row>
        <row r="81">
          <cell r="C81">
            <v>80</v>
          </cell>
          <cell r="D81">
            <v>0</v>
          </cell>
          <cell r="E81">
            <v>880</v>
          </cell>
          <cell r="F81">
            <v>1</v>
          </cell>
        </row>
        <row r="82">
          <cell r="C82">
            <v>81</v>
          </cell>
          <cell r="D82">
            <v>0</v>
          </cell>
          <cell r="E82">
            <v>860</v>
          </cell>
          <cell r="F82">
            <v>1</v>
          </cell>
        </row>
        <row r="83">
          <cell r="C83">
            <v>82</v>
          </cell>
          <cell r="D83">
            <v>0</v>
          </cell>
          <cell r="E83">
            <v>860</v>
          </cell>
          <cell r="F83">
            <v>0</v>
          </cell>
        </row>
        <row r="84">
          <cell r="C84">
            <v>83</v>
          </cell>
          <cell r="D84">
            <v>0</v>
          </cell>
        </row>
        <row r="85">
          <cell r="C85">
            <v>84</v>
          </cell>
          <cell r="D85">
            <v>0</v>
          </cell>
          <cell r="E85">
            <v>900</v>
          </cell>
          <cell r="F85">
            <v>0</v>
          </cell>
        </row>
        <row r="86">
          <cell r="C86">
            <v>85</v>
          </cell>
          <cell r="D86">
            <v>0</v>
          </cell>
          <cell r="E86">
            <v>920</v>
          </cell>
          <cell r="F86">
            <v>0</v>
          </cell>
        </row>
        <row r="87">
          <cell r="C87">
            <v>86</v>
          </cell>
          <cell r="D87">
            <v>0</v>
          </cell>
          <cell r="E87">
            <v>920</v>
          </cell>
          <cell r="F87">
            <v>1</v>
          </cell>
        </row>
        <row r="88">
          <cell r="C88">
            <v>87</v>
          </cell>
          <cell r="D88">
            <v>0</v>
          </cell>
          <cell r="E88">
            <v>900</v>
          </cell>
          <cell r="F88">
            <v>1</v>
          </cell>
        </row>
        <row r="89">
          <cell r="C89">
            <v>88</v>
          </cell>
          <cell r="D89">
            <v>0</v>
          </cell>
          <cell r="E89">
            <v>900</v>
          </cell>
          <cell r="F89">
            <v>0</v>
          </cell>
        </row>
        <row r="90">
          <cell r="C90">
            <v>89</v>
          </cell>
          <cell r="D90">
            <v>0</v>
          </cell>
        </row>
        <row r="91">
          <cell r="C91">
            <v>90</v>
          </cell>
          <cell r="D91">
            <v>0</v>
          </cell>
          <cell r="E91">
            <v>920</v>
          </cell>
          <cell r="F91">
            <v>0</v>
          </cell>
        </row>
        <row r="92">
          <cell r="C92">
            <v>91</v>
          </cell>
          <cell r="D92">
            <v>0</v>
          </cell>
          <cell r="E92">
            <v>940</v>
          </cell>
          <cell r="F92">
            <v>0</v>
          </cell>
        </row>
        <row r="93">
          <cell r="C93">
            <v>92</v>
          </cell>
          <cell r="D93">
            <v>0</v>
          </cell>
          <cell r="E93">
            <v>940</v>
          </cell>
          <cell r="F93">
            <v>1</v>
          </cell>
        </row>
        <row r="94">
          <cell r="C94">
            <v>93</v>
          </cell>
          <cell r="D94">
            <v>0</v>
          </cell>
          <cell r="E94">
            <v>920</v>
          </cell>
          <cell r="F94">
            <v>1</v>
          </cell>
        </row>
        <row r="95">
          <cell r="C95">
            <v>94</v>
          </cell>
          <cell r="D95">
            <v>0</v>
          </cell>
          <cell r="E95">
            <v>920</v>
          </cell>
          <cell r="F95">
            <v>0</v>
          </cell>
        </row>
        <row r="96">
          <cell r="C96">
            <v>95</v>
          </cell>
          <cell r="D96">
            <v>0</v>
          </cell>
        </row>
        <row r="97">
          <cell r="C97">
            <v>96</v>
          </cell>
          <cell r="D97">
            <v>0</v>
          </cell>
          <cell r="E97">
            <v>960</v>
          </cell>
          <cell r="F97">
            <v>0</v>
          </cell>
        </row>
        <row r="98">
          <cell r="C98">
            <v>97</v>
          </cell>
          <cell r="D98">
            <v>0</v>
          </cell>
          <cell r="E98">
            <v>980</v>
          </cell>
          <cell r="F98">
            <v>0</v>
          </cell>
        </row>
        <row r="99">
          <cell r="C99">
            <v>98</v>
          </cell>
          <cell r="D99">
            <v>0</v>
          </cell>
          <cell r="E99">
            <v>980</v>
          </cell>
          <cell r="F99">
            <v>2</v>
          </cell>
        </row>
        <row r="100">
          <cell r="C100">
            <v>99</v>
          </cell>
          <cell r="D100">
            <v>0</v>
          </cell>
          <cell r="E100">
            <v>960</v>
          </cell>
          <cell r="F100">
            <v>2</v>
          </cell>
        </row>
        <row r="101">
          <cell r="C101">
            <v>100</v>
          </cell>
          <cell r="D101">
            <v>0</v>
          </cell>
          <cell r="E101">
            <v>960</v>
          </cell>
          <cell r="F101">
            <v>0</v>
          </cell>
        </row>
        <row r="102">
          <cell r="C102">
            <v>101</v>
          </cell>
          <cell r="D102">
            <v>0</v>
          </cell>
        </row>
        <row r="103">
          <cell r="C103">
            <v>102</v>
          </cell>
          <cell r="D103">
            <v>0</v>
          </cell>
          <cell r="E103">
            <v>980</v>
          </cell>
          <cell r="F103">
            <v>0</v>
          </cell>
        </row>
        <row r="104">
          <cell r="C104">
            <v>103</v>
          </cell>
          <cell r="D104">
            <v>0</v>
          </cell>
          <cell r="E104">
            <v>1000</v>
          </cell>
          <cell r="F104">
            <v>0</v>
          </cell>
        </row>
        <row r="105">
          <cell r="C105">
            <v>104</v>
          </cell>
          <cell r="D105">
            <v>0</v>
          </cell>
          <cell r="E105">
            <v>1000</v>
          </cell>
          <cell r="F105">
            <v>2</v>
          </cell>
        </row>
        <row r="106">
          <cell r="C106">
            <v>105</v>
          </cell>
          <cell r="D106">
            <v>0</v>
          </cell>
          <cell r="E106">
            <v>980</v>
          </cell>
          <cell r="F106">
            <v>2</v>
          </cell>
        </row>
        <row r="107">
          <cell r="C107">
            <v>106</v>
          </cell>
          <cell r="D107">
            <v>0</v>
          </cell>
          <cell r="E107">
            <v>980</v>
          </cell>
          <cell r="F107">
            <v>0</v>
          </cell>
        </row>
        <row r="108">
          <cell r="C108">
            <v>107</v>
          </cell>
          <cell r="D108">
            <v>0</v>
          </cell>
        </row>
        <row r="109">
          <cell r="C109">
            <v>108</v>
          </cell>
          <cell r="D109">
            <v>0</v>
          </cell>
          <cell r="E109">
            <v>1000</v>
          </cell>
          <cell r="F109">
            <v>0</v>
          </cell>
        </row>
        <row r="110">
          <cell r="C110">
            <v>109</v>
          </cell>
          <cell r="D110">
            <v>0</v>
          </cell>
          <cell r="E110">
            <v>1020</v>
          </cell>
          <cell r="F110">
            <v>0</v>
          </cell>
        </row>
        <row r="111">
          <cell r="C111">
            <v>110</v>
          </cell>
          <cell r="D111">
            <v>0</v>
          </cell>
          <cell r="E111">
            <v>1020</v>
          </cell>
          <cell r="F111">
            <v>1</v>
          </cell>
        </row>
        <row r="112">
          <cell r="C112">
            <v>111</v>
          </cell>
          <cell r="D112">
            <v>0</v>
          </cell>
          <cell r="E112">
            <v>1000</v>
          </cell>
          <cell r="F112">
            <v>1</v>
          </cell>
        </row>
        <row r="113">
          <cell r="C113">
            <v>112</v>
          </cell>
          <cell r="D113">
            <v>0</v>
          </cell>
          <cell r="E113">
            <v>1000</v>
          </cell>
          <cell r="F113">
            <v>0</v>
          </cell>
        </row>
        <row r="114">
          <cell r="C114">
            <v>113</v>
          </cell>
          <cell r="D114">
            <v>0</v>
          </cell>
        </row>
        <row r="115">
          <cell r="C115">
            <v>114</v>
          </cell>
          <cell r="D115">
            <v>0</v>
          </cell>
          <cell r="E115">
            <v>1020</v>
          </cell>
          <cell r="F115">
            <v>0</v>
          </cell>
        </row>
        <row r="116">
          <cell r="C116">
            <v>115</v>
          </cell>
          <cell r="D116">
            <v>0</v>
          </cell>
          <cell r="E116">
            <v>1040</v>
          </cell>
          <cell r="F116">
            <v>0</v>
          </cell>
        </row>
        <row r="117">
          <cell r="C117">
            <v>116</v>
          </cell>
          <cell r="D117">
            <v>0</v>
          </cell>
          <cell r="E117">
            <v>1040</v>
          </cell>
          <cell r="F117">
            <v>1</v>
          </cell>
        </row>
        <row r="118">
          <cell r="C118">
            <v>117</v>
          </cell>
          <cell r="D118">
            <v>0</v>
          </cell>
          <cell r="E118">
            <v>1020</v>
          </cell>
          <cell r="F118">
            <v>1</v>
          </cell>
        </row>
        <row r="119">
          <cell r="C119">
            <v>118</v>
          </cell>
          <cell r="D119">
            <v>0</v>
          </cell>
          <cell r="E119">
            <v>1020</v>
          </cell>
          <cell r="F119">
            <v>0</v>
          </cell>
        </row>
        <row r="120">
          <cell r="C120">
            <v>119</v>
          </cell>
          <cell r="D120">
            <v>0</v>
          </cell>
        </row>
        <row r="121">
          <cell r="C121">
            <v>120</v>
          </cell>
          <cell r="D121">
            <v>0</v>
          </cell>
          <cell r="E121">
            <v>1040</v>
          </cell>
          <cell r="F121">
            <v>0</v>
          </cell>
        </row>
        <row r="122">
          <cell r="C122">
            <v>121</v>
          </cell>
          <cell r="D122">
            <v>0</v>
          </cell>
          <cell r="E122">
            <v>1060</v>
          </cell>
          <cell r="F122">
            <v>0</v>
          </cell>
        </row>
        <row r="123">
          <cell r="C123">
            <v>122</v>
          </cell>
          <cell r="D123">
            <v>0</v>
          </cell>
          <cell r="E123">
            <v>1060</v>
          </cell>
          <cell r="F123">
            <v>4</v>
          </cell>
        </row>
        <row r="124">
          <cell r="C124">
            <v>123</v>
          </cell>
          <cell r="D124">
            <v>0</v>
          </cell>
          <cell r="E124">
            <v>1040</v>
          </cell>
          <cell r="F124">
            <v>4</v>
          </cell>
        </row>
        <row r="125">
          <cell r="C125">
            <v>124</v>
          </cell>
          <cell r="D125">
            <v>0</v>
          </cell>
          <cell r="E125">
            <v>1040</v>
          </cell>
          <cell r="F125">
            <v>0</v>
          </cell>
        </row>
        <row r="126">
          <cell r="C126">
            <v>125</v>
          </cell>
          <cell r="D126">
            <v>0</v>
          </cell>
        </row>
        <row r="127">
          <cell r="C127">
            <v>126</v>
          </cell>
          <cell r="D127">
            <v>0</v>
          </cell>
          <cell r="E127">
            <v>1060</v>
          </cell>
          <cell r="F127">
            <v>0</v>
          </cell>
        </row>
        <row r="128">
          <cell r="C128">
            <v>127</v>
          </cell>
          <cell r="D128">
            <v>0</v>
          </cell>
          <cell r="E128">
            <v>1080</v>
          </cell>
          <cell r="F128">
            <v>0</v>
          </cell>
        </row>
        <row r="129">
          <cell r="C129">
            <v>128</v>
          </cell>
          <cell r="D129">
            <v>0</v>
          </cell>
          <cell r="E129">
            <v>1080</v>
          </cell>
          <cell r="F129">
            <v>3</v>
          </cell>
        </row>
        <row r="130">
          <cell r="C130">
            <v>129</v>
          </cell>
          <cell r="D130">
            <v>0</v>
          </cell>
          <cell r="E130">
            <v>1060</v>
          </cell>
          <cell r="F130">
            <v>3</v>
          </cell>
        </row>
        <row r="131">
          <cell r="C131">
            <v>130</v>
          </cell>
          <cell r="D131">
            <v>0</v>
          </cell>
          <cell r="E131">
            <v>1060</v>
          </cell>
          <cell r="F131">
            <v>0</v>
          </cell>
        </row>
        <row r="132">
          <cell r="C132">
            <v>131</v>
          </cell>
          <cell r="D132">
            <v>0</v>
          </cell>
        </row>
        <row r="133">
          <cell r="C133">
            <v>132</v>
          </cell>
          <cell r="D133">
            <v>0</v>
          </cell>
          <cell r="E133">
            <v>1080</v>
          </cell>
          <cell r="F133">
            <v>0</v>
          </cell>
        </row>
        <row r="134">
          <cell r="C134">
            <v>133</v>
          </cell>
          <cell r="D134">
            <v>0</v>
          </cell>
          <cell r="E134">
            <v>1100</v>
          </cell>
          <cell r="F134">
            <v>0</v>
          </cell>
        </row>
        <row r="135">
          <cell r="C135">
            <v>134</v>
          </cell>
          <cell r="D135">
            <v>0</v>
          </cell>
          <cell r="E135">
            <v>1100</v>
          </cell>
          <cell r="F135">
            <v>1</v>
          </cell>
        </row>
        <row r="136">
          <cell r="C136">
            <v>135</v>
          </cell>
          <cell r="D136">
            <v>0</v>
          </cell>
          <cell r="E136">
            <v>1080</v>
          </cell>
          <cell r="F136">
            <v>1</v>
          </cell>
        </row>
        <row r="137">
          <cell r="C137">
            <v>136</v>
          </cell>
          <cell r="D137">
            <v>0</v>
          </cell>
          <cell r="E137">
            <v>1080</v>
          </cell>
          <cell r="F137">
            <v>0</v>
          </cell>
        </row>
        <row r="138">
          <cell r="C138">
            <v>137</v>
          </cell>
          <cell r="D138">
            <v>0</v>
          </cell>
        </row>
        <row r="139">
          <cell r="C139">
            <v>138</v>
          </cell>
          <cell r="D139">
            <v>0</v>
          </cell>
          <cell r="E139">
            <v>1140</v>
          </cell>
          <cell r="F139">
            <v>0</v>
          </cell>
        </row>
        <row r="140">
          <cell r="C140">
            <v>139</v>
          </cell>
          <cell r="D140">
            <v>0</v>
          </cell>
          <cell r="E140">
            <v>1160</v>
          </cell>
          <cell r="F140">
            <v>0</v>
          </cell>
        </row>
        <row r="141">
          <cell r="C141">
            <v>140</v>
          </cell>
          <cell r="D141">
            <v>0</v>
          </cell>
          <cell r="E141">
            <v>1160</v>
          </cell>
          <cell r="F141">
            <v>4</v>
          </cell>
        </row>
        <row r="142">
          <cell r="C142">
            <v>141</v>
          </cell>
          <cell r="D142">
            <v>0</v>
          </cell>
          <cell r="E142">
            <v>1140</v>
          </cell>
          <cell r="F142">
            <v>4</v>
          </cell>
        </row>
        <row r="143">
          <cell r="C143">
            <v>142</v>
          </cell>
          <cell r="D143">
            <v>0</v>
          </cell>
          <cell r="E143">
            <v>1140</v>
          </cell>
          <cell r="F143">
            <v>0</v>
          </cell>
        </row>
        <row r="144">
          <cell r="C144">
            <v>143</v>
          </cell>
          <cell r="D144">
            <v>0</v>
          </cell>
        </row>
        <row r="145">
          <cell r="C145">
            <v>144</v>
          </cell>
          <cell r="D145">
            <v>0</v>
          </cell>
          <cell r="E145">
            <v>1180</v>
          </cell>
          <cell r="F145">
            <v>0</v>
          </cell>
        </row>
        <row r="146">
          <cell r="C146">
            <v>145</v>
          </cell>
          <cell r="D146">
            <v>0</v>
          </cell>
          <cell r="E146">
            <v>1200</v>
          </cell>
          <cell r="F146">
            <v>0</v>
          </cell>
        </row>
        <row r="147">
          <cell r="C147">
            <v>146</v>
          </cell>
          <cell r="D147">
            <v>0</v>
          </cell>
          <cell r="E147">
            <v>1200</v>
          </cell>
          <cell r="F147">
            <v>1</v>
          </cell>
        </row>
        <row r="148">
          <cell r="C148">
            <v>147</v>
          </cell>
          <cell r="D148">
            <v>0</v>
          </cell>
          <cell r="E148">
            <v>1180</v>
          </cell>
          <cell r="F148">
            <v>1</v>
          </cell>
        </row>
        <row r="149">
          <cell r="C149">
            <v>148</v>
          </cell>
          <cell r="D149">
            <v>0</v>
          </cell>
          <cell r="E149">
            <v>1180</v>
          </cell>
          <cell r="F149">
            <v>0</v>
          </cell>
        </row>
        <row r="150">
          <cell r="C150">
            <v>149</v>
          </cell>
          <cell r="D150">
            <v>0</v>
          </cell>
        </row>
        <row r="151">
          <cell r="C151">
            <v>150</v>
          </cell>
          <cell r="D151">
            <v>0</v>
          </cell>
          <cell r="E151">
            <v>1220</v>
          </cell>
          <cell r="F151">
            <v>0</v>
          </cell>
        </row>
        <row r="152">
          <cell r="C152">
            <v>151</v>
          </cell>
          <cell r="D152">
            <v>0</v>
          </cell>
          <cell r="E152">
            <v>1240</v>
          </cell>
          <cell r="F152">
            <v>0</v>
          </cell>
        </row>
        <row r="153">
          <cell r="C153">
            <v>152</v>
          </cell>
          <cell r="D153">
            <v>0</v>
          </cell>
          <cell r="E153">
            <v>1240</v>
          </cell>
          <cell r="F153">
            <v>1</v>
          </cell>
        </row>
        <row r="154">
          <cell r="C154">
            <v>153</v>
          </cell>
          <cell r="D154">
            <v>0</v>
          </cell>
          <cell r="E154">
            <v>1220</v>
          </cell>
          <cell r="F154">
            <v>1</v>
          </cell>
        </row>
        <row r="155">
          <cell r="C155">
            <v>154</v>
          </cell>
          <cell r="D155">
            <v>0</v>
          </cell>
          <cell r="E155">
            <v>1220</v>
          </cell>
          <cell r="F155">
            <v>0</v>
          </cell>
        </row>
        <row r="156">
          <cell r="C156">
            <v>155</v>
          </cell>
          <cell r="D156">
            <v>0</v>
          </cell>
        </row>
        <row r="157">
          <cell r="C157">
            <v>156</v>
          </cell>
          <cell r="D157">
            <v>0</v>
          </cell>
          <cell r="E157">
            <v>1340</v>
          </cell>
          <cell r="F157">
            <v>0</v>
          </cell>
        </row>
        <row r="158">
          <cell r="C158">
            <v>157</v>
          </cell>
          <cell r="D158">
            <v>0</v>
          </cell>
          <cell r="E158">
            <v>1360</v>
          </cell>
          <cell r="F158">
            <v>0</v>
          </cell>
        </row>
        <row r="159">
          <cell r="C159">
            <v>158</v>
          </cell>
          <cell r="D159">
            <v>0</v>
          </cell>
          <cell r="E159">
            <v>1360</v>
          </cell>
          <cell r="F159">
            <v>1</v>
          </cell>
        </row>
        <row r="160">
          <cell r="C160">
            <v>159</v>
          </cell>
          <cell r="D160">
            <v>0</v>
          </cell>
          <cell r="E160">
            <v>1340</v>
          </cell>
          <cell r="F160">
            <v>1</v>
          </cell>
        </row>
        <row r="161">
          <cell r="C161">
            <v>160</v>
          </cell>
          <cell r="D161">
            <v>0</v>
          </cell>
          <cell r="E161">
            <v>1340</v>
          </cell>
          <cell r="F161">
            <v>0</v>
          </cell>
        </row>
        <row r="162">
          <cell r="C162">
            <v>161</v>
          </cell>
          <cell r="D162">
            <v>0</v>
          </cell>
        </row>
        <row r="163">
          <cell r="C163">
            <v>162</v>
          </cell>
          <cell r="D163">
            <v>0</v>
          </cell>
          <cell r="E163">
            <v>1360</v>
          </cell>
          <cell r="F163">
            <v>0</v>
          </cell>
        </row>
        <row r="164">
          <cell r="C164">
            <v>163</v>
          </cell>
          <cell r="D164">
            <v>0</v>
          </cell>
          <cell r="E164">
            <v>1380</v>
          </cell>
          <cell r="F164">
            <v>0</v>
          </cell>
        </row>
        <row r="165">
          <cell r="C165">
            <v>164</v>
          </cell>
          <cell r="D165">
            <v>0</v>
          </cell>
          <cell r="E165">
            <v>1380</v>
          </cell>
          <cell r="F165">
            <v>1</v>
          </cell>
        </row>
        <row r="166">
          <cell r="C166">
            <v>165</v>
          </cell>
          <cell r="D166">
            <v>0</v>
          </cell>
          <cell r="E166">
            <v>1360</v>
          </cell>
          <cell r="F166">
            <v>1</v>
          </cell>
        </row>
        <row r="167">
          <cell r="C167">
            <v>166</v>
          </cell>
          <cell r="D167">
            <v>0</v>
          </cell>
          <cell r="E167">
            <v>1360</v>
          </cell>
          <cell r="F167">
            <v>0</v>
          </cell>
        </row>
        <row r="168">
          <cell r="C168">
            <v>167</v>
          </cell>
          <cell r="D168">
            <v>0</v>
          </cell>
        </row>
        <row r="169">
          <cell r="C169">
            <v>168</v>
          </cell>
          <cell r="D169">
            <v>0</v>
          </cell>
          <cell r="E169">
            <v>1400</v>
          </cell>
          <cell r="F169">
            <v>0</v>
          </cell>
        </row>
        <row r="170">
          <cell r="C170">
            <v>169</v>
          </cell>
          <cell r="D170">
            <v>0</v>
          </cell>
          <cell r="E170">
            <v>1420</v>
          </cell>
          <cell r="F170">
            <v>0</v>
          </cell>
        </row>
        <row r="171">
          <cell r="C171">
            <v>170</v>
          </cell>
          <cell r="D171">
            <v>0</v>
          </cell>
          <cell r="E171">
            <v>1420</v>
          </cell>
          <cell r="F171">
            <v>1</v>
          </cell>
        </row>
        <row r="172">
          <cell r="C172">
            <v>171</v>
          </cell>
          <cell r="D172">
            <v>0</v>
          </cell>
          <cell r="E172">
            <v>1400</v>
          </cell>
          <cell r="F172">
            <v>1</v>
          </cell>
        </row>
        <row r="173">
          <cell r="C173">
            <v>172</v>
          </cell>
          <cell r="D173">
            <v>0</v>
          </cell>
          <cell r="E173">
            <v>1400</v>
          </cell>
          <cell r="F173">
            <v>0</v>
          </cell>
        </row>
        <row r="174">
          <cell r="C174">
            <v>173</v>
          </cell>
          <cell r="D174">
            <v>0</v>
          </cell>
        </row>
        <row r="175">
          <cell r="C175">
            <v>174</v>
          </cell>
          <cell r="D175">
            <v>0</v>
          </cell>
          <cell r="E175">
            <v>1420</v>
          </cell>
          <cell r="F175">
            <v>0</v>
          </cell>
        </row>
        <row r="176">
          <cell r="C176">
            <v>175</v>
          </cell>
          <cell r="D176">
            <v>0</v>
          </cell>
          <cell r="E176">
            <v>1440</v>
          </cell>
          <cell r="F176">
            <v>0</v>
          </cell>
        </row>
        <row r="177">
          <cell r="C177">
            <v>176</v>
          </cell>
          <cell r="D177">
            <v>0</v>
          </cell>
          <cell r="E177">
            <v>1440</v>
          </cell>
          <cell r="F177">
            <v>1</v>
          </cell>
        </row>
        <row r="178">
          <cell r="C178">
            <v>177</v>
          </cell>
          <cell r="D178">
            <v>0</v>
          </cell>
          <cell r="E178">
            <v>1420</v>
          </cell>
          <cell r="F178">
            <v>1</v>
          </cell>
        </row>
        <row r="179">
          <cell r="C179">
            <v>178</v>
          </cell>
          <cell r="D179">
            <v>0</v>
          </cell>
          <cell r="E179">
            <v>1420</v>
          </cell>
          <cell r="F179">
            <v>0</v>
          </cell>
        </row>
        <row r="180">
          <cell r="C180">
            <v>179</v>
          </cell>
          <cell r="D180">
            <v>0</v>
          </cell>
        </row>
        <row r="181">
          <cell r="C181">
            <v>180</v>
          </cell>
          <cell r="D181">
            <v>0</v>
          </cell>
          <cell r="E181">
            <v>1440</v>
          </cell>
          <cell r="F181">
            <v>0</v>
          </cell>
        </row>
        <row r="182">
          <cell r="C182">
            <v>181</v>
          </cell>
          <cell r="D182">
            <v>0</v>
          </cell>
          <cell r="E182">
            <v>1460</v>
          </cell>
          <cell r="F182">
            <v>0</v>
          </cell>
        </row>
        <row r="183">
          <cell r="C183">
            <v>182</v>
          </cell>
          <cell r="D183">
            <v>0</v>
          </cell>
          <cell r="E183">
            <v>1460</v>
          </cell>
          <cell r="F183">
            <v>1</v>
          </cell>
        </row>
        <row r="184">
          <cell r="C184">
            <v>183</v>
          </cell>
          <cell r="D184">
            <v>0</v>
          </cell>
          <cell r="E184">
            <v>1440</v>
          </cell>
          <cell r="F184">
            <v>1</v>
          </cell>
        </row>
        <row r="185">
          <cell r="C185">
            <v>184</v>
          </cell>
          <cell r="D185">
            <v>0</v>
          </cell>
          <cell r="E185">
            <v>1440</v>
          </cell>
          <cell r="F185">
            <v>0</v>
          </cell>
        </row>
        <row r="186">
          <cell r="C186">
            <v>185</v>
          </cell>
          <cell r="D186">
            <v>0</v>
          </cell>
        </row>
        <row r="187">
          <cell r="C187">
            <v>186</v>
          </cell>
          <cell r="D187">
            <v>0</v>
          </cell>
          <cell r="E187">
            <v>1460</v>
          </cell>
          <cell r="F187">
            <v>0</v>
          </cell>
        </row>
        <row r="188">
          <cell r="C188">
            <v>187</v>
          </cell>
          <cell r="D188">
            <v>0</v>
          </cell>
          <cell r="E188">
            <v>1480</v>
          </cell>
          <cell r="F188">
            <v>0</v>
          </cell>
        </row>
        <row r="189">
          <cell r="C189">
            <v>188</v>
          </cell>
          <cell r="D189">
            <v>0</v>
          </cell>
          <cell r="E189">
            <v>1480</v>
          </cell>
          <cell r="F189">
            <v>2</v>
          </cell>
        </row>
        <row r="190">
          <cell r="C190">
            <v>189</v>
          </cell>
          <cell r="D190">
            <v>0</v>
          </cell>
          <cell r="E190">
            <v>1460</v>
          </cell>
          <cell r="F190">
            <v>2</v>
          </cell>
        </row>
        <row r="191">
          <cell r="C191">
            <v>190</v>
          </cell>
          <cell r="D191">
            <v>0</v>
          </cell>
          <cell r="E191">
            <v>1460</v>
          </cell>
          <cell r="F191">
            <v>0</v>
          </cell>
        </row>
        <row r="192">
          <cell r="C192">
            <v>191</v>
          </cell>
          <cell r="D192">
            <v>0</v>
          </cell>
        </row>
        <row r="193">
          <cell r="C193">
            <v>192</v>
          </cell>
          <cell r="D193">
            <v>0</v>
          </cell>
          <cell r="E193">
            <v>1520</v>
          </cell>
          <cell r="F193">
            <v>0</v>
          </cell>
        </row>
        <row r="194">
          <cell r="C194">
            <v>193</v>
          </cell>
          <cell r="D194">
            <v>0</v>
          </cell>
          <cell r="E194">
            <v>1540</v>
          </cell>
          <cell r="F194">
            <v>0</v>
          </cell>
        </row>
        <row r="195">
          <cell r="C195">
            <v>194</v>
          </cell>
          <cell r="D195">
            <v>0</v>
          </cell>
          <cell r="E195">
            <v>1540</v>
          </cell>
          <cell r="F195">
            <v>1</v>
          </cell>
        </row>
        <row r="196">
          <cell r="C196">
            <v>195</v>
          </cell>
          <cell r="D196">
            <v>0</v>
          </cell>
          <cell r="E196">
            <v>1520</v>
          </cell>
          <cell r="F196">
            <v>1</v>
          </cell>
        </row>
        <row r="197">
          <cell r="C197">
            <v>196</v>
          </cell>
          <cell r="D197">
            <v>0</v>
          </cell>
          <cell r="E197">
            <v>1520</v>
          </cell>
          <cell r="F197">
            <v>0</v>
          </cell>
        </row>
        <row r="198">
          <cell r="C198">
            <v>197</v>
          </cell>
          <cell r="D198">
            <v>0</v>
          </cell>
        </row>
        <row r="199">
          <cell r="C199">
            <v>198</v>
          </cell>
          <cell r="D199">
            <v>0</v>
          </cell>
          <cell r="E199">
            <v>1540</v>
          </cell>
          <cell r="F199">
            <v>0</v>
          </cell>
        </row>
        <row r="200">
          <cell r="C200">
            <v>199</v>
          </cell>
          <cell r="D200">
            <v>0</v>
          </cell>
          <cell r="E200">
            <v>1560</v>
          </cell>
          <cell r="F200">
            <v>0</v>
          </cell>
        </row>
        <row r="201">
          <cell r="C201">
            <v>200</v>
          </cell>
          <cell r="D201">
            <v>0</v>
          </cell>
          <cell r="E201">
            <v>1560</v>
          </cell>
          <cell r="F201">
            <v>1</v>
          </cell>
        </row>
        <row r="202">
          <cell r="C202">
            <v>201</v>
          </cell>
          <cell r="D202">
            <v>0</v>
          </cell>
          <cell r="E202">
            <v>1540</v>
          </cell>
          <cell r="F202">
            <v>1</v>
          </cell>
        </row>
        <row r="203">
          <cell r="C203">
            <v>202</v>
          </cell>
          <cell r="D203">
            <v>0</v>
          </cell>
          <cell r="E203">
            <v>1540</v>
          </cell>
          <cell r="F203">
            <v>0</v>
          </cell>
        </row>
        <row r="204">
          <cell r="C204">
            <v>203</v>
          </cell>
          <cell r="D204">
            <v>0</v>
          </cell>
        </row>
        <row r="205">
          <cell r="C205">
            <v>204</v>
          </cell>
          <cell r="D205">
            <v>0</v>
          </cell>
          <cell r="E205">
            <v>1560</v>
          </cell>
          <cell r="F205">
            <v>0</v>
          </cell>
        </row>
        <row r="206">
          <cell r="C206">
            <v>205</v>
          </cell>
          <cell r="D206">
            <v>0</v>
          </cell>
          <cell r="E206">
            <v>1580</v>
          </cell>
          <cell r="F206">
            <v>0</v>
          </cell>
        </row>
        <row r="207">
          <cell r="C207">
            <v>206</v>
          </cell>
          <cell r="D207">
            <v>0</v>
          </cell>
          <cell r="E207">
            <v>1580</v>
          </cell>
          <cell r="F207">
            <v>1</v>
          </cell>
        </row>
        <row r="208">
          <cell r="C208">
            <v>207</v>
          </cell>
          <cell r="D208">
            <v>0</v>
          </cell>
          <cell r="E208">
            <v>1560</v>
          </cell>
          <cell r="F208">
            <v>1</v>
          </cell>
        </row>
        <row r="209">
          <cell r="C209">
            <v>208</v>
          </cell>
          <cell r="D209">
            <v>0</v>
          </cell>
          <cell r="E209">
            <v>1560</v>
          </cell>
          <cell r="F209">
            <v>0</v>
          </cell>
        </row>
        <row r="210">
          <cell r="C210">
            <v>209</v>
          </cell>
          <cell r="D210">
            <v>0</v>
          </cell>
        </row>
        <row r="211">
          <cell r="C211">
            <v>210</v>
          </cell>
          <cell r="D211">
            <v>0</v>
          </cell>
          <cell r="E211">
            <v>1580</v>
          </cell>
          <cell r="F211">
            <v>0</v>
          </cell>
        </row>
        <row r="212">
          <cell r="C212">
            <v>211</v>
          </cell>
          <cell r="D212">
            <v>0</v>
          </cell>
          <cell r="E212">
            <v>1600</v>
          </cell>
          <cell r="F212">
            <v>0</v>
          </cell>
        </row>
        <row r="213">
          <cell r="C213">
            <v>212</v>
          </cell>
          <cell r="D213">
            <v>0</v>
          </cell>
          <cell r="E213">
            <v>1600</v>
          </cell>
          <cell r="F213">
            <v>1</v>
          </cell>
        </row>
        <row r="214">
          <cell r="C214">
            <v>213</v>
          </cell>
          <cell r="D214">
            <v>0</v>
          </cell>
          <cell r="E214">
            <v>1580</v>
          </cell>
          <cell r="F214">
            <v>1</v>
          </cell>
        </row>
        <row r="215">
          <cell r="C215">
            <v>214</v>
          </cell>
          <cell r="D215">
            <v>0</v>
          </cell>
          <cell r="E215">
            <v>1580</v>
          </cell>
          <cell r="F215">
            <v>0</v>
          </cell>
        </row>
        <row r="216">
          <cell r="C216">
            <v>215</v>
          </cell>
          <cell r="D216">
            <v>0</v>
          </cell>
        </row>
        <row r="217">
          <cell r="C217">
            <v>216</v>
          </cell>
          <cell r="D217">
            <v>0</v>
          </cell>
          <cell r="E217">
            <v>1600</v>
          </cell>
          <cell r="F217">
            <v>0</v>
          </cell>
        </row>
        <row r="218">
          <cell r="C218">
            <v>217</v>
          </cell>
          <cell r="D218">
            <v>0</v>
          </cell>
          <cell r="E218">
            <v>1620</v>
          </cell>
          <cell r="F218">
            <v>0</v>
          </cell>
        </row>
        <row r="219">
          <cell r="C219">
            <v>218</v>
          </cell>
          <cell r="D219">
            <v>0</v>
          </cell>
          <cell r="E219">
            <v>1620</v>
          </cell>
          <cell r="F219">
            <v>1</v>
          </cell>
        </row>
        <row r="220">
          <cell r="C220">
            <v>219</v>
          </cell>
          <cell r="D220">
            <v>0</v>
          </cell>
          <cell r="E220">
            <v>1600</v>
          </cell>
          <cell r="F220">
            <v>1</v>
          </cell>
        </row>
        <row r="221">
          <cell r="C221">
            <v>220</v>
          </cell>
          <cell r="D221">
            <v>0</v>
          </cell>
          <cell r="E221">
            <v>1600</v>
          </cell>
          <cell r="F221">
            <v>0</v>
          </cell>
        </row>
        <row r="222">
          <cell r="C222">
            <v>221</v>
          </cell>
          <cell r="D222">
            <v>0</v>
          </cell>
        </row>
        <row r="223">
          <cell r="C223">
            <v>222</v>
          </cell>
          <cell r="D223">
            <v>0</v>
          </cell>
          <cell r="E223">
            <v>1620</v>
          </cell>
          <cell r="F223">
            <v>0</v>
          </cell>
        </row>
        <row r="224">
          <cell r="C224">
            <v>223</v>
          </cell>
          <cell r="D224">
            <v>0</v>
          </cell>
          <cell r="E224">
            <v>1640</v>
          </cell>
          <cell r="F224">
            <v>0</v>
          </cell>
        </row>
        <row r="225">
          <cell r="C225">
            <v>224</v>
          </cell>
          <cell r="D225">
            <v>0</v>
          </cell>
          <cell r="E225">
            <v>1640</v>
          </cell>
          <cell r="F225">
            <v>1</v>
          </cell>
        </row>
        <row r="226">
          <cell r="C226">
            <v>225</v>
          </cell>
          <cell r="D226">
            <v>0</v>
          </cell>
          <cell r="E226">
            <v>1620</v>
          </cell>
          <cell r="F226">
            <v>1</v>
          </cell>
        </row>
        <row r="227">
          <cell r="C227">
            <v>226</v>
          </cell>
          <cell r="D227">
            <v>0</v>
          </cell>
          <cell r="E227">
            <v>1620</v>
          </cell>
          <cell r="F227">
            <v>0</v>
          </cell>
        </row>
        <row r="228">
          <cell r="C228">
            <v>227</v>
          </cell>
          <cell r="D228">
            <v>0</v>
          </cell>
        </row>
        <row r="229">
          <cell r="C229">
            <v>228</v>
          </cell>
          <cell r="D229">
            <v>0</v>
          </cell>
          <cell r="E229">
            <v>1680</v>
          </cell>
          <cell r="F229">
            <v>0</v>
          </cell>
        </row>
        <row r="230">
          <cell r="C230">
            <v>229</v>
          </cell>
          <cell r="D230">
            <v>0</v>
          </cell>
          <cell r="E230">
            <v>1700</v>
          </cell>
          <cell r="F230">
            <v>0</v>
          </cell>
        </row>
        <row r="231">
          <cell r="C231">
            <v>230</v>
          </cell>
          <cell r="D231">
            <v>0</v>
          </cell>
          <cell r="E231">
            <v>1700</v>
          </cell>
          <cell r="F231">
            <v>1</v>
          </cell>
        </row>
        <row r="232">
          <cell r="C232">
            <v>231</v>
          </cell>
          <cell r="D232">
            <v>0</v>
          </cell>
          <cell r="E232">
            <v>1680</v>
          </cell>
          <cell r="F232">
            <v>1</v>
          </cell>
        </row>
        <row r="233">
          <cell r="C233">
            <v>232</v>
          </cell>
          <cell r="D233">
            <v>0</v>
          </cell>
          <cell r="E233">
            <v>1680</v>
          </cell>
          <cell r="F233">
            <v>0</v>
          </cell>
        </row>
        <row r="234">
          <cell r="C234">
            <v>233</v>
          </cell>
          <cell r="D234">
            <v>0</v>
          </cell>
        </row>
        <row r="235">
          <cell r="C235">
            <v>234</v>
          </cell>
          <cell r="D235">
            <v>0</v>
          </cell>
          <cell r="E235">
            <v>1700</v>
          </cell>
          <cell r="F235">
            <v>0</v>
          </cell>
        </row>
        <row r="236">
          <cell r="C236">
            <v>235</v>
          </cell>
          <cell r="D236">
            <v>0</v>
          </cell>
          <cell r="E236">
            <v>1720</v>
          </cell>
          <cell r="F236">
            <v>0</v>
          </cell>
        </row>
        <row r="237">
          <cell r="C237">
            <v>236</v>
          </cell>
          <cell r="D237">
            <v>0</v>
          </cell>
          <cell r="E237">
            <v>1720</v>
          </cell>
          <cell r="F237">
            <v>1</v>
          </cell>
        </row>
        <row r="238">
          <cell r="C238">
            <v>237</v>
          </cell>
          <cell r="D238">
            <v>0</v>
          </cell>
          <cell r="E238">
            <v>1700</v>
          </cell>
          <cell r="F238">
            <v>1</v>
          </cell>
        </row>
        <row r="239">
          <cell r="C239">
            <v>238</v>
          </cell>
          <cell r="D239">
            <v>0</v>
          </cell>
          <cell r="E239">
            <v>1700</v>
          </cell>
          <cell r="F239">
            <v>0</v>
          </cell>
        </row>
        <row r="240">
          <cell r="C240">
            <v>239</v>
          </cell>
          <cell r="D240">
            <v>0</v>
          </cell>
        </row>
        <row r="241">
          <cell r="C241">
            <v>240</v>
          </cell>
          <cell r="D241">
            <v>0</v>
          </cell>
          <cell r="E241">
            <v>1880</v>
          </cell>
          <cell r="F241">
            <v>0</v>
          </cell>
        </row>
        <row r="242">
          <cell r="C242">
            <v>241</v>
          </cell>
          <cell r="D242">
            <v>0</v>
          </cell>
          <cell r="E242">
            <v>1900</v>
          </cell>
          <cell r="F242">
            <v>0</v>
          </cell>
        </row>
        <row r="243">
          <cell r="C243">
            <v>242</v>
          </cell>
          <cell r="D243">
            <v>0</v>
          </cell>
          <cell r="E243">
            <v>1900</v>
          </cell>
          <cell r="F243">
            <v>2</v>
          </cell>
        </row>
        <row r="244">
          <cell r="C244">
            <v>243</v>
          </cell>
          <cell r="D244">
            <v>0</v>
          </cell>
          <cell r="E244">
            <v>1880</v>
          </cell>
          <cell r="F244">
            <v>2</v>
          </cell>
        </row>
        <row r="245">
          <cell r="C245">
            <v>244</v>
          </cell>
          <cell r="D245">
            <v>0</v>
          </cell>
          <cell r="E245">
            <v>1880</v>
          </cell>
          <cell r="F245">
            <v>0</v>
          </cell>
        </row>
        <row r="246">
          <cell r="C246">
            <v>245</v>
          </cell>
          <cell r="D246">
            <v>0</v>
          </cell>
        </row>
        <row r="247">
          <cell r="C247">
            <v>246</v>
          </cell>
          <cell r="D247">
            <v>0</v>
          </cell>
        </row>
        <row r="248">
          <cell r="C248">
            <v>247</v>
          </cell>
          <cell r="D248">
            <v>0</v>
          </cell>
        </row>
        <row r="249">
          <cell r="C249">
            <v>248</v>
          </cell>
          <cell r="D249">
            <v>0</v>
          </cell>
        </row>
        <row r="250">
          <cell r="C250">
            <v>249</v>
          </cell>
          <cell r="D250">
            <v>0</v>
          </cell>
        </row>
        <row r="251">
          <cell r="C251">
            <v>250</v>
          </cell>
          <cell r="D251">
            <v>0</v>
          </cell>
        </row>
        <row r="252">
          <cell r="C252">
            <v>251</v>
          </cell>
          <cell r="D252">
            <v>0</v>
          </cell>
        </row>
        <row r="253">
          <cell r="C253">
            <v>252</v>
          </cell>
          <cell r="D253">
            <v>0</v>
          </cell>
        </row>
        <row r="254">
          <cell r="C254">
            <v>253</v>
          </cell>
          <cell r="D254">
            <v>0</v>
          </cell>
        </row>
        <row r="255">
          <cell r="C255">
            <v>254</v>
          </cell>
          <cell r="D255">
            <v>0</v>
          </cell>
        </row>
        <row r="256">
          <cell r="C256">
            <v>255</v>
          </cell>
          <cell r="D256">
            <v>0</v>
          </cell>
        </row>
        <row r="257">
          <cell r="C257">
            <v>256</v>
          </cell>
          <cell r="D257">
            <v>0</v>
          </cell>
        </row>
        <row r="258">
          <cell r="C258">
            <v>257</v>
          </cell>
          <cell r="D258">
            <v>0</v>
          </cell>
        </row>
        <row r="259">
          <cell r="C259">
            <v>258</v>
          </cell>
          <cell r="D259">
            <v>0</v>
          </cell>
        </row>
        <row r="260">
          <cell r="C260">
            <v>259</v>
          </cell>
          <cell r="D260">
            <v>0</v>
          </cell>
        </row>
        <row r="261">
          <cell r="C261">
            <v>260</v>
          </cell>
          <cell r="D261">
            <v>0</v>
          </cell>
        </row>
        <row r="262">
          <cell r="C262">
            <v>261</v>
          </cell>
          <cell r="D262">
            <v>0</v>
          </cell>
        </row>
        <row r="263">
          <cell r="C263">
            <v>262</v>
          </cell>
          <cell r="D263">
            <v>0</v>
          </cell>
        </row>
        <row r="264">
          <cell r="C264">
            <v>263</v>
          </cell>
          <cell r="D264">
            <v>0</v>
          </cell>
        </row>
        <row r="265">
          <cell r="C265">
            <v>264</v>
          </cell>
          <cell r="D265">
            <v>0</v>
          </cell>
        </row>
        <row r="266">
          <cell r="C266">
            <v>265</v>
          </cell>
          <cell r="D266">
            <v>0</v>
          </cell>
        </row>
        <row r="267">
          <cell r="C267">
            <v>266</v>
          </cell>
          <cell r="D267">
            <v>0</v>
          </cell>
        </row>
        <row r="268">
          <cell r="C268">
            <v>267</v>
          </cell>
          <cell r="D268">
            <v>0</v>
          </cell>
        </row>
        <row r="269">
          <cell r="C269">
            <v>268</v>
          </cell>
          <cell r="D269">
            <v>0</v>
          </cell>
        </row>
        <row r="270">
          <cell r="C270">
            <v>269</v>
          </cell>
          <cell r="D270">
            <v>0</v>
          </cell>
        </row>
        <row r="271">
          <cell r="C271">
            <v>270</v>
          </cell>
          <cell r="D271">
            <v>0</v>
          </cell>
        </row>
        <row r="272">
          <cell r="C272">
            <v>271</v>
          </cell>
          <cell r="D272">
            <v>0</v>
          </cell>
        </row>
        <row r="273">
          <cell r="C273">
            <v>272</v>
          </cell>
          <cell r="D273">
            <v>0</v>
          </cell>
        </row>
        <row r="274">
          <cell r="C274">
            <v>273</v>
          </cell>
          <cell r="D274">
            <v>0</v>
          </cell>
        </row>
        <row r="275">
          <cell r="C275">
            <v>274</v>
          </cell>
          <cell r="D275">
            <v>0</v>
          </cell>
        </row>
        <row r="276">
          <cell r="C276">
            <v>275</v>
          </cell>
          <cell r="D276">
            <v>0</v>
          </cell>
        </row>
        <row r="277">
          <cell r="C277">
            <v>276</v>
          </cell>
          <cell r="D277">
            <v>0</v>
          </cell>
        </row>
        <row r="278">
          <cell r="C278">
            <v>277</v>
          </cell>
          <cell r="D278">
            <v>0</v>
          </cell>
        </row>
        <row r="279">
          <cell r="C279">
            <v>278</v>
          </cell>
          <cell r="D279">
            <v>0</v>
          </cell>
        </row>
        <row r="280">
          <cell r="C280">
            <v>279</v>
          </cell>
          <cell r="D280">
            <v>0</v>
          </cell>
        </row>
        <row r="281">
          <cell r="C281">
            <v>280</v>
          </cell>
          <cell r="D281">
            <v>0</v>
          </cell>
        </row>
        <row r="282">
          <cell r="C282">
            <v>281</v>
          </cell>
          <cell r="D282">
            <v>0</v>
          </cell>
        </row>
        <row r="283">
          <cell r="C283">
            <v>282</v>
          </cell>
          <cell r="D283">
            <v>0</v>
          </cell>
        </row>
        <row r="284">
          <cell r="C284">
            <v>283</v>
          </cell>
          <cell r="D284">
            <v>0</v>
          </cell>
        </row>
        <row r="285">
          <cell r="C285">
            <v>284</v>
          </cell>
          <cell r="D285">
            <v>0</v>
          </cell>
        </row>
        <row r="286">
          <cell r="C286">
            <v>285</v>
          </cell>
          <cell r="D286">
            <v>0</v>
          </cell>
        </row>
        <row r="287">
          <cell r="C287">
            <v>286</v>
          </cell>
          <cell r="D287">
            <v>0</v>
          </cell>
        </row>
        <row r="288">
          <cell r="C288">
            <v>287</v>
          </cell>
          <cell r="D288">
            <v>0</v>
          </cell>
        </row>
        <row r="289">
          <cell r="C289">
            <v>288</v>
          </cell>
          <cell r="D289">
            <v>0</v>
          </cell>
        </row>
        <row r="290">
          <cell r="C290">
            <v>289</v>
          </cell>
          <cell r="D290">
            <v>0</v>
          </cell>
        </row>
        <row r="291">
          <cell r="C291">
            <v>290</v>
          </cell>
          <cell r="D291">
            <v>0</v>
          </cell>
        </row>
        <row r="292">
          <cell r="C292">
            <v>291</v>
          </cell>
          <cell r="D292">
            <v>0</v>
          </cell>
        </row>
        <row r="293">
          <cell r="C293">
            <v>292</v>
          </cell>
          <cell r="D293">
            <v>0</v>
          </cell>
        </row>
        <row r="294">
          <cell r="C294">
            <v>293</v>
          </cell>
          <cell r="D294">
            <v>0</v>
          </cell>
        </row>
        <row r="295">
          <cell r="C295">
            <v>294</v>
          </cell>
          <cell r="D295">
            <v>0</v>
          </cell>
        </row>
        <row r="296">
          <cell r="C296">
            <v>295</v>
          </cell>
          <cell r="D296">
            <v>0</v>
          </cell>
        </row>
        <row r="297">
          <cell r="C297">
            <v>296</v>
          </cell>
          <cell r="D297">
            <v>0</v>
          </cell>
        </row>
        <row r="298">
          <cell r="C298">
            <v>297</v>
          </cell>
          <cell r="D298">
            <v>0</v>
          </cell>
        </row>
        <row r="299">
          <cell r="C299">
            <v>298</v>
          </cell>
          <cell r="D299">
            <v>0</v>
          </cell>
        </row>
        <row r="300">
          <cell r="C300">
            <v>299</v>
          </cell>
          <cell r="D300">
            <v>0</v>
          </cell>
        </row>
        <row r="301">
          <cell r="C301">
            <v>300</v>
          </cell>
          <cell r="D301">
            <v>0</v>
          </cell>
        </row>
        <row r="302">
          <cell r="C302">
            <v>301</v>
          </cell>
          <cell r="D302">
            <v>0</v>
          </cell>
        </row>
        <row r="303">
          <cell r="C303">
            <v>302</v>
          </cell>
          <cell r="D303">
            <v>0</v>
          </cell>
        </row>
        <row r="304">
          <cell r="C304">
            <v>303</v>
          </cell>
          <cell r="D304">
            <v>0</v>
          </cell>
        </row>
        <row r="305">
          <cell r="C305">
            <v>304</v>
          </cell>
          <cell r="D305">
            <v>0</v>
          </cell>
        </row>
        <row r="306">
          <cell r="C306">
            <v>305</v>
          </cell>
          <cell r="D306">
            <v>0</v>
          </cell>
        </row>
        <row r="307">
          <cell r="C307">
            <v>306</v>
          </cell>
          <cell r="D307">
            <v>0</v>
          </cell>
        </row>
        <row r="308">
          <cell r="C308">
            <v>307</v>
          </cell>
          <cell r="D308">
            <v>0</v>
          </cell>
        </row>
        <row r="309">
          <cell r="C309">
            <v>308</v>
          </cell>
          <cell r="D309">
            <v>0</v>
          </cell>
        </row>
        <row r="310">
          <cell r="C310">
            <v>309</v>
          </cell>
          <cell r="D310">
            <v>0</v>
          </cell>
        </row>
        <row r="311">
          <cell r="C311">
            <v>310</v>
          </cell>
          <cell r="D311">
            <v>0</v>
          </cell>
        </row>
        <row r="312">
          <cell r="C312">
            <v>311</v>
          </cell>
          <cell r="D312">
            <v>0</v>
          </cell>
        </row>
        <row r="313">
          <cell r="C313">
            <v>312</v>
          </cell>
          <cell r="D313">
            <v>0</v>
          </cell>
        </row>
        <row r="314">
          <cell r="C314">
            <v>313</v>
          </cell>
          <cell r="D314">
            <v>0</v>
          </cell>
        </row>
        <row r="315">
          <cell r="C315">
            <v>314</v>
          </cell>
          <cell r="D315">
            <v>0</v>
          </cell>
        </row>
        <row r="316">
          <cell r="C316">
            <v>315</v>
          </cell>
          <cell r="D316">
            <v>0</v>
          </cell>
        </row>
        <row r="317">
          <cell r="C317">
            <v>316</v>
          </cell>
          <cell r="D317">
            <v>0</v>
          </cell>
        </row>
        <row r="318">
          <cell r="C318">
            <v>317</v>
          </cell>
          <cell r="D318">
            <v>0</v>
          </cell>
        </row>
        <row r="319">
          <cell r="C319">
            <v>318</v>
          </cell>
          <cell r="D319">
            <v>0</v>
          </cell>
        </row>
        <row r="320">
          <cell r="C320">
            <v>319</v>
          </cell>
          <cell r="D320">
            <v>0</v>
          </cell>
        </row>
        <row r="321">
          <cell r="C321">
            <v>320</v>
          </cell>
          <cell r="D321">
            <v>0</v>
          </cell>
        </row>
        <row r="322">
          <cell r="C322">
            <v>321</v>
          </cell>
          <cell r="D322">
            <v>0</v>
          </cell>
        </row>
        <row r="323">
          <cell r="C323">
            <v>322</v>
          </cell>
          <cell r="D323">
            <v>0</v>
          </cell>
        </row>
        <row r="324">
          <cell r="C324">
            <v>323</v>
          </cell>
          <cell r="D324">
            <v>0</v>
          </cell>
        </row>
        <row r="325">
          <cell r="C325">
            <v>324</v>
          </cell>
          <cell r="D325">
            <v>0</v>
          </cell>
        </row>
        <row r="326">
          <cell r="C326">
            <v>325</v>
          </cell>
          <cell r="D326">
            <v>0</v>
          </cell>
        </row>
        <row r="327">
          <cell r="C327">
            <v>326</v>
          </cell>
          <cell r="D327">
            <v>0</v>
          </cell>
        </row>
        <row r="328">
          <cell r="C328">
            <v>327</v>
          </cell>
          <cell r="D328">
            <v>0</v>
          </cell>
        </row>
        <row r="329">
          <cell r="C329">
            <v>328</v>
          </cell>
          <cell r="D329">
            <v>0</v>
          </cell>
        </row>
        <row r="330">
          <cell r="C330">
            <v>329</v>
          </cell>
          <cell r="D330">
            <v>0</v>
          </cell>
        </row>
        <row r="331">
          <cell r="C331">
            <v>330</v>
          </cell>
          <cell r="D331">
            <v>0</v>
          </cell>
        </row>
        <row r="332">
          <cell r="C332">
            <v>331</v>
          </cell>
          <cell r="D332">
            <v>0</v>
          </cell>
        </row>
        <row r="333">
          <cell r="C333">
            <v>332</v>
          </cell>
          <cell r="D333">
            <v>0</v>
          </cell>
        </row>
        <row r="334">
          <cell r="C334">
            <v>333</v>
          </cell>
          <cell r="D334">
            <v>0</v>
          </cell>
        </row>
        <row r="335">
          <cell r="C335">
            <v>334</v>
          </cell>
          <cell r="D335">
            <v>0</v>
          </cell>
        </row>
        <row r="336">
          <cell r="C336">
            <v>335</v>
          </cell>
          <cell r="D336">
            <v>0</v>
          </cell>
        </row>
        <row r="337">
          <cell r="C337">
            <v>336</v>
          </cell>
          <cell r="D337">
            <v>0</v>
          </cell>
        </row>
        <row r="338">
          <cell r="C338">
            <v>337</v>
          </cell>
          <cell r="D338">
            <v>0</v>
          </cell>
        </row>
        <row r="339">
          <cell r="C339">
            <v>338</v>
          </cell>
          <cell r="D339">
            <v>0</v>
          </cell>
        </row>
        <row r="340">
          <cell r="C340">
            <v>339</v>
          </cell>
          <cell r="D340">
            <v>0</v>
          </cell>
        </row>
        <row r="341">
          <cell r="C341">
            <v>340</v>
          </cell>
          <cell r="D341">
            <v>0</v>
          </cell>
        </row>
        <row r="342">
          <cell r="C342">
            <v>341</v>
          </cell>
          <cell r="D342">
            <v>0</v>
          </cell>
        </row>
        <row r="343">
          <cell r="C343">
            <v>342</v>
          </cell>
          <cell r="D343">
            <v>0</v>
          </cell>
        </row>
        <row r="344">
          <cell r="C344">
            <v>343</v>
          </cell>
          <cell r="D344">
            <v>0</v>
          </cell>
        </row>
        <row r="345">
          <cell r="C345">
            <v>344</v>
          </cell>
          <cell r="D345">
            <v>0</v>
          </cell>
        </row>
        <row r="346">
          <cell r="C346">
            <v>345</v>
          </cell>
          <cell r="D346">
            <v>0</v>
          </cell>
        </row>
        <row r="347">
          <cell r="C347">
            <v>346</v>
          </cell>
          <cell r="D347">
            <v>0</v>
          </cell>
        </row>
        <row r="348">
          <cell r="C348">
            <v>347</v>
          </cell>
          <cell r="D348">
            <v>0</v>
          </cell>
        </row>
        <row r="349">
          <cell r="C349">
            <v>348</v>
          </cell>
          <cell r="D349">
            <v>0</v>
          </cell>
        </row>
        <row r="350">
          <cell r="C350">
            <v>349</v>
          </cell>
          <cell r="D350">
            <v>0</v>
          </cell>
        </row>
        <row r="351">
          <cell r="C351">
            <v>350</v>
          </cell>
          <cell r="D351">
            <v>0</v>
          </cell>
        </row>
        <row r="352">
          <cell r="C352">
            <v>351</v>
          </cell>
          <cell r="D352">
            <v>0</v>
          </cell>
        </row>
        <row r="353">
          <cell r="C353">
            <v>352</v>
          </cell>
          <cell r="D353">
            <v>0</v>
          </cell>
        </row>
        <row r="354">
          <cell r="C354">
            <v>353</v>
          </cell>
          <cell r="D354">
            <v>0</v>
          </cell>
        </row>
        <row r="355">
          <cell r="C355">
            <v>354</v>
          </cell>
          <cell r="D355">
            <v>0</v>
          </cell>
        </row>
        <row r="356">
          <cell r="C356">
            <v>355</v>
          </cell>
          <cell r="D356">
            <v>0</v>
          </cell>
        </row>
        <row r="357">
          <cell r="C357">
            <v>356</v>
          </cell>
          <cell r="D357">
            <v>0</v>
          </cell>
        </row>
        <row r="358">
          <cell r="C358">
            <v>357</v>
          </cell>
          <cell r="D358">
            <v>0</v>
          </cell>
        </row>
        <row r="359">
          <cell r="C359">
            <v>358</v>
          </cell>
          <cell r="D359">
            <v>0</v>
          </cell>
        </row>
        <row r="360">
          <cell r="C360">
            <v>359</v>
          </cell>
          <cell r="D360">
            <v>0</v>
          </cell>
        </row>
        <row r="361">
          <cell r="C361">
            <v>360</v>
          </cell>
          <cell r="D361">
            <v>0</v>
          </cell>
        </row>
        <row r="362">
          <cell r="C362">
            <v>361</v>
          </cell>
          <cell r="D362">
            <v>0</v>
          </cell>
        </row>
        <row r="363">
          <cell r="C363">
            <v>362</v>
          </cell>
          <cell r="D363">
            <v>0</v>
          </cell>
        </row>
        <row r="364">
          <cell r="C364">
            <v>363</v>
          </cell>
          <cell r="D364">
            <v>0</v>
          </cell>
        </row>
        <row r="365">
          <cell r="C365">
            <v>364</v>
          </cell>
          <cell r="D365">
            <v>0</v>
          </cell>
        </row>
        <row r="366">
          <cell r="C366">
            <v>365</v>
          </cell>
          <cell r="D366">
            <v>0</v>
          </cell>
        </row>
        <row r="367">
          <cell r="C367">
            <v>366</v>
          </cell>
          <cell r="D367">
            <v>0</v>
          </cell>
        </row>
        <row r="368">
          <cell r="C368">
            <v>367</v>
          </cell>
          <cell r="D368">
            <v>0</v>
          </cell>
        </row>
        <row r="369">
          <cell r="C369">
            <v>368</v>
          </cell>
          <cell r="D369">
            <v>0</v>
          </cell>
        </row>
        <row r="370">
          <cell r="C370">
            <v>369</v>
          </cell>
          <cell r="D370">
            <v>0</v>
          </cell>
        </row>
        <row r="371">
          <cell r="C371">
            <v>370</v>
          </cell>
          <cell r="D371">
            <v>0</v>
          </cell>
        </row>
        <row r="372">
          <cell r="C372">
            <v>371</v>
          </cell>
          <cell r="D372">
            <v>0</v>
          </cell>
        </row>
        <row r="373">
          <cell r="C373">
            <v>372</v>
          </cell>
          <cell r="D373">
            <v>0</v>
          </cell>
        </row>
        <row r="374">
          <cell r="C374">
            <v>373</v>
          </cell>
          <cell r="D374">
            <v>0</v>
          </cell>
        </row>
        <row r="375">
          <cell r="C375">
            <v>374</v>
          </cell>
          <cell r="D375">
            <v>0</v>
          </cell>
        </row>
        <row r="376">
          <cell r="C376">
            <v>375</v>
          </cell>
          <cell r="D376">
            <v>0</v>
          </cell>
        </row>
        <row r="377">
          <cell r="C377">
            <v>376</v>
          </cell>
          <cell r="D377">
            <v>0</v>
          </cell>
        </row>
        <row r="378">
          <cell r="C378">
            <v>377</v>
          </cell>
          <cell r="D378">
            <v>0</v>
          </cell>
        </row>
        <row r="379">
          <cell r="C379">
            <v>378</v>
          </cell>
          <cell r="D379">
            <v>0</v>
          </cell>
        </row>
        <row r="380">
          <cell r="C380">
            <v>379</v>
          </cell>
          <cell r="D380">
            <v>0</v>
          </cell>
        </row>
        <row r="381">
          <cell r="C381">
            <v>380</v>
          </cell>
          <cell r="D381">
            <v>0</v>
          </cell>
        </row>
        <row r="382">
          <cell r="C382">
            <v>381</v>
          </cell>
          <cell r="D382">
            <v>0</v>
          </cell>
        </row>
        <row r="383">
          <cell r="C383">
            <v>382</v>
          </cell>
          <cell r="D383">
            <v>0</v>
          </cell>
        </row>
        <row r="384">
          <cell r="C384">
            <v>383</v>
          </cell>
          <cell r="D384">
            <v>0</v>
          </cell>
        </row>
        <row r="385">
          <cell r="C385">
            <v>384</v>
          </cell>
          <cell r="D385">
            <v>0</v>
          </cell>
        </row>
        <row r="386">
          <cell r="C386">
            <v>385</v>
          </cell>
          <cell r="D386">
            <v>0</v>
          </cell>
        </row>
        <row r="387">
          <cell r="C387">
            <v>386</v>
          </cell>
          <cell r="D387">
            <v>0</v>
          </cell>
        </row>
        <row r="388">
          <cell r="C388">
            <v>387</v>
          </cell>
          <cell r="D388">
            <v>0</v>
          </cell>
        </row>
        <row r="389">
          <cell r="C389">
            <v>388</v>
          </cell>
          <cell r="D389">
            <v>0</v>
          </cell>
        </row>
        <row r="390">
          <cell r="C390">
            <v>389</v>
          </cell>
          <cell r="D390">
            <v>0</v>
          </cell>
        </row>
        <row r="391">
          <cell r="C391">
            <v>390</v>
          </cell>
          <cell r="D391">
            <v>0</v>
          </cell>
        </row>
        <row r="392">
          <cell r="C392">
            <v>391</v>
          </cell>
          <cell r="D392">
            <v>0</v>
          </cell>
        </row>
        <row r="393">
          <cell r="C393">
            <v>392</v>
          </cell>
          <cell r="D393">
            <v>0</v>
          </cell>
        </row>
        <row r="394">
          <cell r="C394">
            <v>393</v>
          </cell>
          <cell r="D394">
            <v>0</v>
          </cell>
        </row>
        <row r="395">
          <cell r="C395">
            <v>394</v>
          </cell>
          <cell r="D395">
            <v>0</v>
          </cell>
        </row>
        <row r="396">
          <cell r="C396">
            <v>395</v>
          </cell>
          <cell r="D396">
            <v>0</v>
          </cell>
        </row>
        <row r="397">
          <cell r="C397">
            <v>396</v>
          </cell>
          <cell r="D397">
            <v>0</v>
          </cell>
        </row>
        <row r="398">
          <cell r="C398">
            <v>397</v>
          </cell>
          <cell r="D398">
            <v>0</v>
          </cell>
        </row>
        <row r="399">
          <cell r="C399">
            <v>398</v>
          </cell>
          <cell r="D399">
            <v>0</v>
          </cell>
        </row>
        <row r="400">
          <cell r="C400">
            <v>399</v>
          </cell>
          <cell r="D400">
            <v>0</v>
          </cell>
        </row>
        <row r="401">
          <cell r="C401">
            <v>400</v>
          </cell>
          <cell r="D401">
            <v>0</v>
          </cell>
        </row>
        <row r="402">
          <cell r="C402">
            <v>401</v>
          </cell>
          <cell r="D402">
            <v>0</v>
          </cell>
        </row>
        <row r="403">
          <cell r="C403">
            <v>402</v>
          </cell>
          <cell r="D403">
            <v>0</v>
          </cell>
        </row>
        <row r="404">
          <cell r="C404">
            <v>403</v>
          </cell>
          <cell r="D404">
            <v>0</v>
          </cell>
        </row>
        <row r="405">
          <cell r="C405">
            <v>404</v>
          </cell>
          <cell r="D405">
            <v>0</v>
          </cell>
        </row>
        <row r="406">
          <cell r="C406">
            <v>405</v>
          </cell>
          <cell r="D406">
            <v>0</v>
          </cell>
        </row>
        <row r="407">
          <cell r="C407">
            <v>406</v>
          </cell>
          <cell r="D407">
            <v>0</v>
          </cell>
        </row>
        <row r="408">
          <cell r="C408">
            <v>407</v>
          </cell>
          <cell r="D408">
            <v>0</v>
          </cell>
        </row>
        <row r="409">
          <cell r="C409">
            <v>408</v>
          </cell>
          <cell r="D409">
            <v>0</v>
          </cell>
        </row>
        <row r="410">
          <cell r="C410">
            <v>409</v>
          </cell>
          <cell r="D410">
            <v>0</v>
          </cell>
        </row>
        <row r="411">
          <cell r="C411">
            <v>410</v>
          </cell>
          <cell r="D411">
            <v>0</v>
          </cell>
        </row>
        <row r="412">
          <cell r="C412">
            <v>411</v>
          </cell>
          <cell r="D412">
            <v>0</v>
          </cell>
        </row>
        <row r="413">
          <cell r="C413">
            <v>412</v>
          </cell>
          <cell r="D413">
            <v>0</v>
          </cell>
        </row>
        <row r="414">
          <cell r="C414">
            <v>413</v>
          </cell>
          <cell r="D414">
            <v>0</v>
          </cell>
        </row>
        <row r="415">
          <cell r="C415">
            <v>414</v>
          </cell>
          <cell r="D415">
            <v>0</v>
          </cell>
        </row>
        <row r="416">
          <cell r="C416">
            <v>415</v>
          </cell>
          <cell r="D416">
            <v>0</v>
          </cell>
        </row>
        <row r="417">
          <cell r="C417">
            <v>416</v>
          </cell>
          <cell r="D417">
            <v>0</v>
          </cell>
        </row>
        <row r="418">
          <cell r="C418">
            <v>417</v>
          </cell>
          <cell r="D418">
            <v>0</v>
          </cell>
        </row>
        <row r="419">
          <cell r="C419">
            <v>418</v>
          </cell>
          <cell r="D419">
            <v>0</v>
          </cell>
        </row>
        <row r="420">
          <cell r="C420">
            <v>419</v>
          </cell>
          <cell r="D420">
            <v>0</v>
          </cell>
        </row>
        <row r="421">
          <cell r="C421">
            <v>420</v>
          </cell>
          <cell r="D421">
            <v>0</v>
          </cell>
        </row>
        <row r="422">
          <cell r="C422">
            <v>421</v>
          </cell>
          <cell r="D422">
            <v>0</v>
          </cell>
        </row>
        <row r="423">
          <cell r="C423">
            <v>422</v>
          </cell>
          <cell r="D423">
            <v>0</v>
          </cell>
        </row>
        <row r="424">
          <cell r="C424">
            <v>423</v>
          </cell>
          <cell r="D424">
            <v>0</v>
          </cell>
        </row>
        <row r="425">
          <cell r="C425">
            <v>424</v>
          </cell>
          <cell r="D425">
            <v>0</v>
          </cell>
        </row>
        <row r="426">
          <cell r="C426">
            <v>425</v>
          </cell>
          <cell r="D426">
            <v>0</v>
          </cell>
        </row>
        <row r="427">
          <cell r="C427">
            <v>426</v>
          </cell>
          <cell r="D427">
            <v>0</v>
          </cell>
        </row>
        <row r="428">
          <cell r="C428">
            <v>427</v>
          </cell>
          <cell r="D428">
            <v>0</v>
          </cell>
        </row>
        <row r="429">
          <cell r="C429">
            <v>428</v>
          </cell>
          <cell r="D429">
            <v>0</v>
          </cell>
        </row>
        <row r="430">
          <cell r="C430">
            <v>429</v>
          </cell>
          <cell r="D430">
            <v>0</v>
          </cell>
        </row>
        <row r="431">
          <cell r="C431">
            <v>430</v>
          </cell>
          <cell r="D431">
            <v>0</v>
          </cell>
        </row>
        <row r="432">
          <cell r="C432">
            <v>431</v>
          </cell>
          <cell r="D432">
            <v>0</v>
          </cell>
        </row>
        <row r="433">
          <cell r="C433">
            <v>432</v>
          </cell>
          <cell r="D433">
            <v>0</v>
          </cell>
        </row>
        <row r="434">
          <cell r="C434">
            <v>433</v>
          </cell>
          <cell r="D434">
            <v>0</v>
          </cell>
        </row>
        <row r="435">
          <cell r="C435">
            <v>434</v>
          </cell>
          <cell r="D435">
            <v>0</v>
          </cell>
        </row>
        <row r="436">
          <cell r="C436">
            <v>435</v>
          </cell>
          <cell r="D436">
            <v>0</v>
          </cell>
        </row>
        <row r="437">
          <cell r="C437">
            <v>436</v>
          </cell>
          <cell r="D437">
            <v>0</v>
          </cell>
        </row>
        <row r="438">
          <cell r="C438">
            <v>437</v>
          </cell>
          <cell r="D438">
            <v>0</v>
          </cell>
        </row>
        <row r="439">
          <cell r="C439">
            <v>438</v>
          </cell>
          <cell r="D439">
            <v>0</v>
          </cell>
        </row>
        <row r="440">
          <cell r="C440">
            <v>439</v>
          </cell>
          <cell r="D440">
            <v>0</v>
          </cell>
        </row>
        <row r="441">
          <cell r="C441">
            <v>440</v>
          </cell>
          <cell r="D441">
            <v>0</v>
          </cell>
        </row>
        <row r="442">
          <cell r="C442">
            <v>441</v>
          </cell>
          <cell r="D442">
            <v>0</v>
          </cell>
        </row>
        <row r="443">
          <cell r="C443">
            <v>442</v>
          </cell>
          <cell r="D443">
            <v>0</v>
          </cell>
        </row>
        <row r="444">
          <cell r="C444">
            <v>443</v>
          </cell>
          <cell r="D444">
            <v>0</v>
          </cell>
        </row>
        <row r="445">
          <cell r="C445">
            <v>444</v>
          </cell>
          <cell r="D445">
            <v>0</v>
          </cell>
        </row>
        <row r="446">
          <cell r="C446">
            <v>445</v>
          </cell>
          <cell r="D446">
            <v>0</v>
          </cell>
        </row>
        <row r="447">
          <cell r="C447">
            <v>446</v>
          </cell>
          <cell r="D447">
            <v>0</v>
          </cell>
        </row>
        <row r="448">
          <cell r="C448">
            <v>447</v>
          </cell>
          <cell r="D448">
            <v>0</v>
          </cell>
        </row>
        <row r="449">
          <cell r="C449">
            <v>448</v>
          </cell>
          <cell r="D449">
            <v>0</v>
          </cell>
        </row>
        <row r="450">
          <cell r="C450">
            <v>449</v>
          </cell>
          <cell r="D450">
            <v>0</v>
          </cell>
        </row>
        <row r="451">
          <cell r="C451">
            <v>450</v>
          </cell>
          <cell r="D451">
            <v>0</v>
          </cell>
        </row>
        <row r="452">
          <cell r="C452">
            <v>451</v>
          </cell>
          <cell r="D452">
            <v>0</v>
          </cell>
        </row>
        <row r="453">
          <cell r="C453">
            <v>452</v>
          </cell>
          <cell r="D453">
            <v>0</v>
          </cell>
        </row>
        <row r="454">
          <cell r="C454">
            <v>453</v>
          </cell>
          <cell r="D454">
            <v>0</v>
          </cell>
        </row>
        <row r="455">
          <cell r="C455">
            <v>454</v>
          </cell>
          <cell r="D455">
            <v>0</v>
          </cell>
        </row>
        <row r="456">
          <cell r="C456">
            <v>455</v>
          </cell>
          <cell r="D456">
            <v>0</v>
          </cell>
        </row>
        <row r="457">
          <cell r="C457">
            <v>456</v>
          </cell>
          <cell r="D457">
            <v>1.2793941400583248E-8</v>
          </cell>
        </row>
        <row r="458">
          <cell r="C458">
            <v>457</v>
          </cell>
          <cell r="D458">
            <v>4.8372628081426713E-8</v>
          </cell>
        </row>
        <row r="459">
          <cell r="C459">
            <v>458</v>
          </cell>
          <cell r="D459">
            <v>1.0876643675484277E-7</v>
          </cell>
        </row>
        <row r="460">
          <cell r="C460">
            <v>459</v>
          </cell>
          <cell r="D460">
            <v>2.5499009119137878E-7</v>
          </cell>
        </row>
        <row r="461">
          <cell r="C461">
            <v>460</v>
          </cell>
          <cell r="D461">
            <v>5.382708624269718E-7</v>
          </cell>
        </row>
        <row r="462">
          <cell r="C462">
            <v>461</v>
          </cell>
          <cell r="D462">
            <v>1.104000481565153E-6</v>
          </cell>
        </row>
        <row r="463">
          <cell r="C463">
            <v>462</v>
          </cell>
          <cell r="D463">
            <v>2.1970444252550065E-6</v>
          </cell>
        </row>
        <row r="464">
          <cell r="C464">
            <v>463</v>
          </cell>
          <cell r="D464">
            <v>4.2372278363231639E-6</v>
          </cell>
        </row>
        <row r="465">
          <cell r="C465">
            <v>464</v>
          </cell>
          <cell r="D465">
            <v>7.9111180496790063E-6</v>
          </cell>
        </row>
        <row r="466">
          <cell r="C466">
            <v>465</v>
          </cell>
          <cell r="D466">
            <v>1.4286154826423211E-5</v>
          </cell>
        </row>
        <row r="467">
          <cell r="C467">
            <v>466</v>
          </cell>
          <cell r="D467">
            <v>2.493387354111361E-5</v>
          </cell>
        </row>
        <row r="468">
          <cell r="C468">
            <v>467</v>
          </cell>
          <cell r="D468">
            <v>4.2033980271946802E-5</v>
          </cell>
        </row>
        <row r="469">
          <cell r="C469">
            <v>468</v>
          </cell>
          <cell r="D469">
            <v>6.8414389376113139E-5</v>
          </cell>
        </row>
        <row r="470">
          <cell r="C470">
            <v>469</v>
          </cell>
          <cell r="D470">
            <v>1.0747004049166234E-4</v>
          </cell>
        </row>
        <row r="471">
          <cell r="C471">
            <v>470</v>
          </cell>
          <cell r="D471">
            <v>1.629040085105059E-4</v>
          </cell>
        </row>
        <row r="472">
          <cell r="C472">
            <v>471</v>
          </cell>
          <cell r="D472">
            <v>2.3825673646361601E-4</v>
          </cell>
        </row>
        <row r="473">
          <cell r="C473">
            <v>472</v>
          </cell>
          <cell r="D473">
            <v>3.3623726558180587E-4</v>
          </cell>
        </row>
        <row r="474">
          <cell r="C474">
            <v>473</v>
          </cell>
          <cell r="D474">
            <v>4.5793876657185582E-4</v>
          </cell>
        </row>
        <row r="475">
          <cell r="C475">
            <v>474</v>
          </cell>
          <cell r="D475">
            <v>6.0209207178148758E-4</v>
          </cell>
        </row>
        <row r="476">
          <cell r="C476">
            <v>475</v>
          </cell>
          <cell r="D476">
            <v>7.6455830017002819E-4</v>
          </cell>
        </row>
        <row r="477">
          <cell r="C477">
            <v>476</v>
          </cell>
          <cell r="D477">
            <v>9.3825734782155504E-4</v>
          </cell>
        </row>
        <row r="478">
          <cell r="C478">
            <v>477</v>
          </cell>
          <cell r="D478">
            <v>1.1136574222232361E-3</v>
          </cell>
        </row>
        <row r="479">
          <cell r="C479">
            <v>478</v>
          </cell>
          <cell r="D479">
            <v>1.2798198588710645E-3</v>
          </cell>
        </row>
        <row r="480">
          <cell r="C480">
            <v>479</v>
          </cell>
          <cell r="D480">
            <v>1.4258376690352128E-3</v>
          </cell>
        </row>
        <row r="481">
          <cell r="C481">
            <v>480</v>
          </cell>
          <cell r="D481">
            <v>1.5423774387792785E-3</v>
          </cell>
        </row>
        <row r="482">
          <cell r="C482">
            <v>481</v>
          </cell>
          <cell r="D482">
            <v>1.6229818308000036E-3</v>
          </cell>
        </row>
        <row r="483">
          <cell r="C483">
            <v>482</v>
          </cell>
          <cell r="D483">
            <v>1.6648692270495764E-3</v>
          </cell>
        </row>
        <row r="484">
          <cell r="C484">
            <v>483</v>
          </cell>
          <cell r="D484">
            <v>1.6689617451824219E-3</v>
          </cell>
        </row>
        <row r="485">
          <cell r="C485">
            <v>484</v>
          </cell>
          <cell r="D485">
            <v>1.6393219840562347E-3</v>
          </cell>
        </row>
        <row r="486">
          <cell r="C486">
            <v>485</v>
          </cell>
          <cell r="D486">
            <v>1.5821900677949316E-3</v>
          </cell>
        </row>
        <row r="487">
          <cell r="C487">
            <v>486</v>
          </cell>
          <cell r="D487">
            <v>1.504712443448915E-3</v>
          </cell>
        </row>
        <row r="488">
          <cell r="C488">
            <v>487</v>
          </cell>
          <cell r="D488">
            <v>1.4138660351563979E-3</v>
          </cell>
        </row>
        <row r="489">
          <cell r="C489">
            <v>488</v>
          </cell>
          <cell r="D489">
            <v>1.3156862114255743E-3</v>
          </cell>
        </row>
        <row r="490">
          <cell r="C490">
            <v>489</v>
          </cell>
          <cell r="D490">
            <v>1.2149145279079661E-3</v>
          </cell>
        </row>
        <row r="491">
          <cell r="C491">
            <v>490</v>
          </cell>
          <cell r="D491">
            <v>1.1149754829309097E-3</v>
          </cell>
        </row>
        <row r="492">
          <cell r="C492">
            <v>491</v>
          </cell>
          <cell r="D492">
            <v>1.0183100526588672E-3</v>
          </cell>
        </row>
        <row r="493">
          <cell r="C493">
            <v>492</v>
          </cell>
          <cell r="D493">
            <v>9.2676439269023857E-4</v>
          </cell>
        </row>
        <row r="494">
          <cell r="C494">
            <v>493</v>
          </cell>
          <cell r="D494">
            <v>8.420234254879049E-4</v>
          </cell>
        </row>
        <row r="495">
          <cell r="C495">
            <v>494</v>
          </cell>
          <cell r="D495">
            <v>7.6596051261209924E-4</v>
          </cell>
        </row>
        <row r="496">
          <cell r="C496">
            <v>495</v>
          </cell>
          <cell r="D496">
            <v>7.0086264317874324E-4</v>
          </cell>
        </row>
        <row r="497">
          <cell r="C497">
            <v>496</v>
          </cell>
          <cell r="D497">
            <v>6.4952774573745942E-4</v>
          </cell>
        </row>
        <row r="498">
          <cell r="C498">
            <v>497</v>
          </cell>
          <cell r="D498">
            <v>6.1517408550143787E-4</v>
          </cell>
        </row>
        <row r="499">
          <cell r="C499">
            <v>498</v>
          </cell>
          <cell r="D499">
            <v>6.0131708439614901E-4</v>
          </cell>
        </row>
        <row r="500">
          <cell r="C500">
            <v>499</v>
          </cell>
          <cell r="D500">
            <v>6.1141120842592297E-4</v>
          </cell>
        </row>
        <row r="501">
          <cell r="C501">
            <v>500</v>
          </cell>
          <cell r="D501">
            <v>6.4853904380235308E-4</v>
          </cell>
        </row>
        <row r="502">
          <cell r="C502">
            <v>501</v>
          </cell>
          <cell r="D502">
            <v>7.1494403851364021E-4</v>
          </cell>
        </row>
        <row r="503">
          <cell r="C503">
            <v>502</v>
          </cell>
          <cell r="D503">
            <v>8.1160765867964652E-4</v>
          </cell>
        </row>
        <row r="504">
          <cell r="C504">
            <v>503</v>
          </cell>
          <cell r="D504">
            <v>9.3788559594490254E-4</v>
          </cell>
        </row>
        <row r="505">
          <cell r="C505">
            <v>504</v>
          </cell>
          <cell r="D505">
            <v>1.0912070842422918E-3</v>
          </cell>
        </row>
        <row r="506">
          <cell r="C506">
            <v>505</v>
          </cell>
          <cell r="D506">
            <v>1.2670847629030727E-3</v>
          </cell>
        </row>
        <row r="507">
          <cell r="C507">
            <v>506</v>
          </cell>
          <cell r="D507">
            <v>1.4591692318962153E-3</v>
          </cell>
        </row>
        <row r="508">
          <cell r="C508">
            <v>507</v>
          </cell>
          <cell r="D508">
            <v>1.6596937582830419E-3</v>
          </cell>
        </row>
        <row r="509">
          <cell r="C509">
            <v>508</v>
          </cell>
          <cell r="D509">
            <v>1.8600587479200156E-3</v>
          </cell>
        </row>
        <row r="510">
          <cell r="C510">
            <v>509</v>
          </cell>
          <cell r="D510">
            <v>2.0515436315750395E-3</v>
          </cell>
        </row>
        <row r="511">
          <cell r="C511">
            <v>510</v>
          </cell>
          <cell r="D511">
            <v>2.2261378285272221E-3</v>
          </cell>
        </row>
        <row r="512">
          <cell r="C512">
            <v>511</v>
          </cell>
          <cell r="D512">
            <v>2.3772767545248478E-3</v>
          </cell>
        </row>
        <row r="513">
          <cell r="C513">
            <v>512</v>
          </cell>
          <cell r="D513">
            <v>2.5004670073558435E-3</v>
          </cell>
        </row>
        <row r="514">
          <cell r="C514">
            <v>513</v>
          </cell>
          <cell r="D514">
            <v>2.5937217478296253E-3</v>
          </cell>
        </row>
        <row r="515">
          <cell r="C515">
            <v>514</v>
          </cell>
          <cell r="D515">
            <v>2.6577744350498589E-3</v>
          </cell>
        </row>
        <row r="516">
          <cell r="C516">
            <v>515</v>
          </cell>
          <cell r="D516">
            <v>2.696110363080781E-3</v>
          </cell>
        </row>
        <row r="517">
          <cell r="C517">
            <v>516</v>
          </cell>
          <cell r="D517">
            <v>2.7148260526563689E-3</v>
          </cell>
        </row>
        <row r="518">
          <cell r="C518">
            <v>517</v>
          </cell>
          <cell r="D518">
            <v>2.7222613379408265E-3</v>
          </cell>
        </row>
        <row r="519">
          <cell r="C519">
            <v>518</v>
          </cell>
          <cell r="D519">
            <v>2.728309691873299E-3</v>
          </cell>
        </row>
        <row r="520">
          <cell r="C520">
            <v>519</v>
          </cell>
          <cell r="D520">
            <v>2.7432369522802287E-3</v>
          </cell>
        </row>
        <row r="521">
          <cell r="C521">
            <v>520</v>
          </cell>
          <cell r="D521">
            <v>2.7758145728601115E-3</v>
          </cell>
        </row>
        <row r="522">
          <cell r="C522">
            <v>521</v>
          </cell>
          <cell r="D522">
            <v>2.8309935226238838E-3</v>
          </cell>
        </row>
        <row r="523">
          <cell r="C523">
            <v>522</v>
          </cell>
          <cell r="D523">
            <v>2.9074561161192853E-3</v>
          </cell>
        </row>
        <row r="524">
          <cell r="C524">
            <v>523</v>
          </cell>
          <cell r="D524">
            <v>2.9959622390708525E-3</v>
          </cell>
        </row>
        <row r="525">
          <cell r="C525">
            <v>524</v>
          </cell>
          <cell r="D525">
            <v>3.0795762829646631E-3</v>
          </cell>
        </row>
        <row r="526">
          <cell r="C526">
            <v>525</v>
          </cell>
          <cell r="D526">
            <v>3.1363059250099174E-3</v>
          </cell>
        </row>
        <row r="527">
          <cell r="C527">
            <v>526</v>
          </cell>
          <cell r="D527">
            <v>3.1438549778145218E-3</v>
          </cell>
        </row>
        <row r="528">
          <cell r="C528">
            <v>527</v>
          </cell>
          <cell r="D528">
            <v>3.0854037475838421E-3</v>
          </cell>
        </row>
        <row r="529">
          <cell r="C529">
            <v>528</v>
          </cell>
          <cell r="D529">
            <v>2.9543175281232705E-3</v>
          </cell>
        </row>
        <row r="530">
          <cell r="C530">
            <v>529</v>
          </cell>
          <cell r="D530">
            <v>2.7561694510348715E-3</v>
          </cell>
        </row>
        <row r="531">
          <cell r="C531">
            <v>530</v>
          </cell>
          <cell r="D531">
            <v>2.507265351749595E-3</v>
          </cell>
        </row>
        <row r="532">
          <cell r="C532">
            <v>531</v>
          </cell>
          <cell r="D532">
            <v>2.2304430893885438E-3</v>
          </cell>
        </row>
        <row r="533">
          <cell r="C533">
            <v>532</v>
          </cell>
          <cell r="D533">
            <v>1.949835872080116E-3</v>
          </cell>
        </row>
        <row r="534">
          <cell r="C534">
            <v>533</v>
          </cell>
          <cell r="D534">
            <v>1.6862974622774188E-3</v>
          </cell>
        </row>
        <row r="535">
          <cell r="C535">
            <v>534</v>
          </cell>
          <cell r="D535">
            <v>1.4549123475871301E-3</v>
          </cell>
        </row>
        <row r="536">
          <cell r="C536">
            <v>535</v>
          </cell>
          <cell r="D536">
            <v>1.2646340783744106E-3</v>
          </cell>
        </row>
        <row r="537">
          <cell r="C537">
            <v>536</v>
          </cell>
          <cell r="D537">
            <v>1.1196308132955725E-3</v>
          </cell>
        </row>
        <row r="538">
          <cell r="C538">
            <v>537</v>
          </cell>
          <cell r="D538">
            <v>1.0210459585056611E-3</v>
          </cell>
        </row>
        <row r="539">
          <cell r="C539">
            <v>538</v>
          </cell>
          <cell r="D539">
            <v>9.6865631630689499E-4</v>
          </cell>
        </row>
        <row r="540">
          <cell r="C540">
            <v>539</v>
          </cell>
          <cell r="D540">
            <v>9.6174847005070063E-4</v>
          </cell>
        </row>
        <row r="541">
          <cell r="C541">
            <v>540</v>
          </cell>
          <cell r="D541">
            <v>9.9950344133728519E-4</v>
          </cell>
        </row>
        <row r="542">
          <cell r="C542">
            <v>541</v>
          </cell>
          <cell r="D542">
            <v>1.0808198425877385E-3</v>
          </cell>
        </row>
        <row r="543">
          <cell r="C543">
            <v>542</v>
          </cell>
          <cell r="D543">
            <v>1.2041577025034308E-3</v>
          </cell>
        </row>
        <row r="544">
          <cell r="C544">
            <v>543</v>
          </cell>
          <cell r="D544">
            <v>1.3674183230339267E-3</v>
          </cell>
        </row>
        <row r="545">
          <cell r="C545">
            <v>544</v>
          </cell>
          <cell r="D545">
            <v>1.5680236806537291E-3</v>
          </cell>
        </row>
        <row r="546">
          <cell r="C546">
            <v>545</v>
          </cell>
          <cell r="D546">
            <v>1.8030844710582162E-3</v>
          </cell>
        </row>
        <row r="547">
          <cell r="C547">
            <v>546</v>
          </cell>
          <cell r="D547">
            <v>2.0695823780174038E-3</v>
          </cell>
        </row>
        <row r="548">
          <cell r="C548">
            <v>547</v>
          </cell>
          <cell r="D548">
            <v>2.3643651132118047E-3</v>
          </cell>
        </row>
        <row r="549">
          <cell r="C549">
            <v>548</v>
          </cell>
          <cell r="D549">
            <v>2.6837681544182221E-3</v>
          </cell>
        </row>
        <row r="550">
          <cell r="C550">
            <v>549</v>
          </cell>
          <cell r="D550">
            <v>3.0225954890920103E-3</v>
          </cell>
        </row>
        <row r="551">
          <cell r="C551">
            <v>550</v>
          </cell>
          <cell r="D551">
            <v>3.3726609234200093E-3</v>
          </cell>
        </row>
        <row r="552">
          <cell r="C552">
            <v>551</v>
          </cell>
          <cell r="D552">
            <v>3.7214740690834397E-3</v>
          </cell>
        </row>
        <row r="553">
          <cell r="C553">
            <v>552</v>
          </cell>
          <cell r="D553">
            <v>4.0515727722116278E-3</v>
          </cell>
        </row>
        <row r="554">
          <cell r="C554">
            <v>553</v>
          </cell>
          <cell r="D554">
            <v>4.341522894215571E-3</v>
          </cell>
        </row>
        <row r="555">
          <cell r="C555">
            <v>554</v>
          </cell>
          <cell r="D555">
            <v>4.569059618129102E-3</v>
          </cell>
        </row>
        <row r="556">
          <cell r="C556">
            <v>555</v>
          </cell>
          <cell r="D556">
            <v>4.7157959903190542E-3</v>
          </cell>
        </row>
        <row r="557">
          <cell r="C557">
            <v>556</v>
          </cell>
          <cell r="D557">
            <v>4.7724408321505388E-3</v>
          </cell>
        </row>
        <row r="558">
          <cell r="C558">
            <v>557</v>
          </cell>
          <cell r="D558">
            <v>4.7425437600415532E-3</v>
          </cell>
        </row>
        <row r="559">
          <cell r="C559">
            <v>558</v>
          </cell>
          <cell r="D559">
            <v>4.6433100960162335E-3</v>
          </cell>
        </row>
        <row r="560">
          <cell r="C560">
            <v>559</v>
          </cell>
          <cell r="D560">
            <v>4.5029793491025896E-3</v>
          </cell>
        </row>
        <row r="561">
          <cell r="C561">
            <v>560</v>
          </cell>
          <cell r="D561">
            <v>4.3555439441384635E-3</v>
          </cell>
        </row>
        <row r="562">
          <cell r="C562">
            <v>561</v>
          </cell>
          <cell r="D562">
            <v>4.2344829399571906E-3</v>
          </cell>
        </row>
        <row r="563">
          <cell r="C563">
            <v>562</v>
          </cell>
          <cell r="D563">
            <v>4.1670791129049404E-3</v>
          </cell>
        </row>
        <row r="564">
          <cell r="C564">
            <v>563</v>
          </cell>
          <cell r="D564">
            <v>4.170492611037419E-3</v>
          </cell>
        </row>
        <row r="565">
          <cell r="C565">
            <v>564</v>
          </cell>
          <cell r="D565">
            <v>4.249665978820232E-3</v>
          </cell>
        </row>
        <row r="566">
          <cell r="C566">
            <v>565</v>
          </cell>
          <cell r="D566">
            <v>4.3968078538649301E-3</v>
          </cell>
        </row>
        <row r="567">
          <cell r="C567">
            <v>566</v>
          </cell>
          <cell r="D567">
            <v>4.59235506648345E-3</v>
          </cell>
        </row>
        <row r="568">
          <cell r="C568">
            <v>567</v>
          </cell>
          <cell r="D568">
            <v>4.8074356047952092E-3</v>
          </cell>
        </row>
        <row r="569">
          <cell r="C569">
            <v>568</v>
          </cell>
          <cell r="D569">
            <v>5.0081131857087182E-3</v>
          </cell>
        </row>
        <row r="570">
          <cell r="C570">
            <v>569</v>
          </cell>
          <cell r="D570">
            <v>5.1611030829939123E-3</v>
          </cell>
        </row>
        <row r="571">
          <cell r="C571">
            <v>570</v>
          </cell>
          <cell r="D571">
            <v>5.2399736818744764E-3</v>
          </cell>
        </row>
        <row r="572">
          <cell r="C572">
            <v>571</v>
          </cell>
          <cell r="D572">
            <v>5.2300713258716857E-3</v>
          </cell>
        </row>
        <row r="573">
          <cell r="C573">
            <v>572</v>
          </cell>
          <cell r="D573">
            <v>5.130649499726944E-3</v>
          </cell>
        </row>
        <row r="574">
          <cell r="C574">
            <v>573</v>
          </cell>
          <cell r="D574">
            <v>4.9535653934706962E-3</v>
          </cell>
        </row>
        <row r="575">
          <cell r="C575">
            <v>574</v>
          </cell>
          <cell r="D575">
            <v>4.7192214104073557E-3</v>
          </cell>
        </row>
        <row r="576">
          <cell r="C576">
            <v>575</v>
          </cell>
          <cell r="D576">
            <v>4.4512080535725196E-3</v>
          </cell>
        </row>
        <row r="577">
          <cell r="C577">
            <v>576</v>
          </cell>
          <cell r="D577">
            <v>4.1716142513265947E-3</v>
          </cell>
        </row>
        <row r="578">
          <cell r="C578">
            <v>577</v>
          </cell>
          <cell r="D578">
            <v>3.8981260112968172E-3</v>
          </cell>
        </row>
        <row r="579">
          <cell r="C579">
            <v>578</v>
          </cell>
          <cell r="D579">
            <v>3.6431168613041062E-3</v>
          </cell>
        </row>
        <row r="580">
          <cell r="C580">
            <v>579</v>
          </cell>
          <cell r="D580">
            <v>3.4142317383179747E-3</v>
          </cell>
        </row>
        <row r="581">
          <cell r="C581">
            <v>580</v>
          </cell>
          <cell r="D581">
            <v>3.2155452178730731E-3</v>
          </cell>
        </row>
        <row r="582">
          <cell r="C582">
            <v>581</v>
          </cell>
          <cell r="D582">
            <v>3.0485230373705195E-3</v>
          </cell>
        </row>
        <row r="583">
          <cell r="C583">
            <v>582</v>
          </cell>
          <cell r="D583">
            <v>2.9127335378881028E-3</v>
          </cell>
        </row>
        <row r="584">
          <cell r="C584">
            <v>583</v>
          </cell>
          <cell r="D584">
            <v>2.8063077665400503E-3</v>
          </cell>
        </row>
        <row r="585">
          <cell r="C585">
            <v>584</v>
          </cell>
          <cell r="D585">
            <v>2.7264997826221926E-3</v>
          </cell>
        </row>
        <row r="586">
          <cell r="C586">
            <v>585</v>
          </cell>
          <cell r="D586">
            <v>2.6705466235503001E-3</v>
          </cell>
        </row>
        <row r="587">
          <cell r="C587">
            <v>586</v>
          </cell>
          <cell r="D587">
            <v>2.6367067384519983E-3</v>
          </cell>
        </row>
        <row r="588">
          <cell r="C588">
            <v>587</v>
          </cell>
          <cell r="D588">
            <v>2.6253462225110206E-3</v>
          </cell>
        </row>
        <row r="589">
          <cell r="C589">
            <v>588</v>
          </cell>
          <cell r="D589">
            <v>2.6396178276477233E-3</v>
          </cell>
        </row>
        <row r="590">
          <cell r="C590">
            <v>589</v>
          </cell>
          <cell r="D590">
            <v>2.6852769256993066E-3</v>
          </cell>
        </row>
        <row r="591">
          <cell r="C591">
            <v>590</v>
          </cell>
          <cell r="D591">
            <v>2.7698142879096009E-3</v>
          </cell>
        </row>
        <row r="592">
          <cell r="C592">
            <v>591</v>
          </cell>
          <cell r="D592">
            <v>2.9006182446793078E-3</v>
          </cell>
        </row>
        <row r="593">
          <cell r="C593">
            <v>592</v>
          </cell>
          <cell r="D593">
            <v>3.0828334340625035E-3</v>
          </cell>
        </row>
        <row r="594">
          <cell r="C594">
            <v>593</v>
          </cell>
          <cell r="D594">
            <v>3.3172949744789209E-3</v>
          </cell>
        </row>
        <row r="595">
          <cell r="C595">
            <v>594</v>
          </cell>
          <cell r="D595">
            <v>3.5990802716696409E-3</v>
          </cell>
        </row>
        <row r="596">
          <cell r="C596">
            <v>595</v>
          </cell>
          <cell r="D596">
            <v>3.9171784122231761E-3</v>
          </cell>
        </row>
        <row r="597">
          <cell r="C597">
            <v>596</v>
          </cell>
          <cell r="D597">
            <v>4.2554520374411126E-3</v>
          </cell>
        </row>
        <row r="598">
          <cell r="C598">
            <v>597</v>
          </cell>
          <cell r="D598">
            <v>4.5947761168302357E-3</v>
          </cell>
        </row>
        <row r="599">
          <cell r="C599">
            <v>598</v>
          </cell>
          <cell r="D599">
            <v>4.9159019692213068E-3</v>
          </cell>
        </row>
        <row r="600">
          <cell r="C600">
            <v>599</v>
          </cell>
          <cell r="D600">
            <v>5.2024037471663873E-3</v>
          </cell>
        </row>
        <row r="601">
          <cell r="C601">
            <v>600</v>
          </cell>
          <cell r="D601">
            <v>5.4432457725727126E-3</v>
          </cell>
        </row>
        <row r="602">
          <cell r="C602">
            <v>601</v>
          </cell>
          <cell r="D602">
            <v>5.6340438803900265E-3</v>
          </cell>
        </row>
        <row r="603">
          <cell r="C603">
            <v>602</v>
          </cell>
          <cell r="D603">
            <v>5.7771843167779401E-3</v>
          </cell>
        </row>
        <row r="604">
          <cell r="C604">
            <v>603</v>
          </cell>
          <cell r="D604">
            <v>5.8804901955307352E-3</v>
          </cell>
        </row>
        <row r="605">
          <cell r="C605">
            <v>604</v>
          </cell>
          <cell r="D605">
            <v>5.9550336048677698E-3</v>
          </cell>
        </row>
        <row r="606">
          <cell r="C606">
            <v>605</v>
          </cell>
          <cell r="D606">
            <v>6.0123877929497208E-3</v>
          </cell>
        </row>
        <row r="607">
          <cell r="C607">
            <v>606</v>
          </cell>
          <cell r="D607">
            <v>6.0618398987126966E-3</v>
          </cell>
        </row>
        <row r="608">
          <cell r="C608">
            <v>607</v>
          </cell>
          <cell r="D608">
            <v>6.1080341224872946E-3</v>
          </cell>
        </row>
        <row r="609">
          <cell r="C609">
            <v>608</v>
          </cell>
          <cell r="D609">
            <v>6.1492732832825895E-3</v>
          </cell>
        </row>
        <row r="610">
          <cell r="C610">
            <v>609</v>
          </cell>
          <cell r="D610">
            <v>6.1771126306367028E-3</v>
          </cell>
        </row>
        <row r="611">
          <cell r="C611">
            <v>610</v>
          </cell>
          <cell r="D611">
            <v>6.1775495389931601E-3</v>
          </cell>
        </row>
        <row r="612">
          <cell r="C612">
            <v>611</v>
          </cell>
          <cell r="D612">
            <v>6.1338630164323475E-3</v>
          </cell>
        </row>
        <row r="613">
          <cell r="C613">
            <v>612</v>
          </cell>
          <cell r="D613">
            <v>6.0308226130498218E-3</v>
          </cell>
        </row>
        <row r="614">
          <cell r="C614">
            <v>613</v>
          </cell>
          <cell r="D614">
            <v>5.8588997705199706E-3</v>
          </cell>
        </row>
        <row r="615">
          <cell r="C615">
            <v>614</v>
          </cell>
          <cell r="D615">
            <v>5.617400901726851E-3</v>
          </cell>
        </row>
        <row r="616">
          <cell r="C616">
            <v>615</v>
          </cell>
          <cell r="D616">
            <v>5.3150537543353591E-3</v>
          </cell>
        </row>
        <row r="617">
          <cell r="C617">
            <v>616</v>
          </cell>
          <cell r="D617">
            <v>4.9679509814208218E-3</v>
          </cell>
        </row>
        <row r="618">
          <cell r="C618">
            <v>617</v>
          </cell>
          <cell r="D618">
            <v>4.5956284775240013E-3</v>
          </cell>
        </row>
        <row r="619">
          <cell r="C619">
            <v>618</v>
          </cell>
          <cell r="D619">
            <v>4.2167947244618857E-3</v>
          </cell>
        </row>
        <row r="620">
          <cell r="C620">
            <v>619</v>
          </cell>
          <cell r="D620">
            <v>3.8461945904703127E-3</v>
          </cell>
        </row>
        <row r="621">
          <cell r="C621">
            <v>620</v>
          </cell>
          <cell r="D621">
            <v>3.4933985542766749E-3</v>
          </cell>
        </row>
        <row r="622">
          <cell r="C622">
            <v>621</v>
          </cell>
          <cell r="D622">
            <v>3.1633860005895178E-3</v>
          </cell>
        </row>
        <row r="623">
          <cell r="C623">
            <v>622</v>
          </cell>
          <cell r="D623">
            <v>2.8581267139621168E-3</v>
          </cell>
        </row>
        <row r="624">
          <cell r="C624">
            <v>623</v>
          </cell>
          <cell r="D624">
            <v>2.5782148322855331E-3</v>
          </cell>
        </row>
        <row r="625">
          <cell r="C625">
            <v>624</v>
          </cell>
          <cell r="D625">
            <v>2.3239005321750565E-3</v>
          </cell>
        </row>
        <row r="626">
          <cell r="C626">
            <v>625</v>
          </cell>
          <cell r="D626">
            <v>2.0954061648826884E-3</v>
          </cell>
        </row>
        <row r="627">
          <cell r="C627">
            <v>626</v>
          </cell>
          <cell r="D627">
            <v>1.8925952366992281E-3</v>
          </cell>
        </row>
        <row r="628">
          <cell r="C628">
            <v>627</v>
          </cell>
          <cell r="D628">
            <v>1.7145934763262414E-3</v>
          </cell>
        </row>
        <row r="629">
          <cell r="C629">
            <v>628</v>
          </cell>
          <cell r="D629">
            <v>1.5595363853199882E-3</v>
          </cell>
        </row>
        <row r="630">
          <cell r="C630">
            <v>629</v>
          </cell>
          <cell r="D630">
            <v>1.4245053242895494E-3</v>
          </cell>
        </row>
        <row r="631">
          <cell r="C631">
            <v>630</v>
          </cell>
          <cell r="D631">
            <v>1.3059894910600711E-3</v>
          </cell>
        </row>
        <row r="632">
          <cell r="C632">
            <v>631</v>
          </cell>
          <cell r="D632">
            <v>1.2002363847421426E-3</v>
          </cell>
        </row>
        <row r="633">
          <cell r="C633">
            <v>632</v>
          </cell>
          <cell r="D633">
            <v>1.103805249478794E-3</v>
          </cell>
        </row>
        <row r="634">
          <cell r="C634">
            <v>633</v>
          </cell>
          <cell r="D634">
            <v>1.0139695898442255E-3</v>
          </cell>
        </row>
        <row r="635">
          <cell r="C635">
            <v>634</v>
          </cell>
          <cell r="D635">
            <v>9.2886721849685624E-4</v>
          </cell>
        </row>
        <row r="636">
          <cell r="C636">
            <v>635</v>
          </cell>
          <cell r="D636">
            <v>8.4744029278348005E-4</v>
          </cell>
        </row>
        <row r="637">
          <cell r="C637">
            <v>636</v>
          </cell>
          <cell r="D637">
            <v>7.6943393480447691E-4</v>
          </cell>
        </row>
        <row r="638">
          <cell r="C638">
            <v>637</v>
          </cell>
          <cell r="D638">
            <v>6.9511188562722725E-4</v>
          </cell>
        </row>
        <row r="639">
          <cell r="C639">
            <v>638</v>
          </cell>
          <cell r="D639">
            <v>6.2502035756292914E-4</v>
          </cell>
        </row>
        <row r="640">
          <cell r="C640">
            <v>639</v>
          </cell>
          <cell r="D640">
            <v>5.598252597698363E-4</v>
          </cell>
        </row>
        <row r="641">
          <cell r="C641">
            <v>640</v>
          </cell>
          <cell r="D641">
            <v>5.0014479622297059E-4</v>
          </cell>
        </row>
        <row r="642">
          <cell r="C642">
            <v>641</v>
          </cell>
          <cell r="D642">
            <v>4.4648074391128145E-4</v>
          </cell>
        </row>
        <row r="643">
          <cell r="C643">
            <v>642</v>
          </cell>
          <cell r="D643">
            <v>3.9922602495881602E-4</v>
          </cell>
        </row>
        <row r="644">
          <cell r="C644">
            <v>643</v>
          </cell>
          <cell r="D644">
            <v>3.5854341114346212E-4</v>
          </cell>
        </row>
        <row r="645">
          <cell r="C645">
            <v>644</v>
          </cell>
          <cell r="D645">
            <v>3.2452191823232799E-4</v>
          </cell>
        </row>
        <row r="646">
          <cell r="C646">
            <v>645</v>
          </cell>
          <cell r="D646">
            <v>2.9715779689192071E-4</v>
          </cell>
        </row>
        <row r="647">
          <cell r="C647">
            <v>646</v>
          </cell>
          <cell r="D647">
            <v>2.7642670912210844E-4</v>
          </cell>
        </row>
        <row r="648">
          <cell r="C648">
            <v>647</v>
          </cell>
          <cell r="D648">
            <v>2.6224031478323399E-4</v>
          </cell>
        </row>
        <row r="649">
          <cell r="C649">
            <v>648</v>
          </cell>
          <cell r="D649">
            <v>2.5451312309710504E-4</v>
          </cell>
        </row>
        <row r="650">
          <cell r="C650">
            <v>649</v>
          </cell>
          <cell r="D650">
            <v>2.5313982562154573E-4</v>
          </cell>
        </row>
        <row r="651">
          <cell r="C651">
            <v>650</v>
          </cell>
          <cell r="D651">
            <v>2.5798012239213001E-4</v>
          </cell>
        </row>
        <row r="652">
          <cell r="C652">
            <v>651</v>
          </cell>
          <cell r="D652">
            <v>2.68833171716342E-4</v>
          </cell>
        </row>
        <row r="653">
          <cell r="C653">
            <v>652</v>
          </cell>
          <cell r="D653">
            <v>2.8540548498935393E-4</v>
          </cell>
        </row>
        <row r="654">
          <cell r="C654">
            <v>653</v>
          </cell>
          <cell r="D654">
            <v>3.0727671828044585E-4</v>
          </cell>
        </row>
        <row r="655">
          <cell r="C655">
            <v>654</v>
          </cell>
          <cell r="D655">
            <v>3.3386824843399855E-4</v>
          </cell>
        </row>
        <row r="656">
          <cell r="C656">
            <v>655</v>
          </cell>
          <cell r="D656">
            <v>3.6441956070233135E-4</v>
          </cell>
        </row>
        <row r="657">
          <cell r="C657">
            <v>656</v>
          </cell>
          <cell r="D657">
            <v>3.9797719050740449E-4</v>
          </cell>
        </row>
        <row r="658">
          <cell r="C658">
            <v>657</v>
          </cell>
          <cell r="D658">
            <v>4.3340014768523494E-4</v>
          </cell>
        </row>
        <row r="659">
          <cell r="C659">
            <v>658</v>
          </cell>
          <cell r="D659">
            <v>4.6938436650181652E-4</v>
          </cell>
        </row>
        <row r="660">
          <cell r="C660">
            <v>659</v>
          </cell>
          <cell r="D660">
            <v>5.0451978779631151E-4</v>
          </cell>
        </row>
        <row r="661">
          <cell r="C661">
            <v>660</v>
          </cell>
          <cell r="D661">
            <v>5.3732015338600148E-4</v>
          </cell>
        </row>
        <row r="662">
          <cell r="C662">
            <v>661</v>
          </cell>
          <cell r="D662">
            <v>5.6639702233238828E-4</v>
          </cell>
        </row>
        <row r="663">
          <cell r="C663">
            <v>662</v>
          </cell>
          <cell r="D663">
            <v>5.9045108410408944E-4</v>
          </cell>
        </row>
        <row r="664">
          <cell r="C664">
            <v>663</v>
          </cell>
          <cell r="D664">
            <v>6.0852655805912861E-4</v>
          </cell>
        </row>
        <row r="665">
          <cell r="C665">
            <v>664</v>
          </cell>
          <cell r="D665">
            <v>6.2016111579028203E-4</v>
          </cell>
        </row>
        <row r="666">
          <cell r="C666">
            <v>665</v>
          </cell>
          <cell r="D666">
            <v>6.2565034087620351E-4</v>
          </cell>
        </row>
        <row r="667">
          <cell r="C667">
            <v>666</v>
          </cell>
          <cell r="D667">
            <v>6.2636868280200578E-4</v>
          </cell>
        </row>
        <row r="668">
          <cell r="C668">
            <v>667</v>
          </cell>
          <cell r="D668">
            <v>6.2511099085614291E-4</v>
          </cell>
        </row>
        <row r="669">
          <cell r="C669">
            <v>668</v>
          </cell>
          <cell r="D669">
            <v>6.2633458762823154E-4</v>
          </cell>
        </row>
        <row r="670">
          <cell r="C670">
            <v>669</v>
          </cell>
          <cell r="D670">
            <v>6.36087911975707E-4</v>
          </cell>
        </row>
        <row r="671">
          <cell r="C671">
            <v>670</v>
          </cell>
          <cell r="D671">
            <v>6.6135670404448806E-4</v>
          </cell>
        </row>
        <row r="672">
          <cell r="C672">
            <v>671</v>
          </cell>
          <cell r="D672">
            <v>7.0862625649946583E-4</v>
          </cell>
        </row>
        <row r="673">
          <cell r="C673">
            <v>672</v>
          </cell>
          <cell r="D673">
            <v>7.817152013202814E-4</v>
          </cell>
        </row>
        <row r="674">
          <cell r="C674">
            <v>673</v>
          </cell>
          <cell r="D674">
            <v>8.7935051198498781E-4</v>
          </cell>
        </row>
        <row r="675">
          <cell r="C675">
            <v>674</v>
          </cell>
          <cell r="D675">
            <v>9.9343788106582729E-4</v>
          </cell>
        </row>
        <row r="676">
          <cell r="C676">
            <v>675</v>
          </cell>
          <cell r="D676">
            <v>1.108923563994467E-3</v>
          </cell>
        </row>
        <row r="677">
          <cell r="C677">
            <v>676</v>
          </cell>
          <cell r="D677">
            <v>1.20613207536062E-3</v>
          </cell>
        </row>
        <row r="678">
          <cell r="C678">
            <v>677</v>
          </cell>
          <cell r="D678">
            <v>1.2652022140212382E-3</v>
          </cell>
        </row>
        <row r="679">
          <cell r="C679">
            <v>678</v>
          </cell>
          <cell r="D679">
            <v>1.2714527317635228E-3</v>
          </cell>
        </row>
        <row r="680">
          <cell r="C680">
            <v>679</v>
          </cell>
          <cell r="D680">
            <v>1.2197708775677652E-3</v>
          </cell>
        </row>
        <row r="681">
          <cell r="C681">
            <v>680</v>
          </cell>
          <cell r="D681">
            <v>1.116314503198397E-3</v>
          </cell>
        </row>
        <row r="682">
          <cell r="C682">
            <v>681</v>
          </cell>
          <cell r="D682">
            <v>9.7683771762187483E-4</v>
          </cell>
        </row>
        <row r="683">
          <cell r="C683">
            <v>682</v>
          </cell>
          <cell r="D683">
            <v>8.2232002997862394E-4</v>
          </cell>
        </row>
        <row r="684">
          <cell r="C684">
            <v>683</v>
          </cell>
          <cell r="D684">
            <v>6.7359979884099291E-4</v>
          </cell>
        </row>
        <row r="685">
          <cell r="C685">
            <v>684</v>
          </cell>
          <cell r="D685">
            <v>5.4689897221433083E-4</v>
          </cell>
        </row>
        <row r="686">
          <cell r="C686">
            <v>685</v>
          </cell>
          <cell r="D686">
            <v>4.5148238266058135E-4</v>
          </cell>
        </row>
        <row r="687">
          <cell r="C687">
            <v>686</v>
          </cell>
          <cell r="D687">
            <v>3.8965901764895081E-4</v>
          </cell>
        </row>
        <row r="688">
          <cell r="C688">
            <v>687</v>
          </cell>
          <cell r="D688">
            <v>3.584593691644895E-4</v>
          </cell>
        </row>
        <row r="689">
          <cell r="C689">
            <v>688</v>
          </cell>
          <cell r="D689">
            <v>3.5195649859661246E-4</v>
          </cell>
        </row>
        <row r="690">
          <cell r="C690">
            <v>689</v>
          </cell>
          <cell r="D690">
            <v>3.6334389830648423E-4</v>
          </cell>
        </row>
        <row r="691">
          <cell r="C691">
            <v>690</v>
          </cell>
          <cell r="D691">
            <v>3.8630492281079953E-4</v>
          </cell>
        </row>
        <row r="692">
          <cell r="C692">
            <v>691</v>
          </cell>
          <cell r="D692">
            <v>4.1562982014941658E-4</v>
          </cell>
        </row>
        <row r="693">
          <cell r="C693">
            <v>692</v>
          </cell>
          <cell r="D693">
            <v>4.4729009278775749E-4</v>
          </cell>
        </row>
        <row r="694">
          <cell r="C694">
            <v>693</v>
          </cell>
          <cell r="D694">
            <v>4.7824285066065545E-4</v>
          </cell>
        </row>
        <row r="695">
          <cell r="C695">
            <v>694</v>
          </cell>
          <cell r="D695">
            <v>5.0617739477469461E-4</v>
          </cell>
        </row>
        <row r="696">
          <cell r="C696">
            <v>695</v>
          </cell>
          <cell r="D696">
            <v>5.2931699029196708E-4</v>
          </cell>
        </row>
        <row r="697">
          <cell r="C697">
            <v>696</v>
          </cell>
          <cell r="D697">
            <v>5.4630659960067606E-4</v>
          </cell>
        </row>
        <row r="698">
          <cell r="C698">
            <v>697</v>
          </cell>
          <cell r="D698">
            <v>5.5617109497373021E-4</v>
          </cell>
        </row>
        <row r="699">
          <cell r="C699">
            <v>698</v>
          </cell>
          <cell r="D699">
            <v>5.5830911361536223E-4</v>
          </cell>
        </row>
        <row r="700">
          <cell r="C700">
            <v>699</v>
          </cell>
          <cell r="D700">
            <v>5.5251946157840041E-4</v>
          </cell>
        </row>
        <row r="701">
          <cell r="C701">
            <v>700</v>
          </cell>
          <cell r="D701">
            <v>5.3896673584960596E-4</v>
          </cell>
        </row>
        <row r="702">
          <cell r="C702">
            <v>701</v>
          </cell>
          <cell r="D702">
            <v>5.181891035555044E-4</v>
          </cell>
        </row>
        <row r="703">
          <cell r="C703">
            <v>702</v>
          </cell>
          <cell r="D703">
            <v>4.9104283400726735E-4</v>
          </cell>
        </row>
        <row r="704">
          <cell r="C704">
            <v>703</v>
          </cell>
          <cell r="D704">
            <v>4.5863094440874068E-4</v>
          </cell>
        </row>
        <row r="705">
          <cell r="C705">
            <v>704</v>
          </cell>
          <cell r="D705">
            <v>4.2225138970756695E-4</v>
          </cell>
        </row>
        <row r="706">
          <cell r="C706">
            <v>705</v>
          </cell>
          <cell r="D706">
            <v>3.8325960227883488E-4</v>
          </cell>
        </row>
        <row r="707">
          <cell r="C707">
            <v>706</v>
          </cell>
          <cell r="D707">
            <v>3.4301837514354801E-4</v>
          </cell>
        </row>
        <row r="708">
          <cell r="C708">
            <v>707</v>
          </cell>
          <cell r="D708">
            <v>3.0280658328042198E-4</v>
          </cell>
        </row>
        <row r="709">
          <cell r="C709">
            <v>708</v>
          </cell>
          <cell r="D709">
            <v>2.6375386557738861E-4</v>
          </cell>
        </row>
        <row r="710">
          <cell r="C710">
            <v>709</v>
          </cell>
          <cell r="D710">
            <v>2.2679373585613306E-4</v>
          </cell>
        </row>
        <row r="711">
          <cell r="C711">
            <v>710</v>
          </cell>
          <cell r="D711">
            <v>1.9263689772441606E-4</v>
          </cell>
        </row>
        <row r="712">
          <cell r="C712">
            <v>711</v>
          </cell>
          <cell r="D712">
            <v>1.6176428412184558E-4</v>
          </cell>
        </row>
        <row r="713">
          <cell r="C713">
            <v>712</v>
          </cell>
          <cell r="D713">
            <v>1.3443745094535313E-4</v>
          </cell>
        </row>
        <row r="714">
          <cell r="C714">
            <v>713</v>
          </cell>
          <cell r="D714">
            <v>1.1072261369972311E-4</v>
          </cell>
        </row>
        <row r="715">
          <cell r="C715">
            <v>714</v>
          </cell>
          <cell r="D715">
            <v>9.0523909780769005E-5</v>
          </cell>
        </row>
        <row r="716">
          <cell r="C716">
            <v>715</v>
          </cell>
          <cell r="D716">
            <v>7.3621377968823183E-5</v>
          </cell>
        </row>
        <row r="717">
          <cell r="C717">
            <v>716</v>
          </cell>
          <cell r="D717">
            <v>5.9709570385787505E-5</v>
          </cell>
        </row>
        <row r="718">
          <cell r="C718">
            <v>717</v>
          </cell>
          <cell r="D718">
            <v>4.8433498197486407E-5</v>
          </cell>
        </row>
        <row r="719">
          <cell r="C719">
            <v>718</v>
          </cell>
          <cell r="D719">
            <v>3.9419589525854629E-5</v>
          </cell>
        </row>
        <row r="720">
          <cell r="C720">
            <v>719</v>
          </cell>
          <cell r="D720">
            <v>3.2300345720569291E-5</v>
          </cell>
        </row>
        <row r="721">
          <cell r="C721">
            <v>720</v>
          </cell>
          <cell r="D721">
            <v>2.6732291675247598E-5</v>
          </cell>
        </row>
        <row r="722">
          <cell r="C722">
            <v>721</v>
          </cell>
          <cell r="D722">
            <v>2.2407542120876738E-5</v>
          </cell>
        </row>
        <row r="723">
          <cell r="C723">
            <v>722</v>
          </cell>
          <cell r="D723">
            <v>1.9059809033684238E-5</v>
          </cell>
        </row>
        <row r="724">
          <cell r="C724">
            <v>723</v>
          </cell>
          <cell r="D724">
            <v>1.646595532040729E-5</v>
          </cell>
        </row>
        <row r="725">
          <cell r="C725">
            <v>724</v>
          </cell>
          <cell r="D725">
            <v>1.444428578951162E-5</v>
          </cell>
        </row>
        <row r="726">
          <cell r="C726">
            <v>725</v>
          </cell>
          <cell r="D726">
            <v>1.2850704029720187E-5</v>
          </cell>
        </row>
        <row r="727">
          <cell r="C727">
            <v>726</v>
          </cell>
          <cell r="D727">
            <v>1.1573704719182226E-5</v>
          </cell>
        </row>
        <row r="728">
          <cell r="C728">
            <v>727</v>
          </cell>
          <cell r="D728">
            <v>1.0528963274363607E-5</v>
          </cell>
        </row>
        <row r="729">
          <cell r="C729">
            <v>728</v>
          </cell>
          <cell r="D729">
            <v>9.6540677902541614E-6</v>
          </cell>
        </row>
        <row r="730">
          <cell r="C730">
            <v>729</v>
          </cell>
          <cell r="D730">
            <v>8.903739532579998E-6</v>
          </cell>
        </row>
        <row r="731">
          <cell r="C731">
            <v>730</v>
          </cell>
          <cell r="D731">
            <v>8.2457238847869482E-6</v>
          </cell>
        </row>
        <row r="732">
          <cell r="C732">
            <v>731</v>
          </cell>
          <cell r="D732">
            <v>7.6574098850366138E-6</v>
          </cell>
        </row>
        <row r="733">
          <cell r="C733">
            <v>732</v>
          </cell>
          <cell r="D733">
            <v>7.1231523480593704E-6</v>
          </cell>
        </row>
        <row r="734">
          <cell r="C734">
            <v>733</v>
          </cell>
          <cell r="D734">
            <v>6.6322206004964689E-6</v>
          </cell>
        </row>
        <row r="735">
          <cell r="C735">
            <v>734</v>
          </cell>
          <cell r="D735">
            <v>6.1772745137225169E-6</v>
          </cell>
        </row>
        <row r="736">
          <cell r="C736">
            <v>735</v>
          </cell>
          <cell r="D736">
            <v>5.7532639420328644E-6</v>
          </cell>
        </row>
        <row r="737">
          <cell r="C737">
            <v>736</v>
          </cell>
          <cell r="D737">
            <v>5.350173516295435E-6</v>
          </cell>
        </row>
        <row r="738">
          <cell r="C738">
            <v>737</v>
          </cell>
          <cell r="D738">
            <v>4.9813474259808748E-6</v>
          </cell>
        </row>
        <row r="739">
          <cell r="C739">
            <v>738</v>
          </cell>
          <cell r="D739">
            <v>4.6341626466918072E-6</v>
          </cell>
        </row>
        <row r="740">
          <cell r="C740">
            <v>739</v>
          </cell>
          <cell r="D740">
            <v>4.3076577006206292E-6</v>
          </cell>
        </row>
        <row r="741">
          <cell r="C741">
            <v>740</v>
          </cell>
          <cell r="D741">
            <v>4.0008896481857541E-6</v>
          </cell>
        </row>
        <row r="742">
          <cell r="C742">
            <v>741</v>
          </cell>
          <cell r="D742">
            <v>3.7129357496546328E-6</v>
          </cell>
        </row>
        <row r="743">
          <cell r="C743">
            <v>742</v>
          </cell>
          <cell r="D743">
            <v>3.4428949296696412E-6</v>
          </cell>
        </row>
        <row r="744">
          <cell r="C744">
            <v>743</v>
          </cell>
          <cell r="D744">
            <v>3.1898890517988028E-6</v>
          </cell>
        </row>
        <row r="745">
          <cell r="C745">
            <v>744</v>
          </cell>
          <cell r="D745">
            <v>2.9530640107689584E-6</v>
          </cell>
        </row>
        <row r="746">
          <cell r="C746">
            <v>745</v>
          </cell>
          <cell r="D746">
            <v>2.731590650487866E-6</v>
          </cell>
        </row>
        <row r="747">
          <cell r="C747">
            <v>746</v>
          </cell>
          <cell r="D747">
            <v>2.5246655163268942E-6</v>
          </cell>
        </row>
        <row r="748">
          <cell r="C748">
            <v>747</v>
          </cell>
          <cell r="D748">
            <v>2.3315114504214364E-6</v>
          </cell>
        </row>
        <row r="749">
          <cell r="C749">
            <v>748</v>
          </cell>
          <cell r="D749">
            <v>2.1513780389551347E-6</v>
          </cell>
        </row>
        <row r="750">
          <cell r="C750">
            <v>749</v>
          </cell>
          <cell r="D750">
            <v>1.9835419205312609E-6</v>
          </cell>
        </row>
        <row r="751">
          <cell r="C751">
            <v>750</v>
          </cell>
          <cell r="D751">
            <v>1.8273069648042638E-6</v>
          </cell>
        </row>
        <row r="752">
          <cell r="C752">
            <v>751</v>
          </cell>
          <cell r="D752">
            <v>1.6820043305513723E-6</v>
          </cell>
        </row>
        <row r="753">
          <cell r="C753">
            <v>752</v>
          </cell>
          <cell r="D753">
            <v>1.5469924123128933E-6</v>
          </cell>
        </row>
        <row r="754">
          <cell r="C754">
            <v>753</v>
          </cell>
          <cell r="D754">
            <v>1.421656684625428E-6</v>
          </cell>
        </row>
        <row r="755">
          <cell r="C755">
            <v>754</v>
          </cell>
          <cell r="D755">
            <v>1.3054094527194929E-6</v>
          </cell>
        </row>
        <row r="756">
          <cell r="C756">
            <v>755</v>
          </cell>
          <cell r="D756">
            <v>1.1976895183569739E-6</v>
          </cell>
        </row>
        <row r="757">
          <cell r="C757">
            <v>756</v>
          </cell>
          <cell r="D757">
            <v>1.0979617692490993E-6</v>
          </cell>
        </row>
        <row r="758">
          <cell r="C758">
            <v>757</v>
          </cell>
          <cell r="D758">
            <v>1.0161712262399358E-6</v>
          </cell>
        </row>
        <row r="759">
          <cell r="C759">
            <v>758</v>
          </cell>
          <cell r="D759">
            <v>9.3694801967428576E-7</v>
          </cell>
        </row>
        <row r="760">
          <cell r="C760">
            <v>759</v>
          </cell>
          <cell r="D760">
            <v>8.6747531404202562E-7</v>
          </cell>
        </row>
        <row r="761">
          <cell r="C761">
            <v>760</v>
          </cell>
          <cell r="D761">
            <v>8.0888209949016809E-7</v>
          </cell>
        </row>
        <row r="762">
          <cell r="C762">
            <v>761</v>
          </cell>
          <cell r="D762">
            <v>7.6300403181126947E-7</v>
          </cell>
        </row>
        <row r="763">
          <cell r="C763">
            <v>762</v>
          </cell>
          <cell r="D763">
            <v>7.326419272034638E-7</v>
          </cell>
        </row>
        <row r="764">
          <cell r="C764">
            <v>763</v>
          </cell>
          <cell r="D764">
            <v>7.2190047752613479E-7</v>
          </cell>
        </row>
        <row r="765">
          <cell r="C765">
            <v>764</v>
          </cell>
          <cell r="D765">
            <v>7.3662435146332384E-7</v>
          </cell>
        </row>
        <row r="766">
          <cell r="C766">
            <v>765</v>
          </cell>
          <cell r="D766">
            <v>7.8494938154863232E-7</v>
          </cell>
        </row>
        <row r="767">
          <cell r="C767">
            <v>766</v>
          </cell>
          <cell r="D767">
            <v>8.7798561700822588E-7</v>
          </cell>
        </row>
        <row r="768">
          <cell r="C768">
            <v>767</v>
          </cell>
          <cell r="D768">
            <v>1.0306460178936912E-6</v>
          </cell>
        </row>
        <row r="769">
          <cell r="C769">
            <v>768</v>
          </cell>
          <cell r="D769">
            <v>1.2626287877885588E-6</v>
          </cell>
        </row>
        <row r="770">
          <cell r="C770">
            <v>769</v>
          </cell>
          <cell r="D770">
            <v>1.5995521044563585E-6</v>
          </cell>
        </row>
        <row r="771">
          <cell r="C771">
            <v>770</v>
          </cell>
          <cell r="D771">
            <v>2.0742267192091037E-6</v>
          </cell>
        </row>
        <row r="772">
          <cell r="C772">
            <v>771</v>
          </cell>
          <cell r="D772">
            <v>2.7280341815693541E-6</v>
          </cell>
        </row>
        <row r="773">
          <cell r="C773">
            <v>772</v>
          </cell>
          <cell r="D773">
            <v>3.6382382803637631E-6</v>
          </cell>
        </row>
        <row r="774">
          <cell r="C774">
            <v>773</v>
          </cell>
          <cell r="D774">
            <v>4.8340460071057033E-6</v>
          </cell>
        </row>
        <row r="775">
          <cell r="C775">
            <v>774</v>
          </cell>
          <cell r="D775">
            <v>6.410429820386545E-6</v>
          </cell>
        </row>
        <row r="776">
          <cell r="C776">
            <v>775</v>
          </cell>
          <cell r="D776">
            <v>8.4635066377964928E-6</v>
          </cell>
        </row>
        <row r="777">
          <cell r="C777">
            <v>776</v>
          </cell>
          <cell r="D777">
            <v>1.1107303206921842E-5</v>
          </cell>
        </row>
        <row r="778">
          <cell r="C778">
            <v>777</v>
          </cell>
          <cell r="D778">
            <v>1.4475361154483997E-5</v>
          </cell>
        </row>
        <row r="779">
          <cell r="C779">
            <v>778</v>
          </cell>
          <cell r="D779">
            <v>1.8722126778326289E-5</v>
          </cell>
        </row>
        <row r="780">
          <cell r="C780">
            <v>779</v>
          </cell>
          <cell r="D780">
            <v>2.4024071035050938E-5</v>
          </cell>
        </row>
        <row r="781">
          <cell r="C781">
            <v>780</v>
          </cell>
          <cell r="D781">
            <v>3.0580499204549594E-5</v>
          </cell>
        </row>
        <row r="782">
          <cell r="C782">
            <v>781</v>
          </cell>
          <cell r="D782">
            <v>3.8614021417604012E-5</v>
          </cell>
        </row>
        <row r="783">
          <cell r="C783">
            <v>782</v>
          </cell>
          <cell r="D783">
            <v>4.8370656818800804E-5</v>
          </cell>
        </row>
        <row r="784">
          <cell r="C784">
            <v>783</v>
          </cell>
          <cell r="D784">
            <v>6.0119526042982643E-5</v>
          </cell>
        </row>
        <row r="785">
          <cell r="C785">
            <v>784</v>
          </cell>
          <cell r="D785">
            <v>7.4152039148254955E-5</v>
          </cell>
        </row>
        <row r="786">
          <cell r="C786">
            <v>785</v>
          </cell>
          <cell r="D786">
            <v>9.078040168365347E-5</v>
          </cell>
        </row>
        <row r="787">
          <cell r="C787">
            <v>786</v>
          </cell>
          <cell r="D787">
            <v>1.1033513816598307E-4</v>
          </cell>
        </row>
        <row r="788">
          <cell r="C788">
            <v>787</v>
          </cell>
          <cell r="D788">
            <v>1.3316117685129234E-4</v>
          </cell>
        </row>
        <row r="789">
          <cell r="C789">
            <v>788</v>
          </cell>
          <cell r="D789">
            <v>1.5961187122427381E-4</v>
          </cell>
        </row>
        <row r="790">
          <cell r="C790">
            <v>789</v>
          </cell>
          <cell r="D790">
            <v>1.9004018447720276E-4</v>
          </cell>
        </row>
        <row r="791">
          <cell r="C791">
            <v>790</v>
          </cell>
          <cell r="D791">
            <v>2.2478617822138425E-4</v>
          </cell>
        </row>
        <row r="792">
          <cell r="C792">
            <v>791</v>
          </cell>
          <cell r="D792">
            <v>2.64172175001758E-4</v>
          </cell>
        </row>
        <row r="793">
          <cell r="C793">
            <v>792</v>
          </cell>
          <cell r="D793">
            <v>3.0843795480679705E-4</v>
          </cell>
        </row>
        <row r="794">
          <cell r="C794">
            <v>793</v>
          </cell>
          <cell r="D794">
            <v>3.5779169201778611E-4</v>
          </cell>
        </row>
        <row r="795">
          <cell r="C795">
            <v>794</v>
          </cell>
          <cell r="D795">
            <v>4.1228952121196837E-4</v>
          </cell>
        </row>
        <row r="796">
          <cell r="C796">
            <v>795</v>
          </cell>
          <cell r="D796">
            <v>4.718810108085723E-4</v>
          </cell>
        </row>
        <row r="797">
          <cell r="C797">
            <v>796</v>
          </cell>
          <cell r="D797">
            <v>5.3634517051387074E-4</v>
          </cell>
        </row>
        <row r="798">
          <cell r="C798">
            <v>797</v>
          </cell>
          <cell r="D798">
            <v>6.0528265092391271E-4</v>
          </cell>
        </row>
        <row r="799">
          <cell r="C799">
            <v>798</v>
          </cell>
          <cell r="D799">
            <v>6.7812861546177568E-4</v>
          </cell>
        </row>
        <row r="800">
          <cell r="C800">
            <v>799</v>
          </cell>
          <cell r="D800">
            <v>7.5414640762962442E-4</v>
          </cell>
        </row>
        <row r="801">
          <cell r="C801">
            <v>800</v>
          </cell>
          <cell r="D801">
            <v>8.3253873554438177E-4</v>
          </cell>
        </row>
        <row r="802">
          <cell r="C802">
            <v>801</v>
          </cell>
          <cell r="D802">
            <v>9.1250801543191662E-4</v>
          </cell>
        </row>
        <row r="803">
          <cell r="C803">
            <v>802</v>
          </cell>
          <cell r="D803">
            <v>9.9342631472585448E-4</v>
          </cell>
        </row>
        <row r="804">
          <cell r="C804">
            <v>803</v>
          </cell>
          <cell r="D804">
            <v>1.0749021911025014E-3</v>
          </cell>
        </row>
        <row r="805">
          <cell r="C805">
            <v>804</v>
          </cell>
          <cell r="D805">
            <v>1.156911358370819E-3</v>
          </cell>
        </row>
        <row r="806">
          <cell r="C806">
            <v>805</v>
          </cell>
          <cell r="D806">
            <v>1.2397862970685623E-3</v>
          </cell>
        </row>
        <row r="807">
          <cell r="C807">
            <v>806</v>
          </cell>
          <cell r="D807">
            <v>1.324076589699521E-3</v>
          </cell>
        </row>
        <row r="808">
          <cell r="C808">
            <v>807</v>
          </cell>
          <cell r="D808">
            <v>1.4102395413592322E-3</v>
          </cell>
        </row>
        <row r="809">
          <cell r="C809">
            <v>808</v>
          </cell>
          <cell r="D809">
            <v>1.4981760372757219E-3</v>
          </cell>
        </row>
        <row r="810">
          <cell r="C810">
            <v>809</v>
          </cell>
          <cell r="D810">
            <v>1.5866889367476475E-3</v>
          </cell>
        </row>
        <row r="811">
          <cell r="C811">
            <v>810</v>
          </cell>
          <cell r="D811">
            <v>1.673003860661236E-3</v>
          </cell>
        </row>
        <row r="812">
          <cell r="C812">
            <v>811</v>
          </cell>
          <cell r="D812">
            <v>1.7525290557309477E-3</v>
          </cell>
        </row>
        <row r="813">
          <cell r="C813">
            <v>812</v>
          </cell>
          <cell r="D813">
            <v>1.819016605608347E-3</v>
          </cell>
        </row>
        <row r="814">
          <cell r="C814">
            <v>813</v>
          </cell>
          <cell r="D814">
            <v>1.8652196006574539E-3</v>
          </cell>
        </row>
        <row r="815">
          <cell r="C815">
            <v>814</v>
          </cell>
          <cell r="D815">
            <v>1.8839420954824039E-3</v>
          </cell>
        </row>
        <row r="816">
          <cell r="C816">
            <v>815</v>
          </cell>
          <cell r="D816">
            <v>1.8694189749517123E-3</v>
          </cell>
        </row>
        <row r="817">
          <cell r="C817">
            <v>816</v>
          </cell>
          <cell r="D817">
            <v>1.8185628495750324E-3</v>
          </cell>
        </row>
        <row r="818">
          <cell r="C818">
            <v>817</v>
          </cell>
          <cell r="D818">
            <v>1.7318605232330845E-3</v>
          </cell>
        </row>
        <row r="819">
          <cell r="C819">
            <v>818</v>
          </cell>
          <cell r="D819">
            <v>1.6136249692188724E-3</v>
          </cell>
        </row>
        <row r="820">
          <cell r="C820">
            <v>819</v>
          </cell>
          <cell r="D820">
            <v>1.4715194074849654E-3</v>
          </cell>
        </row>
        <row r="821">
          <cell r="C821">
            <v>820</v>
          </cell>
          <cell r="D821">
            <v>1.3154581632193595E-3</v>
          </cell>
        </row>
        <row r="822">
          <cell r="C822">
            <v>821</v>
          </cell>
          <cell r="D822">
            <v>1.1561499675460519E-3</v>
          </cell>
        </row>
        <row r="823">
          <cell r="C823">
            <v>822</v>
          </cell>
          <cell r="D823">
            <v>1.0036241297852694E-3</v>
          </cell>
        </row>
        <row r="824">
          <cell r="C824">
            <v>823</v>
          </cell>
          <cell r="D824">
            <v>8.6605021261579188E-4</v>
          </cell>
        </row>
        <row r="825">
          <cell r="C825">
            <v>824</v>
          </cell>
          <cell r="D825">
            <v>7.4904805300729993E-4</v>
          </cell>
        </row>
        <row r="826">
          <cell r="C826">
            <v>825</v>
          </cell>
          <cell r="D826">
            <v>6.5554677028241111E-4</v>
          </cell>
        </row>
        <row r="827">
          <cell r="C827">
            <v>826</v>
          </cell>
          <cell r="D827">
            <v>5.8603765068227247E-4</v>
          </cell>
        </row>
        <row r="828">
          <cell r="C828">
            <v>827</v>
          </cell>
          <cell r="D828">
            <v>5.3920633058313072E-4</v>
          </cell>
        </row>
        <row r="829">
          <cell r="C829">
            <v>828</v>
          </cell>
          <cell r="D829">
            <v>5.1256515349732453E-4</v>
          </cell>
        </row>
        <row r="830">
          <cell r="C830">
            <v>829</v>
          </cell>
          <cell r="D830">
            <v>5.0306994320876292E-4</v>
          </cell>
        </row>
        <row r="831">
          <cell r="C831">
            <v>830</v>
          </cell>
          <cell r="D831">
            <v>5.0758132937030621E-4</v>
          </cell>
        </row>
        <row r="832">
          <cell r="C832">
            <v>831</v>
          </cell>
          <cell r="D832">
            <v>5.2315296636791368E-4</v>
          </cell>
        </row>
        <row r="833">
          <cell r="C833">
            <v>832</v>
          </cell>
          <cell r="D833">
            <v>5.471674193151606E-4</v>
          </cell>
        </row>
        <row r="834">
          <cell r="C834">
            <v>833</v>
          </cell>
          <cell r="D834">
            <v>5.7736397281251751E-4</v>
          </cell>
        </row>
        <row r="835">
          <cell r="C835">
            <v>834</v>
          </cell>
          <cell r="D835">
            <v>6.1180601168229164E-4</v>
          </cell>
        </row>
        <row r="836">
          <cell r="C836">
            <v>835</v>
          </cell>
          <cell r="D836">
            <v>6.488264559327407E-4</v>
          </cell>
        </row>
        <row r="837">
          <cell r="C837">
            <v>836</v>
          </cell>
          <cell r="D837">
            <v>6.8697586436667843E-4</v>
          </cell>
        </row>
        <row r="838">
          <cell r="C838">
            <v>837</v>
          </cell>
          <cell r="D838">
            <v>7.2498487488787972E-4</v>
          </cell>
        </row>
        <row r="839">
          <cell r="C839">
            <v>838</v>
          </cell>
          <cell r="D839">
            <v>7.6174334184141081E-4</v>
          </cell>
        </row>
        <row r="840">
          <cell r="C840">
            <v>839</v>
          </cell>
          <cell r="D840">
            <v>7.9629327106606424E-4</v>
          </cell>
        </row>
        <row r="841">
          <cell r="C841">
            <v>840</v>
          </cell>
          <cell r="D841">
            <v>8.2782242137036349E-4</v>
          </cell>
        </row>
        <row r="842">
          <cell r="C842">
            <v>841</v>
          </cell>
          <cell r="D842">
            <v>8.5570764201301386E-4</v>
          </cell>
        </row>
        <row r="843">
          <cell r="C843">
            <v>842</v>
          </cell>
          <cell r="D843">
            <v>8.7945262840227333E-4</v>
          </cell>
        </row>
        <row r="844">
          <cell r="C844">
            <v>843</v>
          </cell>
          <cell r="D844">
            <v>8.9874598624992076E-4</v>
          </cell>
        </row>
        <row r="845">
          <cell r="C845">
            <v>844</v>
          </cell>
          <cell r="D845">
            <v>9.1343856524076612E-4</v>
          </cell>
        </row>
        <row r="846">
          <cell r="C846">
            <v>845</v>
          </cell>
          <cell r="D846">
            <v>9.235349936719487E-4</v>
          </cell>
        </row>
        <row r="847">
          <cell r="C847">
            <v>846</v>
          </cell>
          <cell r="D847">
            <v>9.2917895769954045E-4</v>
          </cell>
        </row>
        <row r="848">
          <cell r="C848">
            <v>847</v>
          </cell>
          <cell r="D848">
            <v>9.3062664976024381E-4</v>
          </cell>
        </row>
        <row r="849">
          <cell r="C849">
            <v>848</v>
          </cell>
          <cell r="D849">
            <v>9.2825150680563603E-4</v>
          </cell>
        </row>
        <row r="850">
          <cell r="C850">
            <v>849</v>
          </cell>
          <cell r="D850">
            <v>9.2246867004575712E-4</v>
          </cell>
        </row>
        <row r="851">
          <cell r="C851">
            <v>850</v>
          </cell>
          <cell r="D851">
            <v>9.1373900745562412E-4</v>
          </cell>
        </row>
        <row r="852">
          <cell r="C852">
            <v>851</v>
          </cell>
          <cell r="D852">
            <v>9.0256013710101691E-4</v>
          </cell>
        </row>
        <row r="853">
          <cell r="C853">
            <v>852</v>
          </cell>
          <cell r="D853">
            <v>8.893951399121387E-4</v>
          </cell>
        </row>
        <row r="854">
          <cell r="C854">
            <v>853</v>
          </cell>
          <cell r="D854">
            <v>8.7468875181448196E-4</v>
          </cell>
        </row>
        <row r="855">
          <cell r="C855">
            <v>854</v>
          </cell>
          <cell r="D855">
            <v>8.588419972842046E-4</v>
          </cell>
        </row>
        <row r="856">
          <cell r="C856">
            <v>855</v>
          </cell>
          <cell r="D856">
            <v>8.4219383329398533E-4</v>
          </cell>
        </row>
        <row r="857">
          <cell r="C857">
            <v>856</v>
          </cell>
          <cell r="D857">
            <v>8.2505391895300719E-4</v>
          </cell>
        </row>
        <row r="858">
          <cell r="C858">
            <v>857</v>
          </cell>
          <cell r="D858">
            <v>8.0763925351306348E-4</v>
          </cell>
        </row>
        <row r="859">
          <cell r="C859">
            <v>858</v>
          </cell>
          <cell r="D859">
            <v>7.9012530344358008E-4</v>
          </cell>
        </row>
        <row r="860">
          <cell r="C860">
            <v>859</v>
          </cell>
          <cell r="D860">
            <v>7.7263766821608409E-4</v>
          </cell>
        </row>
        <row r="861">
          <cell r="C861">
            <v>860</v>
          </cell>
          <cell r="D861">
            <v>7.5525933844783073E-4</v>
          </cell>
        </row>
        <row r="862">
          <cell r="C862">
            <v>861</v>
          </cell>
          <cell r="D862">
            <v>7.3803823924259947E-4</v>
          </cell>
        </row>
        <row r="863">
          <cell r="C863">
            <v>862</v>
          </cell>
          <cell r="D863">
            <v>7.209941717995482E-4</v>
          </cell>
        </row>
        <row r="864">
          <cell r="C864">
            <v>863</v>
          </cell>
          <cell r="D864">
            <v>7.0412453618740826E-4</v>
          </cell>
        </row>
        <row r="865">
          <cell r="C865">
            <v>864</v>
          </cell>
          <cell r="D865">
            <v>6.8742030281008246E-4</v>
          </cell>
        </row>
        <row r="866">
          <cell r="C866">
            <v>865</v>
          </cell>
          <cell r="D866">
            <v>6.7082604449586816E-4</v>
          </cell>
        </row>
        <row r="867">
          <cell r="C867">
            <v>866</v>
          </cell>
          <cell r="D867">
            <v>6.5430030938237824E-4</v>
          </cell>
        </row>
        <row r="868">
          <cell r="C868">
            <v>867</v>
          </cell>
          <cell r="D868">
            <v>6.377799327109355E-4</v>
          </cell>
        </row>
        <row r="869">
          <cell r="C869">
            <v>868</v>
          </cell>
          <cell r="D869">
            <v>6.2118915132182136E-4</v>
          </cell>
        </row>
        <row r="870">
          <cell r="C870">
            <v>869</v>
          </cell>
          <cell r="D870">
            <v>6.0444064524964205E-4</v>
          </cell>
        </row>
        <row r="871">
          <cell r="C871">
            <v>870</v>
          </cell>
          <cell r="D871">
            <v>5.8743751527863585E-4</v>
          </cell>
        </row>
        <row r="872">
          <cell r="C872">
            <v>871</v>
          </cell>
          <cell r="D872">
            <v>5.7007652426083969E-4</v>
          </cell>
        </row>
        <row r="873">
          <cell r="C873">
            <v>872</v>
          </cell>
          <cell r="D873">
            <v>5.5226435951643595E-4</v>
          </cell>
        </row>
        <row r="874">
          <cell r="C874">
            <v>873</v>
          </cell>
          <cell r="D874">
            <v>5.3388588194655442E-4</v>
          </cell>
        </row>
        <row r="875">
          <cell r="C875">
            <v>874</v>
          </cell>
          <cell r="D875">
            <v>5.1486025773207723E-4</v>
          </cell>
        </row>
        <row r="876">
          <cell r="C876">
            <v>875</v>
          </cell>
          <cell r="D876">
            <v>4.9511986502505704E-4</v>
          </cell>
        </row>
        <row r="877">
          <cell r="C877">
            <v>876</v>
          </cell>
          <cell r="D877">
            <v>4.7462460198348941E-4</v>
          </cell>
        </row>
        <row r="878">
          <cell r="C878">
            <v>877</v>
          </cell>
          <cell r="D878">
            <v>4.5336922651858169E-4</v>
          </cell>
        </row>
        <row r="879">
          <cell r="C879">
            <v>878</v>
          </cell>
          <cell r="D879">
            <v>4.3138971635955247E-4</v>
          </cell>
        </row>
        <row r="880">
          <cell r="C880">
            <v>879</v>
          </cell>
          <cell r="D880">
            <v>4.0876827605994845E-4</v>
          </cell>
        </row>
        <row r="881">
          <cell r="C881">
            <v>880</v>
          </cell>
          <cell r="D881">
            <v>3.8563677572484815E-4</v>
          </cell>
        </row>
        <row r="882">
          <cell r="C882">
            <v>881</v>
          </cell>
          <cell r="D882">
            <v>3.6217857538199081E-4</v>
          </cell>
        </row>
        <row r="883">
          <cell r="C883">
            <v>882</v>
          </cell>
          <cell r="D883">
            <v>3.386288385893239E-4</v>
          </cell>
        </row>
        <row r="884">
          <cell r="C884">
            <v>883</v>
          </cell>
          <cell r="D884">
            <v>3.152735399190875E-4</v>
          </cell>
        </row>
        <row r="885">
          <cell r="C885">
            <v>884</v>
          </cell>
          <cell r="D885">
            <v>2.9244739974341305E-4</v>
          </cell>
        </row>
        <row r="886">
          <cell r="C886">
            <v>885</v>
          </cell>
          <cell r="D886">
            <v>2.7053092224074482E-4</v>
          </cell>
        </row>
        <row r="887">
          <cell r="C887">
            <v>886</v>
          </cell>
          <cell r="D887">
            <v>2.499465679781263E-4</v>
          </cell>
        </row>
        <row r="888">
          <cell r="C888">
            <v>887</v>
          </cell>
          <cell r="D888">
            <v>2.3115387598912418E-4</v>
          </cell>
        </row>
        <row r="889">
          <cell r="C889">
            <v>888</v>
          </cell>
          <cell r="D889">
            <v>2.1464309423276052E-4</v>
          </cell>
        </row>
        <row r="890">
          <cell r="C890">
            <v>889</v>
          </cell>
          <cell r="D890">
            <v>2.0092662991097224E-4</v>
          </cell>
        </row>
        <row r="891">
          <cell r="C891">
            <v>890</v>
          </cell>
          <cell r="D891">
            <v>1.9052745249452364E-4</v>
          </cell>
        </row>
        <row r="892">
          <cell r="C892">
            <v>891</v>
          </cell>
          <cell r="D892">
            <v>1.8395697039327237E-4</v>
          </cell>
        </row>
        <row r="893">
          <cell r="C893">
            <v>892</v>
          </cell>
          <cell r="D893">
            <v>1.8171546585947336E-4</v>
          </cell>
        </row>
        <row r="894">
          <cell r="C894">
            <v>893</v>
          </cell>
          <cell r="D894">
            <v>1.8425386693488553E-4</v>
          </cell>
        </row>
        <row r="895">
          <cell r="C895">
            <v>894</v>
          </cell>
          <cell r="D895">
            <v>1.9192185673985089E-4</v>
          </cell>
        </row>
        <row r="896">
          <cell r="C896">
            <v>895</v>
          </cell>
          <cell r="D896">
            <v>2.0496608876459011E-4</v>
          </cell>
        </row>
        <row r="897">
          <cell r="C897">
            <v>896</v>
          </cell>
          <cell r="D897">
            <v>2.2348223811362417E-4</v>
          </cell>
        </row>
        <row r="898">
          <cell r="C898">
            <v>897</v>
          </cell>
          <cell r="D898">
            <v>2.4738044071376161E-4</v>
          </cell>
        </row>
        <row r="899">
          <cell r="C899">
            <v>898</v>
          </cell>
          <cell r="D899">
            <v>2.76355706016499E-4</v>
          </cell>
        </row>
        <row r="900">
          <cell r="C900">
            <v>899</v>
          </cell>
          <cell r="D900">
            <v>3.0986753496233671E-4</v>
          </cell>
        </row>
        <row r="901">
          <cell r="C901">
            <v>900</v>
          </cell>
          <cell r="D901">
            <v>3.4713292721004116E-4</v>
          </cell>
        </row>
        <row r="902">
          <cell r="C902">
            <v>901</v>
          </cell>
          <cell r="D902">
            <v>3.8713630983264809E-4</v>
          </cell>
        </row>
        <row r="903">
          <cell r="C903">
            <v>902</v>
          </cell>
          <cell r="D903">
            <v>4.2865863922531862E-4</v>
          </cell>
        </row>
        <row r="904">
          <cell r="C904">
            <v>903</v>
          </cell>
          <cell r="D904">
            <v>4.7032609665286775E-4</v>
          </cell>
        </row>
        <row r="905">
          <cell r="C905">
            <v>904</v>
          </cell>
          <cell r="D905">
            <v>5.1067659993051353E-4</v>
          </cell>
        </row>
        <row r="906">
          <cell r="C906">
            <v>905</v>
          </cell>
          <cell r="D906">
            <v>5.4824006361001165E-4</v>
          </cell>
        </row>
        <row r="907">
          <cell r="C907">
            <v>906</v>
          </cell>
          <cell r="D907">
            <v>5.8161971909130084E-4</v>
          </cell>
        </row>
        <row r="908">
          <cell r="C908">
            <v>907</v>
          </cell>
          <cell r="D908">
            <v>6.0960876918959373E-4</v>
          </cell>
        </row>
        <row r="909">
          <cell r="C909">
            <v>908</v>
          </cell>
          <cell r="D909">
            <v>6.3122228801617988E-4</v>
          </cell>
        </row>
        <row r="910">
          <cell r="C910">
            <v>909</v>
          </cell>
          <cell r="D910">
            <v>6.457966118472014E-4</v>
          </cell>
        </row>
        <row r="911">
          <cell r="C911">
            <v>910</v>
          </cell>
          <cell r="D911">
            <v>6.5303198661826852E-4</v>
          </cell>
        </row>
        <row r="912">
          <cell r="C912">
            <v>911</v>
          </cell>
          <cell r="D912">
            <v>6.5296389299857407E-4</v>
          </cell>
        </row>
        <row r="913">
          <cell r="C913">
            <v>912</v>
          </cell>
          <cell r="D913">
            <v>6.4600617917937042E-4</v>
          </cell>
        </row>
        <row r="914">
          <cell r="C914">
            <v>913</v>
          </cell>
          <cell r="D914">
            <v>6.3287502367864214E-4</v>
          </cell>
        </row>
        <row r="915">
          <cell r="C915">
            <v>914</v>
          </cell>
          <cell r="D915">
            <v>6.1453357429004944E-4</v>
          </cell>
        </row>
        <row r="916">
          <cell r="C916">
            <v>915</v>
          </cell>
          <cell r="D916">
            <v>5.9211296557108543E-4</v>
          </cell>
        </row>
        <row r="917">
          <cell r="C917">
            <v>916</v>
          </cell>
          <cell r="D917">
            <v>5.6682579881426416E-4</v>
          </cell>
        </row>
        <row r="918">
          <cell r="C918">
            <v>917</v>
          </cell>
          <cell r="D918">
            <v>5.3988045759546365E-4</v>
          </cell>
        </row>
        <row r="919">
          <cell r="C919">
            <v>918</v>
          </cell>
          <cell r="D919">
            <v>5.1240394376868433E-4</v>
          </cell>
        </row>
        <row r="920">
          <cell r="C920">
            <v>919</v>
          </cell>
          <cell r="D920">
            <v>4.8537938208516226E-4</v>
          </cell>
        </row>
        <row r="921">
          <cell r="C921">
            <v>920</v>
          </cell>
          <cell r="D921">
            <v>4.5960223084458881E-4</v>
          </cell>
        </row>
        <row r="922">
          <cell r="C922">
            <v>921</v>
          </cell>
          <cell r="D922">
            <v>4.3565688270586731E-4</v>
          </cell>
        </row>
        <row r="923">
          <cell r="C923">
            <v>922</v>
          </cell>
          <cell r="D923">
            <v>4.139235290219865E-4</v>
          </cell>
        </row>
        <row r="924">
          <cell r="C924">
            <v>923</v>
          </cell>
          <cell r="D924">
            <v>3.9455610339810622E-4</v>
          </cell>
        </row>
        <row r="925">
          <cell r="C925">
            <v>924</v>
          </cell>
          <cell r="D925">
            <v>3.7755739026381198E-4</v>
          </cell>
        </row>
        <row r="926">
          <cell r="C926">
            <v>925</v>
          </cell>
          <cell r="D926">
            <v>3.6278662566018293E-4</v>
          </cell>
        </row>
        <row r="927">
          <cell r="C927">
            <v>926</v>
          </cell>
          <cell r="D927">
            <v>3.4999877323864647E-4</v>
          </cell>
        </row>
        <row r="928">
          <cell r="C928">
            <v>927</v>
          </cell>
          <cell r="D928">
            <v>3.3892040060143385E-4</v>
          </cell>
        </row>
        <row r="929">
          <cell r="C929">
            <v>928</v>
          </cell>
          <cell r="D929">
            <v>3.2922994450771792E-4</v>
          </cell>
        </row>
        <row r="930">
          <cell r="C930">
            <v>929</v>
          </cell>
          <cell r="D930">
            <v>3.2063256120954715E-4</v>
          </cell>
        </row>
        <row r="931">
          <cell r="C931">
            <v>930</v>
          </cell>
          <cell r="D931">
            <v>3.1287316504485866E-4</v>
          </cell>
        </row>
        <row r="932">
          <cell r="C932">
            <v>931</v>
          </cell>
          <cell r="D932">
            <v>3.0575420422932159E-4</v>
          </cell>
        </row>
        <row r="933">
          <cell r="C933">
            <v>932</v>
          </cell>
          <cell r="D933">
            <v>2.9914624975012555E-4</v>
          </cell>
        </row>
        <row r="934">
          <cell r="C934">
            <v>933</v>
          </cell>
          <cell r="D934">
            <v>2.929921853521993E-4</v>
          </cell>
        </row>
        <row r="935">
          <cell r="C935">
            <v>934</v>
          </cell>
          <cell r="D935">
            <v>2.8731673335858368E-4</v>
          </cell>
        </row>
        <row r="936">
          <cell r="C936">
            <v>935</v>
          </cell>
          <cell r="D936">
            <v>2.8218298617201326E-4</v>
          </cell>
        </row>
        <row r="937">
          <cell r="C937">
            <v>936</v>
          </cell>
          <cell r="D937">
            <v>2.7773654179027784E-4</v>
          </cell>
        </row>
        <row r="938">
          <cell r="C938">
            <v>937</v>
          </cell>
          <cell r="D938">
            <v>2.7416305203098701E-4</v>
          </cell>
        </row>
        <row r="939">
          <cell r="C939">
            <v>938</v>
          </cell>
          <cell r="D939">
            <v>2.7168429363083277E-4</v>
          </cell>
        </row>
        <row r="940">
          <cell r="C940">
            <v>939</v>
          </cell>
          <cell r="D940">
            <v>2.7054616919508799E-4</v>
          </cell>
        </row>
        <row r="941">
          <cell r="C941">
            <v>940</v>
          </cell>
          <cell r="D941">
            <v>2.7100656349856022E-4</v>
          </cell>
        </row>
        <row r="942">
          <cell r="C942">
            <v>941</v>
          </cell>
          <cell r="D942">
            <v>2.7332334728841624E-4</v>
          </cell>
        </row>
        <row r="943">
          <cell r="C943">
            <v>942</v>
          </cell>
          <cell r="D943">
            <v>2.7774272043431912E-4</v>
          </cell>
        </row>
        <row r="944">
          <cell r="C944">
            <v>943</v>
          </cell>
          <cell r="D944">
            <v>2.8448802632574259E-4</v>
          </cell>
        </row>
        <row r="945">
          <cell r="C945">
            <v>944</v>
          </cell>
          <cell r="D945">
            <v>2.9374914428868072E-4</v>
          </cell>
        </row>
        <row r="946">
          <cell r="C946">
            <v>945</v>
          </cell>
          <cell r="D946">
            <v>3.0567256882192277E-4</v>
          </cell>
        </row>
        <row r="947">
          <cell r="C947">
            <v>946</v>
          </cell>
          <cell r="D947">
            <v>3.2035230554583254E-4</v>
          </cell>
        </row>
        <row r="948">
          <cell r="C948">
            <v>947</v>
          </cell>
          <cell r="D948">
            <v>3.3781526503459496E-4</v>
          </cell>
        </row>
        <row r="949">
          <cell r="C949">
            <v>948</v>
          </cell>
          <cell r="D949">
            <v>3.5804317256339662E-4</v>
          </cell>
        </row>
        <row r="950">
          <cell r="C950">
            <v>949</v>
          </cell>
          <cell r="D950">
            <v>3.8091806681417572E-4</v>
          </cell>
        </row>
        <row r="951">
          <cell r="C951">
            <v>950</v>
          </cell>
          <cell r="D951">
            <v>4.0625631480622961E-4</v>
          </cell>
        </row>
        <row r="952">
          <cell r="C952">
            <v>951</v>
          </cell>
          <cell r="D952">
            <v>4.3379524238077398E-4</v>
          </cell>
        </row>
        <row r="953">
          <cell r="C953">
            <v>952</v>
          </cell>
          <cell r="D953">
            <v>4.6319361623594843E-4</v>
          </cell>
        </row>
        <row r="954">
          <cell r="C954">
            <v>953</v>
          </cell>
          <cell r="D954">
            <v>4.9403462668862468E-4</v>
          </cell>
        </row>
        <row r="955">
          <cell r="C955">
            <v>954</v>
          </cell>
          <cell r="D955">
            <v>5.2583161635015628E-4</v>
          </cell>
        </row>
        <row r="956">
          <cell r="C956">
            <v>955</v>
          </cell>
          <cell r="D956">
            <v>5.5803672354006709E-4</v>
          </cell>
        </row>
        <row r="957">
          <cell r="C957">
            <v>956</v>
          </cell>
          <cell r="D957">
            <v>5.9005250289722623E-4</v>
          </cell>
        </row>
        <row r="958">
          <cell r="C958">
            <v>957</v>
          </cell>
          <cell r="D958">
            <v>6.2124644935602938E-4</v>
          </cell>
        </row>
        <row r="959">
          <cell r="C959">
            <v>958</v>
          </cell>
          <cell r="D959">
            <v>6.5097983376505406E-4</v>
          </cell>
        </row>
        <row r="960">
          <cell r="C960">
            <v>959</v>
          </cell>
          <cell r="D960">
            <v>6.785895152475592E-4</v>
          </cell>
        </row>
        <row r="961">
          <cell r="C961">
            <v>960</v>
          </cell>
          <cell r="D961">
            <v>7.0345834952366957E-4</v>
          </cell>
        </row>
        <row r="962">
          <cell r="C962">
            <v>961</v>
          </cell>
          <cell r="D962">
            <v>7.2500879555085866E-4</v>
          </cell>
        </row>
        <row r="963">
          <cell r="C963">
            <v>962</v>
          </cell>
          <cell r="D963">
            <v>7.4273200351034302E-4</v>
          </cell>
        </row>
        <row r="964">
          <cell r="C964">
            <v>963</v>
          </cell>
          <cell r="D964">
            <v>7.562095857789943E-4</v>
          </cell>
        </row>
        <row r="965">
          <cell r="C965">
            <v>964</v>
          </cell>
          <cell r="D965">
            <v>7.6513352981768211E-4</v>
          </cell>
        </row>
        <row r="966">
          <cell r="C966">
            <v>965</v>
          </cell>
          <cell r="D966">
            <v>7.6932325588855864E-4</v>
          </cell>
        </row>
        <row r="967">
          <cell r="C967">
            <v>966</v>
          </cell>
          <cell r="D967">
            <v>7.6873891785878381E-4</v>
          </cell>
        </row>
        <row r="968">
          <cell r="C968">
            <v>967</v>
          </cell>
          <cell r="D968">
            <v>7.6349020482211318E-4</v>
          </cell>
        </row>
        <row r="969">
          <cell r="C969">
            <v>968</v>
          </cell>
          <cell r="D969">
            <v>7.5384011003038084E-4</v>
          </cell>
        </row>
        <row r="970">
          <cell r="C970">
            <v>969</v>
          </cell>
          <cell r="D970">
            <v>7.4020336897144307E-4</v>
          </cell>
        </row>
        <row r="971">
          <cell r="C971">
            <v>970</v>
          </cell>
          <cell r="D971">
            <v>7.2313950254434785E-4</v>
          </cell>
        </row>
        <row r="972">
          <cell r="C972">
            <v>971</v>
          </cell>
          <cell r="D972">
            <v>7.0334060553776554E-4</v>
          </cell>
        </row>
        <row r="973">
          <cell r="C973">
            <v>972</v>
          </cell>
          <cell r="D973">
            <v>6.81614170975026E-4</v>
          </cell>
        </row>
        <row r="974">
          <cell r="C974">
            <v>973</v>
          </cell>
          <cell r="D974">
            <v>6.5886132361451827E-4</v>
          </cell>
        </row>
        <row r="975">
          <cell r="C975">
            <v>974</v>
          </cell>
          <cell r="D975">
            <v>6.3605085248474001E-4</v>
          </cell>
        </row>
        <row r="976">
          <cell r="C976">
            <v>975</v>
          </cell>
          <cell r="D976">
            <v>6.1418940238119999E-4</v>
          </cell>
        </row>
        <row r="977">
          <cell r="C977">
            <v>976</v>
          </cell>
          <cell r="D977">
            <v>5.9428814503087706E-4</v>
          </cell>
        </row>
        <row r="978">
          <cell r="C978">
            <v>977</v>
          </cell>
          <cell r="D978">
            <v>5.7732625253386954E-4</v>
          </cell>
        </row>
        <row r="979">
          <cell r="C979">
            <v>978</v>
          </cell>
          <cell r="D979">
            <v>5.6421159334197853E-4</v>
          </cell>
        </row>
        <row r="980">
          <cell r="C980">
            <v>979</v>
          </cell>
          <cell r="D980">
            <v>5.5573931079749784E-4</v>
          </cell>
        </row>
        <row r="981">
          <cell r="C981">
            <v>980</v>
          </cell>
          <cell r="D981">
            <v>5.5256154647944581E-4</v>
          </cell>
        </row>
        <row r="982">
          <cell r="C982">
            <v>981</v>
          </cell>
          <cell r="D982">
            <v>5.551029199796719E-4</v>
          </cell>
        </row>
        <row r="983">
          <cell r="C983">
            <v>982</v>
          </cell>
          <cell r="D983">
            <v>5.635790607685712E-4</v>
          </cell>
        </row>
        <row r="984">
          <cell r="C984">
            <v>983</v>
          </cell>
          <cell r="D984">
            <v>5.7792853222389062E-4</v>
          </cell>
        </row>
        <row r="985">
          <cell r="C985">
            <v>984</v>
          </cell>
          <cell r="D985">
            <v>5.9779699004191449E-4</v>
          </cell>
        </row>
        <row r="986">
          <cell r="C986">
            <v>985</v>
          </cell>
          <cell r="D986">
            <v>6.2252625315131857E-4</v>
          </cell>
        </row>
        <row r="987">
          <cell r="C987">
            <v>986</v>
          </cell>
          <cell r="D987">
            <v>6.5117256473008365E-4</v>
          </cell>
        </row>
        <row r="988">
          <cell r="C988">
            <v>987</v>
          </cell>
          <cell r="D988">
            <v>6.8249463534431781E-4</v>
          </cell>
        </row>
        <row r="989">
          <cell r="C989">
            <v>988</v>
          </cell>
          <cell r="D989">
            <v>7.1504659497949904E-4</v>
          </cell>
        </row>
        <row r="990">
          <cell r="C990">
            <v>989</v>
          </cell>
          <cell r="D990">
            <v>7.4721940881647441E-4</v>
          </cell>
        </row>
        <row r="991">
          <cell r="C991">
            <v>990</v>
          </cell>
          <cell r="D991">
            <v>7.7734750161732814E-4</v>
          </cell>
        </row>
        <row r="992">
          <cell r="C992">
            <v>991</v>
          </cell>
          <cell r="D992">
            <v>8.0375392476072355E-4</v>
          </cell>
        </row>
        <row r="993">
          <cell r="C993">
            <v>992</v>
          </cell>
          <cell r="D993">
            <v>8.2496529371109623E-4</v>
          </cell>
        </row>
        <row r="994">
          <cell r="C994">
            <v>993</v>
          </cell>
          <cell r="D994">
            <v>8.3972697280445088E-4</v>
          </cell>
        </row>
        <row r="995">
          <cell r="C995">
            <v>994</v>
          </cell>
          <cell r="D995">
            <v>8.4716453901787956E-4</v>
          </cell>
        </row>
        <row r="996">
          <cell r="C996">
            <v>995</v>
          </cell>
          <cell r="D996">
            <v>8.46867850522645E-4</v>
          </cell>
        </row>
        <row r="997">
          <cell r="C997">
            <v>996</v>
          </cell>
          <cell r="D997">
            <v>8.3896510158692778E-4</v>
          </cell>
        </row>
        <row r="998">
          <cell r="C998">
            <v>997</v>
          </cell>
          <cell r="D998">
            <v>8.2416705296336449E-4</v>
          </cell>
        </row>
        <row r="999">
          <cell r="C999">
            <v>998</v>
          </cell>
          <cell r="D999">
            <v>8.037736248214728E-4</v>
          </cell>
        </row>
        <row r="1000">
          <cell r="C1000">
            <v>999</v>
          </cell>
          <cell r="D1000">
            <v>7.7963540607620943E-4</v>
          </cell>
        </row>
        <row r="1001">
          <cell r="C1001">
            <v>1000</v>
          </cell>
          <cell r="D1001">
            <v>7.5406354911435351E-4</v>
          </cell>
        </row>
        <row r="1002">
          <cell r="C1002">
            <v>1001</v>
          </cell>
          <cell r="D1002">
            <v>7.296836984341617E-4</v>
          </cell>
        </row>
        <row r="1003">
          <cell r="C1003">
            <v>1002</v>
          </cell>
          <cell r="D1003">
            <v>7.0923389085799976E-4</v>
          </cell>
        </row>
        <row r="1004">
          <cell r="C1004">
            <v>1003</v>
          </cell>
          <cell r="D1004">
            <v>6.9531338448493253E-4</v>
          </cell>
        </row>
        <row r="1005">
          <cell r="C1005">
            <v>1004</v>
          </cell>
          <cell r="D1005">
            <v>6.9009906123120902E-4</v>
          </cell>
        </row>
        <row r="1006">
          <cell r="C1006">
            <v>1005</v>
          </cell>
          <cell r="D1006">
            <v>6.9505725347104115E-4</v>
          </cell>
        </row>
        <row r="1007">
          <cell r="C1007">
            <v>1006</v>
          </cell>
          <cell r="D1007">
            <v>7.106891884702222E-4</v>
          </cell>
        </row>
        <row r="1008">
          <cell r="C1008">
            <v>1007</v>
          </cell>
          <cell r="D1008">
            <v>7.3635441892083383E-4</v>
          </cell>
        </row>
        <row r="1009">
          <cell r="C1009">
            <v>1008</v>
          </cell>
          <cell r="D1009">
            <v>7.7023221975434431E-4</v>
          </cell>
        </row>
        <row r="1010">
          <cell r="C1010">
            <v>1009</v>
          </cell>
          <cell r="D1010">
            <v>8.0937739156091077E-4</v>
          </cell>
        </row>
        <row r="1011">
          <cell r="C1011">
            <v>1010</v>
          </cell>
          <cell r="D1011">
            <v>8.5001095098837193E-4</v>
          </cell>
        </row>
        <row r="1012">
          <cell r="C1012">
            <v>1011</v>
          </cell>
          <cell r="D1012">
            <v>8.8792737778873242E-4</v>
          </cell>
        </row>
        <row r="1013">
          <cell r="C1013">
            <v>1012</v>
          </cell>
          <cell r="D1013">
            <v>9.19011930469729E-4</v>
          </cell>
        </row>
        <row r="1014">
          <cell r="C1014">
            <v>1013</v>
          </cell>
          <cell r="D1014">
            <v>9.3971644776205514E-4</v>
          </cell>
        </row>
        <row r="1015">
          <cell r="C1015">
            <v>1014</v>
          </cell>
          <cell r="D1015">
            <v>9.4756939739221342E-4</v>
          </cell>
        </row>
        <row r="1016">
          <cell r="C1016">
            <v>1015</v>
          </cell>
          <cell r="D1016">
            <v>9.4149973352249843E-4</v>
          </cell>
        </row>
        <row r="1017">
          <cell r="C1017">
            <v>1016</v>
          </cell>
          <cell r="D1017">
            <v>9.2195607379475463E-4</v>
          </cell>
        </row>
        <row r="1018">
          <cell r="C1018">
            <v>1017</v>
          </cell>
          <cell r="D1018">
            <v>8.9084817315399707E-4</v>
          </cell>
        </row>
        <row r="1019">
          <cell r="C1019">
            <v>1018</v>
          </cell>
          <cell r="D1019">
            <v>8.5128714968977896E-4</v>
          </cell>
        </row>
        <row r="1020">
          <cell r="C1020">
            <v>1019</v>
          </cell>
          <cell r="D1020">
            <v>8.071418774430524E-4</v>
          </cell>
        </row>
        <row r="1021">
          <cell r="C1021">
            <v>1020</v>
          </cell>
          <cell r="D1021">
            <v>7.6261891507234077E-4</v>
          </cell>
        </row>
        <row r="1022">
          <cell r="C1022">
            <v>1021</v>
          </cell>
          <cell r="D1022">
            <v>7.2178892875915119E-4</v>
          </cell>
        </row>
        <row r="1023">
          <cell r="C1023">
            <v>1022</v>
          </cell>
          <cell r="D1023">
            <v>6.8823189524617112E-4</v>
          </cell>
        </row>
        <row r="1024">
          <cell r="C1024">
            <v>1023</v>
          </cell>
          <cell r="D1024">
            <v>6.6480494982835948E-4</v>
          </cell>
        </row>
        <row r="1025">
          <cell r="C1025">
            <v>1024</v>
          </cell>
          <cell r="D1025">
            <v>6.5355005415187138E-4</v>
          </cell>
        </row>
        <row r="1026">
          <cell r="C1026">
            <v>1025</v>
          </cell>
          <cell r="D1026">
            <v>6.5572490897783224E-4</v>
          </cell>
        </row>
        <row r="1027">
          <cell r="C1027">
            <v>1026</v>
          </cell>
          <cell r="D1027">
            <v>6.7192095726253942E-4</v>
          </cell>
        </row>
        <row r="1028">
          <cell r="C1028">
            <v>1027</v>
          </cell>
          <cell r="D1028">
            <v>7.0222387073299219E-4</v>
          </cell>
        </row>
        <row r="1029">
          <cell r="C1029">
            <v>1028</v>
          </cell>
          <cell r="D1029">
            <v>7.4637410453307757E-4</v>
          </cell>
        </row>
        <row r="1030">
          <cell r="C1030">
            <v>1029</v>
          </cell>
          <cell r="D1030">
            <v>8.0389499173322135E-4</v>
          </cell>
        </row>
        <row r="1031">
          <cell r="C1031">
            <v>1030</v>
          </cell>
          <cell r="D1031">
            <v>8.7416934125393749E-4</v>
          </cell>
        </row>
        <row r="1032">
          <cell r="C1032">
            <v>1031</v>
          </cell>
          <cell r="D1032">
            <v>9.5645873809512081E-4</v>
          </cell>
        </row>
        <row r="1033">
          <cell r="C1033">
            <v>1032</v>
          </cell>
          <cell r="D1033">
            <v>1.0498829078278173E-3</v>
          </cell>
        </row>
        <row r="1034">
          <cell r="C1034">
            <v>1033</v>
          </cell>
          <cell r="D1034">
            <v>1.153301725252899E-3</v>
          </cell>
        </row>
        <row r="1035">
          <cell r="C1035">
            <v>1034</v>
          </cell>
          <cell r="D1035">
            <v>1.2653042661111163E-3</v>
          </cell>
        </row>
        <row r="1036">
          <cell r="C1036">
            <v>1035</v>
          </cell>
          <cell r="D1036">
            <v>1.3839759128020459E-3</v>
          </cell>
        </row>
        <row r="1037">
          <cell r="C1037">
            <v>1036</v>
          </cell>
          <cell r="D1037">
            <v>1.5069046927075136E-3</v>
          </cell>
        </row>
        <row r="1038">
          <cell r="C1038">
            <v>1037</v>
          </cell>
          <cell r="D1038">
            <v>1.63106239228586E-3</v>
          </cell>
        </row>
        <row r="1039">
          <cell r="C1039">
            <v>1038</v>
          </cell>
          <cell r="D1039">
            <v>1.7527977738137246E-3</v>
          </cell>
        </row>
        <row r="1040">
          <cell r="C1040">
            <v>1039</v>
          </cell>
          <cell r="D1040">
            <v>1.8679002462744401E-3</v>
          </cell>
        </row>
        <row r="1041">
          <cell r="C1041">
            <v>1040</v>
          </cell>
          <cell r="D1041">
            <v>1.9717635179230344E-3</v>
          </cell>
        </row>
        <row r="1042">
          <cell r="C1042">
            <v>1041</v>
          </cell>
          <cell r="D1042">
            <v>2.0596599075905307E-3</v>
          </cell>
        </row>
        <row r="1043">
          <cell r="C1043">
            <v>1042</v>
          </cell>
          <cell r="D1043">
            <v>2.1271183597504108E-3</v>
          </cell>
        </row>
        <row r="1044">
          <cell r="C1044">
            <v>1043</v>
          </cell>
          <cell r="D1044">
            <v>2.1703703072261196E-3</v>
          </cell>
        </row>
        <row r="1045">
          <cell r="C1045">
            <v>1044</v>
          </cell>
          <cell r="D1045">
            <v>2.1868472414287529E-3</v>
          </cell>
        </row>
        <row r="1046">
          <cell r="C1046">
            <v>1045</v>
          </cell>
          <cell r="D1046">
            <v>2.1755520665445761E-3</v>
          </cell>
        </row>
        <row r="1047">
          <cell r="C1047">
            <v>1046</v>
          </cell>
          <cell r="D1047">
            <v>2.1373806255355456E-3</v>
          </cell>
        </row>
        <row r="1048">
          <cell r="C1048">
            <v>1047</v>
          </cell>
          <cell r="D1048">
            <v>2.0752060913320747E-3</v>
          </cell>
        </row>
        <row r="1049">
          <cell r="C1049">
            <v>1048</v>
          </cell>
          <cell r="D1049">
            <v>1.9936572259535274E-3</v>
          </cell>
        </row>
        <row r="1050">
          <cell r="C1050">
            <v>1049</v>
          </cell>
          <cell r="D1050">
            <v>1.898764622948668E-3</v>
          </cell>
        </row>
        <row r="1051">
          <cell r="C1051">
            <v>1050</v>
          </cell>
          <cell r="D1051">
            <v>1.7972887234745962E-3</v>
          </cell>
        </row>
        <row r="1052">
          <cell r="C1052">
            <v>1051</v>
          </cell>
          <cell r="D1052">
            <v>1.6959697598015633E-3</v>
          </cell>
        </row>
        <row r="1053">
          <cell r="C1053">
            <v>1052</v>
          </cell>
          <cell r="D1053">
            <v>1.6007568281483104E-3</v>
          </cell>
        </row>
        <row r="1054">
          <cell r="C1054">
            <v>1053</v>
          </cell>
          <cell r="D1054">
            <v>1.5161404483941122E-3</v>
          </cell>
        </row>
        <row r="1055">
          <cell r="C1055">
            <v>1054</v>
          </cell>
          <cell r="D1055">
            <v>1.4447443372832723E-3</v>
          </cell>
        </row>
        <row r="1056">
          <cell r="C1056">
            <v>1055</v>
          </cell>
          <cell r="D1056">
            <v>1.387124656088096E-3</v>
          </cell>
        </row>
        <row r="1057">
          <cell r="C1057">
            <v>1056</v>
          </cell>
          <cell r="D1057">
            <v>1.341973784269214E-3</v>
          </cell>
        </row>
        <row r="1058">
          <cell r="C1058">
            <v>1057</v>
          </cell>
          <cell r="D1058">
            <v>1.3065554531569966E-3</v>
          </cell>
        </row>
        <row r="1059">
          <cell r="C1059">
            <v>1058</v>
          </cell>
          <cell r="D1059">
            <v>1.2773476277787965E-3</v>
          </cell>
        </row>
        <row r="1060">
          <cell r="C1060">
            <v>1059</v>
          </cell>
          <cell r="D1060">
            <v>1.2507659468007695E-3</v>
          </cell>
        </row>
        <row r="1061">
          <cell r="C1061">
            <v>1060</v>
          </cell>
          <cell r="D1061">
            <v>1.2238403668637424E-3</v>
          </cell>
        </row>
        <row r="1062">
          <cell r="C1062">
            <v>1061</v>
          </cell>
          <cell r="D1062">
            <v>1.1947312758014423E-3</v>
          </cell>
        </row>
        <row r="1063">
          <cell r="C1063">
            <v>1062</v>
          </cell>
          <cell r="D1063">
            <v>1.1630060142120838E-3</v>
          </cell>
        </row>
        <row r="1064">
          <cell r="C1064">
            <v>1063</v>
          </cell>
          <cell r="D1064">
            <v>1.1296446193625664E-3</v>
          </cell>
        </row>
        <row r="1065">
          <cell r="C1065">
            <v>1064</v>
          </cell>
          <cell r="D1065">
            <v>1.096794201190606E-3</v>
          </cell>
        </row>
        <row r="1066">
          <cell r="C1066">
            <v>1065</v>
          </cell>
          <cell r="D1066">
            <v>1.0673341285893166E-3</v>
          </cell>
        </row>
        <row r="1067">
          <cell r="C1067">
            <v>1066</v>
          </cell>
          <cell r="D1067">
            <v>1.0443410812561852E-3</v>
          </cell>
        </row>
        <row r="1068">
          <cell r="C1068">
            <v>1067</v>
          </cell>
          <cell r="D1068">
            <v>1.0305502470168806E-3</v>
          </cell>
        </row>
        <row r="1069">
          <cell r="C1069">
            <v>1068</v>
          </cell>
          <cell r="D1069">
            <v>1.0278976101192156E-3</v>
          </cell>
        </row>
        <row r="1070">
          <cell r="C1070">
            <v>1069</v>
          </cell>
          <cell r="D1070">
            <v>1.0372035038202073E-3</v>
          </cell>
        </row>
        <row r="1071">
          <cell r="C1071">
            <v>1070</v>
          </cell>
          <cell r="D1071">
            <v>1.058026685043303E-3</v>
          </cell>
        </row>
        <row r="1072">
          <cell r="C1072">
            <v>1071</v>
          </cell>
          <cell r="D1072">
            <v>1.088688386607838E-3</v>
          </cell>
        </row>
        <row r="1073">
          <cell r="C1073">
            <v>1072</v>
          </cell>
          <cell r="D1073">
            <v>1.1264424941410766E-3</v>
          </cell>
        </row>
        <row r="1074">
          <cell r="C1074">
            <v>1073</v>
          </cell>
          <cell r="D1074">
            <v>1.1677449628795383E-3</v>
          </cell>
        </row>
        <row r="1075">
          <cell r="C1075">
            <v>1074</v>
          </cell>
          <cell r="D1075">
            <v>1.2086359210107791E-3</v>
          </cell>
        </row>
        <row r="1076">
          <cell r="C1076">
            <v>1075</v>
          </cell>
          <cell r="D1076">
            <v>1.2450311090945105E-3</v>
          </cell>
        </row>
        <row r="1077">
          <cell r="C1077">
            <v>1076</v>
          </cell>
          <cell r="D1077">
            <v>1.273152178161648E-3</v>
          </cell>
        </row>
        <row r="1078">
          <cell r="C1078">
            <v>1077</v>
          </cell>
          <cell r="D1078">
            <v>1.2897700461512777E-3</v>
          </cell>
        </row>
        <row r="1079">
          <cell r="C1079">
            <v>1078</v>
          </cell>
          <cell r="D1079">
            <v>1.292482134899241E-3</v>
          </cell>
        </row>
        <row r="1080">
          <cell r="C1080">
            <v>1079</v>
          </cell>
          <cell r="D1080">
            <v>1.2798576204265926E-3</v>
          </cell>
        </row>
        <row r="1081">
          <cell r="C1081">
            <v>1080</v>
          </cell>
          <cell r="D1081">
            <v>1.2515047103183708E-3</v>
          </cell>
        </row>
        <row r="1082">
          <cell r="C1082">
            <v>1081</v>
          </cell>
          <cell r="D1082">
            <v>1.2080384523041651E-3</v>
          </cell>
        </row>
        <row r="1083">
          <cell r="C1083">
            <v>1082</v>
          </cell>
          <cell r="D1083">
            <v>1.1510178523002068E-3</v>
          </cell>
        </row>
        <row r="1084">
          <cell r="C1084">
            <v>1083</v>
          </cell>
          <cell r="D1084">
            <v>1.0826721543196914E-3</v>
          </cell>
        </row>
        <row r="1085">
          <cell r="C1085">
            <v>1084</v>
          </cell>
          <cell r="D1085">
            <v>1.0057630732241498E-3</v>
          </cell>
        </row>
        <row r="1086">
          <cell r="C1086">
            <v>1085</v>
          </cell>
          <cell r="D1086">
            <v>9.2332000246185964E-4</v>
          </cell>
        </row>
        <row r="1087">
          <cell r="C1087">
            <v>1086</v>
          </cell>
          <cell r="D1087">
            <v>8.3835283210277915E-4</v>
          </cell>
        </row>
        <row r="1088">
          <cell r="C1088">
            <v>1087</v>
          </cell>
          <cell r="D1088">
            <v>7.5367178967455884E-4</v>
          </cell>
        </row>
        <row r="1089">
          <cell r="C1089">
            <v>1088</v>
          </cell>
          <cell r="D1089">
            <v>6.7170439479202022E-4</v>
          </cell>
        </row>
        <row r="1090">
          <cell r="C1090">
            <v>1089</v>
          </cell>
          <cell r="D1090">
            <v>5.9437602027566556E-4</v>
          </cell>
        </row>
        <row r="1091">
          <cell r="C1091">
            <v>1090</v>
          </cell>
          <cell r="D1091">
            <v>5.2308359631624403E-4</v>
          </cell>
        </row>
        <row r="1092">
          <cell r="C1092">
            <v>1091</v>
          </cell>
          <cell r="D1092">
            <v>4.5865305127290172E-4</v>
          </cell>
        </row>
        <row r="1093">
          <cell r="C1093">
            <v>1092</v>
          </cell>
          <cell r="D1093">
            <v>4.0142656611799404E-4</v>
          </cell>
        </row>
        <row r="1094">
          <cell r="C1094">
            <v>1093</v>
          </cell>
          <cell r="D1094">
            <v>3.5133226202375295E-4</v>
          </cell>
        </row>
        <row r="1095">
          <cell r="C1095">
            <v>1094</v>
          </cell>
          <cell r="D1095">
            <v>3.0798365838316852E-4</v>
          </cell>
        </row>
        <row r="1096">
          <cell r="C1096">
            <v>1095</v>
          </cell>
          <cell r="D1096">
            <v>2.7078244859786497E-4</v>
          </cell>
        </row>
        <row r="1097">
          <cell r="C1097">
            <v>1096</v>
          </cell>
          <cell r="D1097">
            <v>2.3901363499897194E-4</v>
          </cell>
        </row>
        <row r="1098">
          <cell r="C1098">
            <v>1097</v>
          </cell>
          <cell r="D1098">
            <v>2.1192559533125924E-4</v>
          </cell>
        </row>
        <row r="1099">
          <cell r="C1099">
            <v>1098</v>
          </cell>
          <cell r="D1099">
            <v>1.8879128496334893E-4</v>
          </cell>
        </row>
        <row r="1100">
          <cell r="C1100">
            <v>1099</v>
          </cell>
          <cell r="D1100">
            <v>1.6894054157766408E-4</v>
          </cell>
        </row>
        <row r="1101">
          <cell r="C1101">
            <v>1100</v>
          </cell>
          <cell r="D1101">
            <v>1.5183531974256954E-4</v>
          </cell>
        </row>
        <row r="1102">
          <cell r="C1102">
            <v>1101</v>
          </cell>
          <cell r="D1102">
            <v>1.3698821185397905E-4</v>
          </cell>
        </row>
        <row r="1103">
          <cell r="C1103">
            <v>1102</v>
          </cell>
          <cell r="D1103">
            <v>1.2401347508713233E-4</v>
          </cell>
        </row>
        <row r="1104">
          <cell r="C1104">
            <v>1103</v>
          </cell>
          <cell r="D1104">
            <v>1.126390957256603E-4</v>
          </cell>
        </row>
        <row r="1105">
          <cell r="C1105">
            <v>1104</v>
          </cell>
          <cell r="D1105">
            <v>1.0266143353499428E-4</v>
          </cell>
        </row>
        <row r="1106">
          <cell r="C1106">
            <v>1105</v>
          </cell>
          <cell r="D1106">
            <v>9.3941046441314526E-5</v>
          </cell>
        </row>
        <row r="1107">
          <cell r="C1107">
            <v>1106</v>
          </cell>
          <cell r="D1107">
            <v>8.6389471078767943E-5</v>
          </cell>
        </row>
        <row r="1108">
          <cell r="C1108">
            <v>1107</v>
          </cell>
          <cell r="D1108">
            <v>7.9957396597844606E-5</v>
          </cell>
        </row>
        <row r="1109">
          <cell r="C1109">
            <v>1108</v>
          </cell>
          <cell r="D1109">
            <v>7.4624714904062092E-5</v>
          </cell>
        </row>
        <row r="1110">
          <cell r="C1110">
            <v>1109</v>
          </cell>
          <cell r="D1110">
            <v>7.039253939055559E-5</v>
          </cell>
        </row>
        <row r="1111">
          <cell r="C1111">
            <v>1110</v>
          </cell>
          <cell r="D1111">
            <v>6.7277038843802537E-5</v>
          </cell>
        </row>
        <row r="1112">
          <cell r="C1112">
            <v>1111</v>
          </cell>
          <cell r="D1112">
            <v>6.5304805292767972E-5</v>
          </cell>
        </row>
        <row r="1113">
          <cell r="C1113">
            <v>1112</v>
          </cell>
          <cell r="D1113">
            <v>6.4500660090615193E-5</v>
          </cell>
        </row>
        <row r="1114">
          <cell r="C1114">
            <v>1113</v>
          </cell>
          <cell r="D1114">
            <v>6.4924555000720149E-5</v>
          </cell>
        </row>
        <row r="1115">
          <cell r="C1115">
            <v>1114</v>
          </cell>
          <cell r="D1115">
            <v>6.6601903078760042E-5</v>
          </cell>
        </row>
        <row r="1116">
          <cell r="C1116">
            <v>1115</v>
          </cell>
          <cell r="D1116">
            <v>6.9575401315831421E-5</v>
          </cell>
        </row>
        <row r="1117">
          <cell r="C1117">
            <v>1116</v>
          </cell>
          <cell r="D1117">
            <v>7.3887088208695454E-5</v>
          </cell>
        </row>
        <row r="1118">
          <cell r="C1118">
            <v>1117</v>
          </cell>
          <cell r="D1118">
            <v>7.9568875447222603E-5</v>
          </cell>
        </row>
        <row r="1119">
          <cell r="C1119">
            <v>1118</v>
          </cell>
          <cell r="D1119">
            <v>8.6679169015194935E-5</v>
          </cell>
        </row>
        <row r="1120">
          <cell r="C1120">
            <v>1119</v>
          </cell>
          <cell r="D1120">
            <v>9.5238841015754378E-5</v>
          </cell>
        </row>
        <row r="1121">
          <cell r="C1121">
            <v>1120</v>
          </cell>
          <cell r="D1121">
            <v>1.0527804308965301E-4</v>
          </cell>
        </row>
        <row r="1122">
          <cell r="C1122">
            <v>1121</v>
          </cell>
          <cell r="D1122">
            <v>1.168210037825269E-4</v>
          </cell>
        </row>
        <row r="1123">
          <cell r="C1123">
            <v>1122</v>
          </cell>
          <cell r="D1123">
            <v>1.2989667862322527E-4</v>
          </cell>
        </row>
        <row r="1124">
          <cell r="C1124">
            <v>1123</v>
          </cell>
          <cell r="D1124">
            <v>1.4450013443977893E-4</v>
          </cell>
        </row>
        <row r="1125">
          <cell r="C1125">
            <v>1124</v>
          </cell>
          <cell r="D1125">
            <v>1.6064092537104732E-4</v>
          </cell>
        </row>
        <row r="1126">
          <cell r="C1126">
            <v>1125</v>
          </cell>
          <cell r="D1126">
            <v>1.7831387620544466E-4</v>
          </cell>
        </row>
        <row r="1127">
          <cell r="C1127">
            <v>1126</v>
          </cell>
          <cell r="D1127">
            <v>1.9750551799904866E-4</v>
          </cell>
        </row>
        <row r="1128">
          <cell r="C1128">
            <v>1127</v>
          </cell>
          <cell r="D1128">
            <v>2.1819444445949992E-4</v>
          </cell>
        </row>
        <row r="1129">
          <cell r="C1129">
            <v>1128</v>
          </cell>
          <cell r="D1129">
            <v>2.4035216008490423E-4</v>
          </cell>
        </row>
        <row r="1130">
          <cell r="C1130">
            <v>1129</v>
          </cell>
          <cell r="D1130">
            <v>2.6394450803117567E-4</v>
          </cell>
        </row>
        <row r="1131">
          <cell r="C1131">
            <v>1130</v>
          </cell>
          <cell r="D1131">
            <v>2.8893375479948941E-4</v>
          </cell>
        </row>
        <row r="1132">
          <cell r="C1132">
            <v>1131</v>
          </cell>
          <cell r="D1132">
            <v>3.1528138286551928E-4</v>
          </cell>
        </row>
        <row r="1133">
          <cell r="C1133">
            <v>1132</v>
          </cell>
          <cell r="D1133">
            <v>3.4295159435779592E-4</v>
          </cell>
        </row>
        <row r="1134">
          <cell r="C1134">
            <v>1133</v>
          </cell>
          <cell r="D1134">
            <v>3.7191545182238366E-4</v>
          </cell>
        </row>
        <row r="1135">
          <cell r="C1135">
            <v>1134</v>
          </cell>
          <cell r="D1135">
            <v>4.0215547061068249E-4</v>
          </cell>
        </row>
        <row r="1136">
          <cell r="C1136">
            <v>1135</v>
          </cell>
          <cell r="D1136">
            <v>4.3367033007397096E-4</v>
          </cell>
        </row>
        <row r="1137">
          <cell r="C1137">
            <v>1136</v>
          </cell>
          <cell r="D1137">
            <v>4.6647919277164631E-4</v>
          </cell>
        </row>
        <row r="1138">
          <cell r="C1138">
            <v>1137</v>
          </cell>
          <cell r="D1138">
            <v>5.0062492679222757E-4</v>
          </cell>
        </row>
        <row r="1139">
          <cell r="C1139">
            <v>1138</v>
          </cell>
          <cell r="D1139">
            <v>5.361753416177642E-4</v>
          </cell>
        </row>
        <row r="1140">
          <cell r="C1140">
            <v>1139</v>
          </cell>
          <cell r="D1140">
            <v>5.7322140954110053E-4</v>
          </cell>
        </row>
        <row r="1141">
          <cell r="C1141">
            <v>1140</v>
          </cell>
          <cell r="D1141">
            <v>6.1187139816409831E-4</v>
          </cell>
        </row>
        <row r="1142">
          <cell r="C1142">
            <v>1141</v>
          </cell>
          <cell r="D1142">
            <v>6.5223993407262967E-4</v>
          </cell>
        </row>
        <row r="1143">
          <cell r="C1143">
            <v>1142</v>
          </cell>
          <cell r="D1143">
            <v>6.944312972688479E-4</v>
          </cell>
        </row>
        <row r="1144">
          <cell r="C1144">
            <v>1143</v>
          </cell>
          <cell r="D1144">
            <v>7.3851673783382663E-4</v>
          </cell>
        </row>
        <row r="1145">
          <cell r="C1145">
            <v>1144</v>
          </cell>
          <cell r="D1145">
            <v>7.8450630973059493E-4</v>
          </cell>
        </row>
        <row r="1146">
          <cell r="C1146">
            <v>1145</v>
          </cell>
          <cell r="D1146">
            <v>8.3231659208974772E-4</v>
          </cell>
        </row>
        <row r="1147">
          <cell r="C1147">
            <v>1146</v>
          </cell>
          <cell r="D1147">
            <v>8.8173663182688296E-4</v>
          </cell>
        </row>
        <row r="1148">
          <cell r="C1148">
            <v>1147</v>
          </cell>
          <cell r="D1148">
            <v>9.323953665905816E-4</v>
          </cell>
        </row>
        <row r="1149">
          <cell r="C1149">
            <v>1148</v>
          </cell>
          <cell r="D1149">
            <v>9.8373451629318875E-4</v>
          </cell>
        </row>
        <row r="1150">
          <cell r="C1150">
            <v>1149</v>
          </cell>
          <cell r="D1150">
            <v>1.0349912974444964E-3</v>
          </cell>
        </row>
        <row r="1151">
          <cell r="C1151">
            <v>1150</v>
          </cell>
          <cell r="D1151">
            <v>1.0851857190674072E-3</v>
          </cell>
        </row>
        <row r="1152">
          <cell r="C1152">
            <v>1151</v>
          </cell>
          <cell r="D1152">
            <v>1.1331750961065608E-3</v>
          </cell>
        </row>
        <row r="1153">
          <cell r="C1153">
            <v>1152</v>
          </cell>
          <cell r="D1153">
            <v>1.1776230806130109E-3</v>
          </cell>
        </row>
        <row r="1154">
          <cell r="C1154">
            <v>1153</v>
          </cell>
          <cell r="D1154">
            <v>1.2170998475921401E-3</v>
          </cell>
        </row>
        <row r="1155">
          <cell r="C1155">
            <v>1154</v>
          </cell>
          <cell r="D1155">
            <v>1.2501405314953649E-3</v>
          </cell>
        </row>
        <row r="1156">
          <cell r="C1156">
            <v>1155</v>
          </cell>
          <cell r="D1156">
            <v>1.2753296532933111E-3</v>
          </cell>
        </row>
        <row r="1157">
          <cell r="C1157">
            <v>1156</v>
          </cell>
          <cell r="D1157">
            <v>1.2913923130749162E-3</v>
          </cell>
        </row>
        <row r="1158">
          <cell r="C1158">
            <v>1157</v>
          </cell>
          <cell r="D1158">
            <v>1.2972842150341848E-3</v>
          </cell>
        </row>
        <row r="1159">
          <cell r="C1159">
            <v>1158</v>
          </cell>
          <cell r="D1159">
            <v>1.292271992742506E-3</v>
          </cell>
        </row>
        <row r="1160">
          <cell r="C1160">
            <v>1159</v>
          </cell>
          <cell r="D1160">
            <v>1.2759957281779637E-3</v>
          </cell>
        </row>
        <row r="1161">
          <cell r="C1161">
            <v>1160</v>
          </cell>
          <cell r="D1161">
            <v>1.2485070185812312E-3</v>
          </cell>
        </row>
        <row r="1162">
          <cell r="C1162">
            <v>1161</v>
          </cell>
          <cell r="D1162">
            <v>1.2102899357687442E-3</v>
          </cell>
        </row>
        <row r="1163">
          <cell r="C1163">
            <v>1162</v>
          </cell>
          <cell r="D1163">
            <v>1.162202599205677E-3</v>
          </cell>
        </row>
        <row r="1164">
          <cell r="C1164">
            <v>1163</v>
          </cell>
          <cell r="D1164">
            <v>1.105477367153539E-3</v>
          </cell>
        </row>
        <row r="1165">
          <cell r="C1165">
            <v>1164</v>
          </cell>
          <cell r="D1165">
            <v>1.0416197309502022E-3</v>
          </cell>
        </row>
        <row r="1166">
          <cell r="C1166">
            <v>1165</v>
          </cell>
          <cell r="D1166">
            <v>9.7232613782197413E-4</v>
          </cell>
        </row>
        <row r="1167">
          <cell r="C1167">
            <v>1166</v>
          </cell>
          <cell r="D1167">
            <v>8.9938740021668702E-4</v>
          </cell>
        </row>
        <row r="1168">
          <cell r="C1168">
            <v>1167</v>
          </cell>
          <cell r="D1168">
            <v>8.2460478284682235E-4</v>
          </cell>
        </row>
        <row r="1169">
          <cell r="C1169">
            <v>1168</v>
          </cell>
          <cell r="D1169">
            <v>7.4966073232013788E-4</v>
          </cell>
        </row>
        <row r="1170">
          <cell r="C1170">
            <v>1169</v>
          </cell>
          <cell r="D1170">
            <v>6.7610685536562251E-4</v>
          </cell>
        </row>
        <row r="1171">
          <cell r="C1171">
            <v>1170</v>
          </cell>
          <cell r="D1171">
            <v>6.0527670751895691E-4</v>
          </cell>
        </row>
        <row r="1172">
          <cell r="C1172">
            <v>1171</v>
          </cell>
          <cell r="D1172">
            <v>5.3826567048733201E-4</v>
          </cell>
        </row>
        <row r="1173">
          <cell r="C1173">
            <v>1172</v>
          </cell>
          <cell r="D1173">
            <v>4.7592405388174262E-4</v>
          </cell>
        </row>
        <row r="1174">
          <cell r="C1174">
            <v>1173</v>
          </cell>
          <cell r="D1174">
            <v>4.1886945346961433E-4</v>
          </cell>
        </row>
        <row r="1175">
          <cell r="C1175">
            <v>1174</v>
          </cell>
          <cell r="D1175">
            <v>3.6751431633044756E-4</v>
          </cell>
        </row>
        <row r="1176">
          <cell r="C1176">
            <v>1175</v>
          </cell>
          <cell r="D1176">
            <v>3.2210369929885804E-4</v>
          </cell>
        </row>
        <row r="1177">
          <cell r="C1177">
            <v>1176</v>
          </cell>
          <cell r="D1177">
            <v>2.8275784797551632E-4</v>
          </cell>
        </row>
        <row r="1178">
          <cell r="C1178">
            <v>1177</v>
          </cell>
          <cell r="D1178">
            <v>2.4951439837772485E-4</v>
          </cell>
        </row>
        <row r="1179">
          <cell r="C1179">
            <v>1178</v>
          </cell>
          <cell r="D1179">
            <v>2.2236559998422981E-4</v>
          </cell>
        </row>
        <row r="1180">
          <cell r="C1180">
            <v>1179</v>
          </cell>
          <cell r="D1180">
            <v>2.0128685487073975E-4</v>
          </cell>
        </row>
        <row r="1181">
          <cell r="C1181">
            <v>1180</v>
          </cell>
          <cell r="D1181">
            <v>1.8625395334041295E-4</v>
          </cell>
        </row>
        <row r="1182">
          <cell r="C1182">
            <v>1181</v>
          </cell>
          <cell r="D1182">
            <v>1.7724757824067261E-4</v>
          </cell>
        </row>
        <row r="1183">
          <cell r="C1183">
            <v>1182</v>
          </cell>
          <cell r="D1183">
            <v>1.7424489042865664E-4</v>
          </cell>
        </row>
        <row r="1184">
          <cell r="C1184">
            <v>1183</v>
          </cell>
          <cell r="D1184">
            <v>1.7719925494255208E-4</v>
          </cell>
        </row>
        <row r="1185">
          <cell r="C1185">
            <v>1184</v>
          </cell>
          <cell r="D1185">
            <v>1.8601037954217302E-4</v>
          </cell>
        </row>
        <row r="1186">
          <cell r="C1186">
            <v>1185</v>
          </cell>
          <cell r="D1186">
            <v>2.004882563329686E-4</v>
          </cell>
        </row>
        <row r="1187">
          <cell r="C1187">
            <v>1186</v>
          </cell>
          <cell r="D1187">
            <v>2.2031523867398838E-4</v>
          </cell>
        </row>
        <row r="1188">
          <cell r="C1188">
            <v>1187</v>
          </cell>
          <cell r="D1188">
            <v>2.450112387782114E-4</v>
          </cell>
        </row>
        <row r="1189">
          <cell r="C1189">
            <v>1188</v>
          </cell>
          <cell r="D1189">
            <v>2.7390727204424454E-4</v>
          </cell>
        </row>
        <row r="1190">
          <cell r="C1190">
            <v>1189</v>
          </cell>
          <cell r="D1190">
            <v>3.0613228806382966E-4</v>
          </cell>
        </row>
        <row r="1191">
          <cell r="C1191">
            <v>1190</v>
          </cell>
          <cell r="D1191">
            <v>3.4061734180502003E-4</v>
          </cell>
        </row>
        <row r="1192">
          <cell r="C1192">
            <v>1191</v>
          </cell>
          <cell r="D1192">
            <v>3.7611966863617633E-4</v>
          </cell>
        </row>
        <row r="1193">
          <cell r="C1193">
            <v>1192</v>
          </cell>
          <cell r="D1193">
            <v>4.1126722292944372E-4</v>
          </cell>
        </row>
        <row r="1194">
          <cell r="C1194">
            <v>1193</v>
          </cell>
          <cell r="D1194">
            <v>4.4462190984660769E-4</v>
          </cell>
        </row>
        <row r="1195">
          <cell r="C1195">
            <v>1194</v>
          </cell>
          <cell r="D1195">
            <v>4.7475735626167687E-4</v>
          </cell>
        </row>
        <row r="1196">
          <cell r="C1196">
            <v>1195</v>
          </cell>
          <cell r="D1196">
            <v>5.0034495300049981E-4</v>
          </cell>
        </row>
        <row r="1197">
          <cell r="C1197">
            <v>1196</v>
          </cell>
          <cell r="D1197">
            <v>5.2024038073694408E-4</v>
          </cell>
        </row>
        <row r="1198">
          <cell r="C1198">
            <v>1197</v>
          </cell>
          <cell r="D1198">
            <v>5.3355569219370243E-4</v>
          </cell>
        </row>
        <row r="1199">
          <cell r="C1199">
            <v>1198</v>
          </cell>
          <cell r="D1199">
            <v>5.3975068391170903E-4</v>
          </cell>
        </row>
        <row r="1200">
          <cell r="C1200">
            <v>1199</v>
          </cell>
          <cell r="D1200">
            <v>5.3862370177852614E-4</v>
          </cell>
        </row>
        <row r="1201">
          <cell r="C1201">
            <v>1200</v>
          </cell>
          <cell r="D1201">
            <v>5.3036212503335123E-4</v>
          </cell>
        </row>
        <row r="1202">
          <cell r="C1202">
            <v>1201</v>
          </cell>
          <cell r="D1202">
            <v>5.1550730685460586E-4</v>
          </cell>
        </row>
        <row r="1203">
          <cell r="C1203">
            <v>1202</v>
          </cell>
          <cell r="D1203">
            <v>4.9494365986455608E-4</v>
          </cell>
        </row>
        <row r="1204">
          <cell r="C1204">
            <v>1203</v>
          </cell>
          <cell r="D1204">
            <v>4.697803680169794E-4</v>
          </cell>
        </row>
        <row r="1205">
          <cell r="C1205">
            <v>1204</v>
          </cell>
          <cell r="D1205">
            <v>4.4130760625470832E-4</v>
          </cell>
        </row>
        <row r="1206">
          <cell r="C1206">
            <v>1205</v>
          </cell>
          <cell r="D1206">
            <v>4.1089588232135312E-4</v>
          </cell>
        </row>
        <row r="1207">
          <cell r="C1207">
            <v>1206</v>
          </cell>
          <cell r="D1207">
            <v>3.7990644202873637E-4</v>
          </cell>
        </row>
        <row r="1208">
          <cell r="C1208">
            <v>1207</v>
          </cell>
          <cell r="D1208">
            <v>3.4960985187404994E-4</v>
          </cell>
        </row>
        <row r="1209">
          <cell r="C1209">
            <v>1208</v>
          </cell>
          <cell r="D1209">
            <v>3.2111901290549956E-4</v>
          </cell>
        </row>
        <row r="1210">
          <cell r="C1210">
            <v>1209</v>
          </cell>
          <cell r="D1210">
            <v>2.9534076880869737E-4</v>
          </cell>
        </row>
        <row r="1211">
          <cell r="C1211">
            <v>1210</v>
          </cell>
          <cell r="D1211">
            <v>2.7293852834961235E-4</v>
          </cell>
        </row>
        <row r="1212">
          <cell r="C1212">
            <v>1211</v>
          </cell>
          <cell r="D1212">
            <v>2.5436491058830987E-4</v>
          </cell>
        </row>
        <row r="1213">
          <cell r="C1213">
            <v>1212</v>
          </cell>
          <cell r="D1213">
            <v>2.3980504200401368E-4</v>
          </cell>
        </row>
        <row r="1214">
          <cell r="C1214">
            <v>1213</v>
          </cell>
          <cell r="D1214">
            <v>2.2924902287301381E-4</v>
          </cell>
        </row>
        <row r="1215">
          <cell r="C1215">
            <v>1214</v>
          </cell>
          <cell r="D1215">
            <v>2.2251151860836813E-4</v>
          </cell>
        </row>
        <row r="1216">
          <cell r="C1216">
            <v>1215</v>
          </cell>
          <cell r="D1216">
            <v>2.1927020731015077E-4</v>
          </cell>
        </row>
        <row r="1217">
          <cell r="C1217">
            <v>1216</v>
          </cell>
          <cell r="D1217">
            <v>2.1910528281158804E-4</v>
          </cell>
        </row>
        <row r="1218">
          <cell r="C1218">
            <v>1217</v>
          </cell>
          <cell r="D1218">
            <v>2.2153671688683905E-4</v>
          </cell>
        </row>
        <row r="1219">
          <cell r="C1219">
            <v>1218</v>
          </cell>
          <cell r="D1219">
            <v>2.2605694675227069E-4</v>
          </cell>
        </row>
        <row r="1220">
          <cell r="C1220">
            <v>1219</v>
          </cell>
          <cell r="D1220">
            <v>2.3215015463372865E-4</v>
          </cell>
        </row>
        <row r="1221">
          <cell r="C1221">
            <v>1220</v>
          </cell>
          <cell r="D1221">
            <v>2.3934489580373797E-4</v>
          </cell>
        </row>
        <row r="1222">
          <cell r="C1222">
            <v>1221</v>
          </cell>
          <cell r="D1222">
            <v>2.4717603619369419E-4</v>
          </cell>
        </row>
        <row r="1223">
          <cell r="C1223">
            <v>1222</v>
          </cell>
          <cell r="D1223">
            <v>2.5523194034009049E-4</v>
          </cell>
        </row>
        <row r="1224">
          <cell r="C1224">
            <v>1223</v>
          </cell>
          <cell r="D1224">
            <v>2.6314847075984798E-4</v>
          </cell>
        </row>
        <row r="1225">
          <cell r="C1225">
            <v>1224</v>
          </cell>
          <cell r="D1225">
            <v>2.7061041157593144E-4</v>
          </cell>
        </row>
        <row r="1226">
          <cell r="C1226">
            <v>1225</v>
          </cell>
          <cell r="D1226">
            <v>2.7735069576383591E-4</v>
          </cell>
        </row>
        <row r="1227">
          <cell r="C1227">
            <v>1226</v>
          </cell>
          <cell r="D1227">
            <v>2.8314830769275397E-4</v>
          </cell>
        </row>
        <row r="1228">
          <cell r="C1228">
            <v>1227</v>
          </cell>
          <cell r="D1228">
            <v>2.8782552726284533E-4</v>
          </cell>
        </row>
        <row r="1229">
          <cell r="C1229">
            <v>1228</v>
          </cell>
          <cell r="D1229">
            <v>2.9124497123939931E-4</v>
          </cell>
        </row>
        <row r="1230">
          <cell r="C1230">
            <v>1229</v>
          </cell>
          <cell r="D1230">
            <v>2.9330669880049827E-4</v>
          </cell>
        </row>
        <row r="1231">
          <cell r="C1231">
            <v>1230</v>
          </cell>
          <cell r="D1231">
            <v>2.9394549754621245E-4</v>
          </cell>
        </row>
        <row r="1232">
          <cell r="C1232">
            <v>1231</v>
          </cell>
          <cell r="D1232">
            <v>2.9312835896793548E-4</v>
          </cell>
        </row>
        <row r="1233">
          <cell r="C1233">
            <v>1232</v>
          </cell>
          <cell r="D1233">
            <v>2.908520869697023E-4</v>
          </cell>
        </row>
        <row r="1234">
          <cell r="C1234">
            <v>1233</v>
          </cell>
          <cell r="D1234">
            <v>2.8714095318118103E-4</v>
          </cell>
        </row>
        <row r="1235">
          <cell r="C1235">
            <v>1234</v>
          </cell>
          <cell r="D1235">
            <v>2.8204431004033543E-4</v>
          </cell>
        </row>
        <row r="1236">
          <cell r="C1236">
            <v>1235</v>
          </cell>
          <cell r="D1236">
            <v>2.7563408816186537E-4</v>
          </cell>
        </row>
        <row r="1237">
          <cell r="C1237">
            <v>1236</v>
          </cell>
          <cell r="D1237">
            <v>2.6799564908368831E-4</v>
          </cell>
        </row>
        <row r="1238">
          <cell r="C1238">
            <v>1237</v>
          </cell>
          <cell r="D1238">
            <v>2.5925379368510449E-4</v>
          </cell>
        </row>
        <row r="1239">
          <cell r="C1239">
            <v>1238</v>
          </cell>
          <cell r="D1239">
            <v>2.4952077398444271E-4</v>
          </cell>
        </row>
        <row r="1240">
          <cell r="C1240">
            <v>1239</v>
          </cell>
          <cell r="D1240">
            <v>2.389310047617612E-4</v>
          </cell>
        </row>
        <row r="1241">
          <cell r="C1241">
            <v>1240</v>
          </cell>
          <cell r="D1241">
            <v>2.2762634332072187E-4</v>
          </cell>
        </row>
        <row r="1242">
          <cell r="C1242">
            <v>1241</v>
          </cell>
          <cell r="D1242">
            <v>2.1575295168715981E-4</v>
          </cell>
        </row>
        <row r="1243">
          <cell r="C1243">
            <v>1242</v>
          </cell>
          <cell r="D1243">
            <v>2.0345819250387111E-4</v>
          </cell>
        </row>
        <row r="1244">
          <cell r="C1244">
            <v>1243</v>
          </cell>
          <cell r="D1244">
            <v>1.908876492839523E-4</v>
          </cell>
        </row>
        <row r="1245">
          <cell r="C1245">
            <v>1244</v>
          </cell>
          <cell r="D1245">
            <v>1.7818235288565896E-4</v>
          </cell>
        </row>
        <row r="1246">
          <cell r="C1246">
            <v>1245</v>
          </cell>
          <cell r="D1246">
            <v>1.6547628449952183E-4</v>
          </cell>
        </row>
        <row r="1247">
          <cell r="C1247">
            <v>1246</v>
          </cell>
          <cell r="D1247">
            <v>1.5289421175679948E-4</v>
          </cell>
        </row>
        <row r="1248">
          <cell r="C1248">
            <v>1247</v>
          </cell>
          <cell r="D1248">
            <v>1.4054989950662678E-4</v>
          </cell>
        </row>
        <row r="1249">
          <cell r="C1249">
            <v>1248</v>
          </cell>
          <cell r="D1249">
            <v>1.2854472111957144E-4</v>
          </cell>
        </row>
        <row r="1250">
          <cell r="C1250">
            <v>1249</v>
          </cell>
          <cell r="D1250">
            <v>1.1696668059068284E-4</v>
          </cell>
        </row>
        <row r="1251">
          <cell r="C1251">
            <v>1250</v>
          </cell>
          <cell r="D1251">
            <v>1.0588984091129301E-4</v>
          </cell>
        </row>
        <row r="1252">
          <cell r="C1252">
            <v>1251</v>
          </cell>
          <cell r="D1252">
            <v>9.5374140742452644E-5</v>
          </cell>
        </row>
        <row r="1253">
          <cell r="C1253">
            <v>1252</v>
          </cell>
          <cell r="D1253">
            <v>8.5465569827081919E-5</v>
          </cell>
        </row>
        <row r="1254">
          <cell r="C1254">
            <v>1253</v>
          </cell>
          <cell r="D1254">
            <v>7.6196664166530475E-5</v>
          </cell>
        </row>
        <row r="1255">
          <cell r="C1255">
            <v>1254</v>
          </cell>
          <cell r="D1255">
            <v>6.7587274967822317E-5</v>
          </cell>
        </row>
        <row r="1256">
          <cell r="C1256">
            <v>1255</v>
          </cell>
          <cell r="D1256">
            <v>5.9645560813236537E-5</v>
          </cell>
        </row>
        <row r="1257">
          <cell r="C1257">
            <v>1256</v>
          </cell>
          <cell r="D1257">
            <v>5.236915036129263E-5</v>
          </cell>
        </row>
        <row r="1258">
          <cell r="C1258">
            <v>1257</v>
          </cell>
          <cell r="D1258">
            <v>4.5746422994833366E-5</v>
          </cell>
        </row>
        <row r="1259">
          <cell r="C1259">
            <v>1258</v>
          </cell>
          <cell r="D1259">
            <v>3.9757856935001121E-5</v>
          </cell>
        </row>
        <row r="1260">
          <cell r="C1260">
            <v>1259</v>
          </cell>
          <cell r="D1260">
            <v>3.4377398120034389E-5</v>
          </cell>
        </row>
        <row r="1261">
          <cell r="C1261">
            <v>1260</v>
          </cell>
          <cell r="D1261">
            <v>2.9573808243171141E-5</v>
          </cell>
        </row>
        <row r="1262">
          <cell r="C1262">
            <v>1261</v>
          </cell>
          <cell r="D1262">
            <v>2.5311956374310751E-5</v>
          </cell>
        </row>
        <row r="1263">
          <cell r="C1263">
            <v>1262</v>
          </cell>
          <cell r="D1263">
            <v>2.1554025178896776E-5</v>
          </cell>
        </row>
        <row r="1264">
          <cell r="C1264">
            <v>1263</v>
          </cell>
          <cell r="D1264">
            <v>1.8260609540914936E-5</v>
          </cell>
        </row>
        <row r="1265">
          <cell r="C1265">
            <v>1264</v>
          </cell>
          <cell r="D1265">
            <v>1.5391692079201462E-5</v>
          </cell>
        </row>
        <row r="1266">
          <cell r="C1266">
            <v>1265</v>
          </cell>
          <cell r="D1266">
            <v>1.2907486350828392E-5</v>
          </cell>
        </row>
        <row r="1267">
          <cell r="C1267">
            <v>1266</v>
          </cell>
          <cell r="D1267">
            <v>1.0769144251551572E-5</v>
          </cell>
        </row>
        <row r="1268">
          <cell r="C1268">
            <v>1267</v>
          </cell>
          <cell r="D1268">
            <v>8.9393290991810312E-6</v>
          </cell>
        </row>
        <row r="1269">
          <cell r="C1269">
            <v>1268</v>
          </cell>
          <cell r="D1269">
            <v>7.382660026922397E-6</v>
          </cell>
        </row>
        <row r="1270">
          <cell r="C1270">
            <v>1269</v>
          </cell>
          <cell r="D1270">
            <v>6.0660365794725892E-6</v>
          </cell>
        </row>
        <row r="1271">
          <cell r="C1271">
            <v>1270</v>
          </cell>
          <cell r="D1271">
            <v>4.9588548013281532E-6</v>
          </cell>
        </row>
        <row r="1272">
          <cell r="C1272">
            <v>1271</v>
          </cell>
          <cell r="D1272">
            <v>4.0331276799325033E-6</v>
          </cell>
        </row>
        <row r="1273">
          <cell r="C1273">
            <v>1272</v>
          </cell>
          <cell r="D1273">
            <v>3.2635236317987322E-6</v>
          </cell>
        </row>
        <row r="1274">
          <cell r="C1274">
            <v>1273</v>
          </cell>
          <cell r="D1274">
            <v>2.6273368947176394E-6</v>
          </cell>
        </row>
        <row r="1275">
          <cell r="C1275">
            <v>1274</v>
          </cell>
          <cell r="D1275">
            <v>2.1180204490174678E-6</v>
          </cell>
        </row>
        <row r="1276">
          <cell r="C1276">
            <v>1275</v>
          </cell>
          <cell r="D1276">
            <v>1.6949086612659085E-6</v>
          </cell>
        </row>
        <row r="1277">
          <cell r="C1277">
            <v>1276</v>
          </cell>
          <cell r="D1277">
            <v>1.3530885973393454E-6</v>
          </cell>
        </row>
        <row r="1278">
          <cell r="C1278">
            <v>1277</v>
          </cell>
          <cell r="D1278">
            <v>1.0795012952411881E-6</v>
          </cell>
        </row>
        <row r="1279">
          <cell r="C1279">
            <v>1278</v>
          </cell>
          <cell r="D1279">
            <v>8.6306866730213538E-7</v>
          </cell>
        </row>
        <row r="1280">
          <cell r="C1280">
            <v>1279</v>
          </cell>
          <cell r="D1280">
            <v>6.9452071963521951E-7</v>
          </cell>
        </row>
        <row r="1281">
          <cell r="C1281">
            <v>1280</v>
          </cell>
          <cell r="D1281">
            <v>5.6622829865807432E-7</v>
          </cell>
        </row>
        <row r="1282">
          <cell r="C1282">
            <v>1281</v>
          </cell>
          <cell r="D1282">
            <v>4.7204640929652764E-7</v>
          </cell>
        </row>
        <row r="1283">
          <cell r="C1283">
            <v>1282</v>
          </cell>
          <cell r="D1283">
            <v>4.0717193665698453E-7</v>
          </cell>
        </row>
        <row r="1284">
          <cell r="C1284">
            <v>1283</v>
          </cell>
          <cell r="D1284">
            <v>3.6801852148325153E-7</v>
          </cell>
        </row>
        <row r="1285">
          <cell r="C1285">
            <v>1284</v>
          </cell>
          <cell r="D1285">
            <v>3.5211039772628105E-7</v>
          </cell>
        </row>
        <row r="1286">
          <cell r="C1286">
            <v>1285</v>
          </cell>
          <cell r="D1286">
            <v>3.5799619633442271E-7</v>
          </cell>
        </row>
        <row r="1287">
          <cell r="C1287">
            <v>1286</v>
          </cell>
          <cell r="D1287">
            <v>3.851830434866202E-7</v>
          </cell>
        </row>
        <row r="1288">
          <cell r="C1288">
            <v>1287</v>
          </cell>
          <cell r="D1288">
            <v>4.3409071891427E-7</v>
          </cell>
        </row>
        <row r="1289">
          <cell r="C1289">
            <v>1288</v>
          </cell>
          <cell r="D1289">
            <v>5.0602517206107229E-7</v>
          </cell>
        </row>
        <row r="1290">
          <cell r="C1290">
            <v>1289</v>
          </cell>
          <cell r="D1290">
            <v>6.0317030019721823E-7</v>
          </cell>
        </row>
        <row r="1291">
          <cell r="C1291">
            <v>1290</v>
          </cell>
          <cell r="D1291">
            <v>7.2859655261700885E-7</v>
          </cell>
        </row>
        <row r="1292">
          <cell r="C1292">
            <v>1291</v>
          </cell>
          <cell r="D1292">
            <v>8.8628461923846846E-7</v>
          </cell>
        </row>
        <row r="1293">
          <cell r="C1293">
            <v>1292</v>
          </cell>
          <cell r="D1293">
            <v>1.0811621730798983E-6</v>
          </cell>
        </row>
        <row r="1294">
          <cell r="C1294">
            <v>1293</v>
          </cell>
          <cell r="D1294">
            <v>1.3191513501455426E-6</v>
          </cell>
        </row>
        <row r="1295">
          <cell r="C1295">
            <v>1294</v>
          </cell>
          <cell r="D1295">
            <v>1.5987114526439914E-6</v>
          </cell>
        </row>
        <row r="1296">
          <cell r="C1296">
            <v>1295</v>
          </cell>
          <cell r="D1296">
            <v>1.9473385373717453E-6</v>
          </cell>
        </row>
        <row r="1297">
          <cell r="C1297">
            <v>1296</v>
          </cell>
          <cell r="D1297">
            <v>2.3627423631153493E-6</v>
          </cell>
        </row>
        <row r="1298">
          <cell r="C1298">
            <v>1297</v>
          </cell>
          <cell r="D1298">
            <v>2.8555831778238904E-6</v>
          </cell>
        </row>
        <row r="1299">
          <cell r="C1299">
            <v>1298</v>
          </cell>
          <cell r="D1299">
            <v>3.4377698532875543E-6</v>
          </cell>
        </row>
        <row r="1300">
          <cell r="C1300">
            <v>1299</v>
          </cell>
          <cell r="D1300">
            <v>4.1225157159664869E-6</v>
          </cell>
        </row>
        <row r="1301">
          <cell r="C1301">
            <v>1300</v>
          </cell>
          <cell r="D1301">
            <v>4.9243779529922435E-6</v>
          </cell>
        </row>
        <row r="1302">
          <cell r="C1302">
            <v>1301</v>
          </cell>
          <cell r="D1302">
            <v>5.8592762415080492E-6</v>
          </cell>
        </row>
        <row r="1303">
          <cell r="C1303">
            <v>1302</v>
          </cell>
          <cell r="D1303">
            <v>6.9444859951238391E-6</v>
          </cell>
        </row>
        <row r="1304">
          <cell r="C1304">
            <v>1303</v>
          </cell>
          <cell r="D1304">
            <v>8.1986014732844221E-6</v>
          </cell>
        </row>
        <row r="1305">
          <cell r="C1305">
            <v>1304</v>
          </cell>
          <cell r="D1305">
            <v>9.6542201448374852E-6</v>
          </cell>
        </row>
        <row r="1306">
          <cell r="C1306">
            <v>1305</v>
          </cell>
          <cell r="D1306">
            <v>1.1311193213445943E-5</v>
          </cell>
        </row>
        <row r="1307">
          <cell r="C1307">
            <v>1306</v>
          </cell>
          <cell r="D1307">
            <v>1.3201254169174651E-5</v>
          </cell>
        </row>
        <row r="1308">
          <cell r="C1308">
            <v>1307</v>
          </cell>
          <cell r="D1308">
            <v>1.5347553539103867E-5</v>
          </cell>
        </row>
        <row r="1309">
          <cell r="C1309">
            <v>1308</v>
          </cell>
          <cell r="D1309">
            <v>1.7773877080772076E-5</v>
          </cell>
        </row>
        <row r="1310">
          <cell r="C1310">
            <v>1309</v>
          </cell>
          <cell r="D1310">
            <v>2.0504365699979656E-5</v>
          </cell>
        </row>
        <row r="1311">
          <cell r="C1311">
            <v>1310</v>
          </cell>
          <cell r="D1311">
            <v>2.3563186917946634E-5</v>
          </cell>
        </row>
        <row r="1312">
          <cell r="C1312">
            <v>1311</v>
          </cell>
          <cell r="D1312">
            <v>2.6974159187325061E-5</v>
          </cell>
        </row>
        <row r="1313">
          <cell r="C1313">
            <v>1312</v>
          </cell>
          <cell r="D1313">
            <v>3.0760332015678016E-5</v>
          </cell>
        </row>
        <row r="1314">
          <cell r="C1314">
            <v>1313</v>
          </cell>
          <cell r="D1314">
            <v>3.4943526666513787E-5</v>
          </cell>
        </row>
        <row r="1315">
          <cell r="C1315">
            <v>1314</v>
          </cell>
          <cell r="D1315">
            <v>3.954384412301244E-5</v>
          </cell>
        </row>
        <row r="1316">
          <cell r="C1316">
            <v>1315</v>
          </cell>
          <cell r="D1316">
            <v>4.4579148956984267E-5</v>
          </cell>
        </row>
        <row r="1317">
          <cell r="C1317">
            <v>1316</v>
          </cell>
          <cell r="D1317">
            <v>5.0064539672665064E-5</v>
          </cell>
        </row>
        <row r="1318">
          <cell r="C1318">
            <v>1317</v>
          </cell>
          <cell r="D1318">
            <v>5.6011817909215985E-5</v>
          </cell>
        </row>
        <row r="1319">
          <cell r="C1319">
            <v>1318</v>
          </cell>
          <cell r="D1319">
            <v>6.2428970497490754E-5</v>
          </cell>
        </row>
        <row r="1320">
          <cell r="C1320">
            <v>1319</v>
          </cell>
          <cell r="D1320">
            <v>6.9319679681929694E-5</v>
          </cell>
        </row>
        <row r="1321">
          <cell r="C1321">
            <v>1320</v>
          </cell>
          <cell r="D1321">
            <v>7.6682877743370725E-5</v>
          </cell>
        </row>
        <row r="1322">
          <cell r="C1322">
            <v>1321</v>
          </cell>
          <cell r="D1322">
            <v>8.4512362703550279E-5</v>
          </cell>
        </row>
        <row r="1323">
          <cell r="C1323">
            <v>1322</v>
          </cell>
          <cell r="D1323">
            <v>9.2796491676839607E-5</v>
          </cell>
        </row>
        <row r="1324">
          <cell r="C1324">
            <v>1323</v>
          </cell>
          <cell r="D1324">
            <v>1.0151796769354129E-4</v>
          </cell>
        </row>
        <row r="1325">
          <cell r="C1325">
            <v>1324</v>
          </cell>
          <cell r="D1325">
            <v>1.106537344056641E-4</v>
          </cell>
        </row>
        <row r="1326">
          <cell r="C1326">
            <v>1325</v>
          </cell>
          <cell r="D1326">
            <v>1.2017499097868153E-4</v>
          </cell>
        </row>
        <row r="1327">
          <cell r="C1327">
            <v>1326</v>
          </cell>
          <cell r="D1327">
            <v>1.3004733667808013E-4</v>
          </cell>
        </row>
        <row r="1328">
          <cell r="C1328">
            <v>1327</v>
          </cell>
          <cell r="D1328">
            <v>1.4023105121597267E-4</v>
          </cell>
        </row>
        <row r="1329">
          <cell r="C1329">
            <v>1328</v>
          </cell>
          <cell r="D1329">
            <v>1.5068151290287241E-4</v>
          </cell>
        </row>
        <row r="1330">
          <cell r="C1330">
            <v>1329</v>
          </cell>
          <cell r="D1330">
            <v>1.6134975215926828E-4</v>
          </cell>
        </row>
        <row r="1331">
          <cell r="C1331">
            <v>1330</v>
          </cell>
          <cell r="D1331">
            <v>1.7218313312024135E-4</v>
          </cell>
        </row>
        <row r="1332">
          <cell r="C1332">
            <v>1331</v>
          </cell>
          <cell r="D1332">
            <v>1.8312615108323732E-4</v>
          </cell>
        </row>
        <row r="1333">
          <cell r="C1333">
            <v>1332</v>
          </cell>
          <cell r="D1333">
            <v>1.9412132859837665E-4</v>
          </cell>
        </row>
        <row r="1334">
          <cell r="C1334">
            <v>1333</v>
          </cell>
          <cell r="D1334">
            <v>2.0511018829459131E-4</v>
          </cell>
        </row>
        <row r="1335">
          <cell r="C1335">
            <v>1334</v>
          </cell>
          <cell r="D1335">
            <v>2.1603427629529137E-4</v>
          </cell>
        </row>
        <row r="1336">
          <cell r="C1336">
            <v>1335</v>
          </cell>
          <cell r="D1336">
            <v>2.2683620652587662E-4</v>
          </cell>
        </row>
        <row r="1337">
          <cell r="C1337">
            <v>1336</v>
          </cell>
          <cell r="D1337">
            <v>2.3746069356284769E-4</v>
          </cell>
        </row>
        <row r="1338">
          <cell r="C1338">
            <v>1337</v>
          </cell>
          <cell r="D1338">
            <v>2.4786829626932867E-4</v>
          </cell>
        </row>
        <row r="1339">
          <cell r="C1339">
            <v>1338</v>
          </cell>
          <cell r="D1339">
            <v>2.5798968751048162E-4</v>
          </cell>
        </row>
        <row r="1340">
          <cell r="C1340">
            <v>1339</v>
          </cell>
          <cell r="D1340">
            <v>2.6779123290025098E-4</v>
          </cell>
        </row>
        <row r="1341">
          <cell r="C1341">
            <v>1340</v>
          </cell>
          <cell r="D1341">
            <v>2.7723537974567655E-4</v>
          </cell>
        </row>
        <row r="1342">
          <cell r="C1342">
            <v>1341</v>
          </cell>
          <cell r="D1342">
            <v>2.8629060951747607E-4</v>
          </cell>
        </row>
        <row r="1343">
          <cell r="C1343">
            <v>1342</v>
          </cell>
          <cell r="D1343">
            <v>2.9493175241129832E-4</v>
          </cell>
        </row>
        <row r="1344">
          <cell r="C1344">
            <v>1343</v>
          </cell>
          <cell r="D1344">
            <v>3.0314009927408264E-4</v>
          </cell>
        </row>
        <row r="1345">
          <cell r="C1345">
            <v>1344</v>
          </cell>
          <cell r="D1345">
            <v>3.109033035857149E-4</v>
          </cell>
        </row>
        <row r="1346">
          <cell r="C1346">
            <v>1345</v>
          </cell>
          <cell r="D1346">
            <v>3.1821507431762893E-4</v>
          </cell>
        </row>
        <row r="1347">
          <cell r="C1347">
            <v>1346</v>
          </cell>
          <cell r="D1347">
            <v>3.2507466902126039E-4</v>
          </cell>
        </row>
        <row r="1348">
          <cell r="C1348">
            <v>1347</v>
          </cell>
          <cell r="D1348">
            <v>3.3148620507022228E-4</v>
          </cell>
        </row>
        <row r="1349">
          <cell r="C1349">
            <v>1348</v>
          </cell>
          <cell r="D1349">
            <v>3.3745781520541906E-4</v>
          </cell>
        </row>
        <row r="1350">
          <cell r="C1350">
            <v>1349</v>
          </cell>
          <cell r="D1350">
            <v>3.4300068101893449E-4</v>
          </cell>
        </row>
        <row r="1351">
          <cell r="C1351">
            <v>1350</v>
          </cell>
          <cell r="D1351">
            <v>3.4812798437857485E-4</v>
          </cell>
        </row>
        <row r="1352">
          <cell r="C1352">
            <v>1351</v>
          </cell>
          <cell r="D1352">
            <v>3.5285382168945701E-4</v>
          </cell>
        </row>
        <row r="1353">
          <cell r="C1353">
            <v>1352</v>
          </cell>
          <cell r="D1353">
            <v>3.5719212901128038E-4</v>
          </cell>
        </row>
        <row r="1354">
          <cell r="C1354">
            <v>1353</v>
          </cell>
          <cell r="D1354">
            <v>3.6115566716717708E-4</v>
          </cell>
        </row>
        <row r="1355">
          <cell r="C1355">
            <v>1354</v>
          </cell>
          <cell r="D1355">
            <v>3.6475511494290228E-4</v>
          </cell>
        </row>
        <row r="1356">
          <cell r="C1356">
            <v>1355</v>
          </cell>
          <cell r="D1356">
            <v>3.6801107138985991E-4</v>
          </cell>
        </row>
        <row r="1357">
          <cell r="C1357">
            <v>1356</v>
          </cell>
          <cell r="D1357">
            <v>3.7090685621176951E-4</v>
          </cell>
        </row>
        <row r="1358">
          <cell r="C1358">
            <v>1357</v>
          </cell>
          <cell r="D1358">
            <v>3.7345295643141863E-4</v>
          </cell>
        </row>
        <row r="1359">
          <cell r="C1359">
            <v>1358</v>
          </cell>
          <cell r="D1359">
            <v>3.7564667414733999E-4</v>
          </cell>
        </row>
        <row r="1360">
          <cell r="C1360">
            <v>1359</v>
          </cell>
          <cell r="D1360">
            <v>3.7748176794496341E-4</v>
          </cell>
        </row>
        <row r="1361">
          <cell r="C1361">
            <v>1360</v>
          </cell>
          <cell r="D1361">
            <v>3.7894890904836403E-4</v>
          </cell>
        </row>
        <row r="1362">
          <cell r="C1362">
            <v>1361</v>
          </cell>
          <cell r="D1362">
            <v>3.8003639161804273E-4</v>
          </cell>
        </row>
        <row r="1363">
          <cell r="C1363">
            <v>1362</v>
          </cell>
          <cell r="D1363">
            <v>3.8073107468473483E-4</v>
          </cell>
        </row>
        <row r="1364">
          <cell r="C1364">
            <v>1363</v>
          </cell>
          <cell r="D1364">
            <v>3.8101952188140936E-4</v>
          </cell>
        </row>
        <row r="1365">
          <cell r="C1365">
            <v>1364</v>
          </cell>
          <cell r="D1365">
            <v>3.8088929493317053E-4</v>
          </cell>
        </row>
        <row r="1366">
          <cell r="C1366">
            <v>1365</v>
          </cell>
          <cell r="D1366">
            <v>3.8033034828389132E-4</v>
          </cell>
        </row>
        <row r="1367">
          <cell r="C1367">
            <v>1366</v>
          </cell>
          <cell r="D1367">
            <v>3.7933646571238275E-4</v>
          </cell>
        </row>
        <row r="1368">
          <cell r="C1368">
            <v>1367</v>
          </cell>
          <cell r="D1368">
            <v>3.779066756674532E-4</v>
          </cell>
        </row>
        <row r="1369">
          <cell r="C1369">
            <v>1368</v>
          </cell>
          <cell r="D1369">
            <v>3.760465805738081E-4</v>
          </cell>
        </row>
        <row r="1370">
          <cell r="C1370">
            <v>1369</v>
          </cell>
          <cell r="D1370">
            <v>3.7376953665478493E-4</v>
          </cell>
        </row>
        <row r="1371">
          <cell r="C1371">
            <v>1370</v>
          </cell>
          <cell r="D1371">
            <v>3.7109762488273673E-4</v>
          </cell>
        </row>
        <row r="1372">
          <cell r="C1372">
            <v>1371</v>
          </cell>
          <cell r="D1372">
            <v>3.6806236037493438E-4</v>
          </cell>
        </row>
        <row r="1373">
          <cell r="C1373">
            <v>1372</v>
          </cell>
          <cell r="D1373">
            <v>3.6470509665028787E-4</v>
          </cell>
        </row>
        <row r="1374">
          <cell r="C1374">
            <v>1373</v>
          </cell>
          <cell r="D1374">
            <v>3.6107709228566014E-4</v>
          </cell>
        </row>
        <row r="1375">
          <cell r="C1375">
            <v>1374</v>
          </cell>
          <cell r="D1375">
            <v>3.5723922019958391E-4</v>
          </cell>
        </row>
        <row r="1376">
          <cell r="C1376">
            <v>1375</v>
          </cell>
          <cell r="D1376">
            <v>3.5326131351051204E-4</v>
          </cell>
        </row>
        <row r="1377">
          <cell r="C1377">
            <v>1376</v>
          </cell>
          <cell r="D1377">
            <v>3.4922115608112078E-4</v>
          </cell>
        </row>
        <row r="1378">
          <cell r="C1378">
            <v>1377</v>
          </cell>
          <cell r="D1378">
            <v>3.4520313986199149E-4</v>
          </cell>
        </row>
        <row r="1379">
          <cell r="C1379">
            <v>1378</v>
          </cell>
          <cell r="D1379">
            <v>3.4129662438553296E-4</v>
          </cell>
        </row>
        <row r="1380">
          <cell r="C1380">
            <v>1379</v>
          </cell>
          <cell r="D1380">
            <v>3.375940456667006E-4</v>
          </cell>
        </row>
        <row r="1381">
          <cell r="C1381">
            <v>1380</v>
          </cell>
          <cell r="D1381">
            <v>3.3418883183372643E-4</v>
          </cell>
        </row>
        <row r="1382">
          <cell r="C1382">
            <v>1381</v>
          </cell>
          <cell r="D1382">
            <v>3.3117319061621545E-4</v>
          </cell>
        </row>
        <row r="1383">
          <cell r="C1383">
            <v>1382</v>
          </cell>
          <cell r="D1383">
            <v>3.2863583903887795E-4</v>
          </cell>
        </row>
        <row r="1384">
          <cell r="C1384">
            <v>1383</v>
          </cell>
          <cell r="D1384">
            <v>3.266597481030104E-4</v>
          </cell>
        </row>
        <row r="1385">
          <cell r="C1385">
            <v>1384</v>
          </cell>
          <cell r="D1385">
            <v>3.2531997480605155E-4</v>
          </cell>
        </row>
        <row r="1386">
          <cell r="C1386">
            <v>1385</v>
          </cell>
          <cell r="D1386">
            <v>3.2468165060120589E-4</v>
          </cell>
        </row>
        <row r="1387">
          <cell r="C1387">
            <v>1386</v>
          </cell>
          <cell r="D1387">
            <v>3.2479818950740982E-4</v>
          </cell>
        </row>
        <row r="1388">
          <cell r="C1388">
            <v>1387</v>
          </cell>
          <cell r="D1388">
            <v>3.257097708325171E-4</v>
          </cell>
        </row>
        <row r="1389">
          <cell r="C1389">
            <v>1388</v>
          </cell>
          <cell r="D1389">
            <v>3.2744214125714557E-4</v>
          </cell>
        </row>
        <row r="1390">
          <cell r="C1390">
            <v>1389</v>
          </cell>
          <cell r="D1390">
            <v>3.3000576931133742E-4</v>
          </cell>
        </row>
        <row r="1391">
          <cell r="C1391">
            <v>1390</v>
          </cell>
          <cell r="D1391">
            <v>3.3339537258704228E-4</v>
          </cell>
        </row>
        <row r="1392">
          <cell r="C1392">
            <v>1391</v>
          </cell>
          <cell r="D1392">
            <v>3.3758982492483196E-4</v>
          </cell>
        </row>
        <row r="1393">
          <cell r="C1393">
            <v>1392</v>
          </cell>
          <cell r="D1393">
            <v>3.425524378574708E-4</v>
          </cell>
        </row>
        <row r="1394">
          <cell r="C1394">
            <v>1393</v>
          </cell>
          <cell r="D1394">
            <v>3.4823159832954775E-4</v>
          </cell>
        </row>
        <row r="1395">
          <cell r="C1395">
            <v>1394</v>
          </cell>
          <cell r="D1395">
            <v>3.5456173363887484E-4</v>
          </cell>
        </row>
        <row r="1396">
          <cell r="C1396">
            <v>1395</v>
          </cell>
          <cell r="D1396">
            <v>3.6146456509054221E-4</v>
          </cell>
        </row>
        <row r="1397">
          <cell r="C1397">
            <v>1396</v>
          </cell>
          <cell r="D1397">
            <v>3.6885060435917864E-4</v>
          </cell>
        </row>
        <row r="1398">
          <cell r="C1398">
            <v>1397</v>
          </cell>
          <cell r="D1398">
            <v>3.7662084125727991E-4</v>
          </cell>
        </row>
        <row r="1399">
          <cell r="C1399">
            <v>1398</v>
          </cell>
          <cell r="D1399">
            <v>3.8466856863359904E-4</v>
          </cell>
        </row>
        <row r="1400">
          <cell r="C1400">
            <v>1399</v>
          </cell>
          <cell r="D1400">
            <v>3.9288128948610423E-4</v>
          </cell>
        </row>
        <row r="1401">
          <cell r="C1401">
            <v>1400</v>
          </cell>
          <cell r="D1401">
            <v>4.0115371287947015E-4</v>
          </cell>
        </row>
        <row r="1402">
          <cell r="C1402">
            <v>1401</v>
          </cell>
          <cell r="D1402">
            <v>4.0934873137956127E-4</v>
          </cell>
        </row>
        <row r="1403">
          <cell r="C1403">
            <v>1402</v>
          </cell>
          <cell r="D1403">
            <v>4.1735664618873156E-4</v>
          </cell>
        </row>
        <row r="1404">
          <cell r="C1404">
            <v>1403</v>
          </cell>
          <cell r="D1404">
            <v>4.250609751005333E-4</v>
          </cell>
        </row>
        <row r="1405">
          <cell r="C1405">
            <v>1404</v>
          </cell>
          <cell r="D1405">
            <v>4.323485641720585E-4</v>
          </cell>
        </row>
        <row r="1406">
          <cell r="C1406">
            <v>1405</v>
          </cell>
          <cell r="D1406">
            <v>4.3911105852641435E-4</v>
          </cell>
        </row>
        <row r="1407">
          <cell r="C1407">
            <v>1406</v>
          </cell>
          <cell r="D1407">
            <v>4.452578512726747E-4</v>
          </cell>
        </row>
        <row r="1408">
          <cell r="C1408">
            <v>1407</v>
          </cell>
          <cell r="D1408">
            <v>4.5067958822186515E-4</v>
          </cell>
        </row>
        <row r="1409">
          <cell r="C1409">
            <v>1408</v>
          </cell>
          <cell r="D1409">
            <v>4.5529845675239559E-4</v>
          </cell>
        </row>
        <row r="1410">
          <cell r="C1410">
            <v>1409</v>
          </cell>
          <cell r="D1410">
            <v>4.5904065861863491E-4</v>
          </cell>
        </row>
        <row r="1411">
          <cell r="C1411">
            <v>1410</v>
          </cell>
          <cell r="D1411">
            <v>4.6184430962008293E-4</v>
          </cell>
        </row>
        <row r="1412">
          <cell r="C1412">
            <v>1411</v>
          </cell>
          <cell r="D1412">
            <v>4.6366104589310966E-4</v>
          </cell>
        </row>
        <row r="1413">
          <cell r="C1413">
            <v>1412</v>
          </cell>
          <cell r="D1413">
            <v>4.644579307788934E-4</v>
          </cell>
        </row>
        <row r="1414">
          <cell r="C1414">
            <v>1413</v>
          </cell>
          <cell r="D1414">
            <v>4.6421978211968237E-4</v>
          </cell>
        </row>
        <row r="1415">
          <cell r="C1415">
            <v>1414</v>
          </cell>
          <cell r="D1415">
            <v>4.629520340118009E-4</v>
          </cell>
        </row>
        <row r="1416">
          <cell r="C1416">
            <v>1415</v>
          </cell>
          <cell r="D1416">
            <v>4.6068422137318779E-4</v>
          </cell>
        </row>
        <row r="1417">
          <cell r="C1417">
            <v>1416</v>
          </cell>
          <cell r="D1417">
            <v>4.5747412259734772E-4</v>
          </cell>
        </row>
        <row r="1418">
          <cell r="C1418">
            <v>1417</v>
          </cell>
          <cell r="D1418">
            <v>4.5340220899393522E-4</v>
          </cell>
        </row>
        <row r="1419">
          <cell r="C1419">
            <v>1418</v>
          </cell>
          <cell r="D1419">
            <v>4.4862055415033071E-4</v>
          </cell>
        </row>
        <row r="1420">
          <cell r="C1420">
            <v>1419</v>
          </cell>
          <cell r="D1420">
            <v>4.4328806891695761E-4</v>
          </cell>
        </row>
        <row r="1421">
          <cell r="C1421">
            <v>1420</v>
          </cell>
          <cell r="D1421">
            <v>4.3762544178113975E-4</v>
          </cell>
        </row>
        <row r="1422">
          <cell r="C1422">
            <v>1421</v>
          </cell>
          <cell r="D1422">
            <v>4.3190506879267935E-4</v>
          </cell>
        </row>
        <row r="1423">
          <cell r="C1423">
            <v>1422</v>
          </cell>
          <cell r="D1423">
            <v>4.2645238108929599E-4</v>
          </cell>
        </row>
        <row r="1424">
          <cell r="C1424">
            <v>1423</v>
          </cell>
          <cell r="D1424">
            <v>4.2164381602943676E-4</v>
          </cell>
        </row>
        <row r="1425">
          <cell r="C1425">
            <v>1424</v>
          </cell>
          <cell r="D1425">
            <v>4.1790023346116665E-4</v>
          </cell>
        </row>
        <row r="1426">
          <cell r="C1426">
            <v>1425</v>
          </cell>
          <cell r="D1426">
            <v>4.156746663246814E-4</v>
          </cell>
        </row>
        <row r="1427">
          <cell r="C1427">
            <v>1426</v>
          </cell>
          <cell r="D1427">
            <v>4.1543357755401437E-4</v>
          </cell>
        </row>
        <row r="1428">
          <cell r="C1428">
            <v>1427</v>
          </cell>
          <cell r="D1428">
            <v>4.1763130192432469E-4</v>
          </cell>
        </row>
        <row r="1429">
          <cell r="C1429">
            <v>1428</v>
          </cell>
          <cell r="D1429">
            <v>4.2267808171520682E-4</v>
          </cell>
        </row>
        <row r="1430">
          <cell r="C1430">
            <v>1429</v>
          </cell>
          <cell r="D1430">
            <v>4.3091725592296306E-4</v>
          </cell>
        </row>
        <row r="1431">
          <cell r="C1431">
            <v>1430</v>
          </cell>
          <cell r="D1431">
            <v>4.4253775072287271E-4</v>
          </cell>
        </row>
        <row r="1432">
          <cell r="C1432">
            <v>1431</v>
          </cell>
          <cell r="D1432">
            <v>4.5759808051678284E-4</v>
          </cell>
        </row>
        <row r="1433">
          <cell r="C1433">
            <v>1432</v>
          </cell>
          <cell r="D1433">
            <v>4.7595450594550397E-4</v>
          </cell>
        </row>
        <row r="1434">
          <cell r="C1434">
            <v>1433</v>
          </cell>
          <cell r="D1434">
            <v>4.9724464476010098E-4</v>
          </cell>
        </row>
        <row r="1435">
          <cell r="C1435">
            <v>1434</v>
          </cell>
          <cell r="D1435">
            <v>5.2087635401314983E-4</v>
          </cell>
        </row>
        <row r="1436">
          <cell r="C1436">
            <v>1435</v>
          </cell>
          <cell r="D1436">
            <v>5.4603418777523518E-4</v>
          </cell>
        </row>
        <row r="1437">
          <cell r="C1437">
            <v>1436</v>
          </cell>
          <cell r="D1437">
            <v>5.7170586635603004E-4</v>
          </cell>
        </row>
        <row r="1438">
          <cell r="C1438">
            <v>1437</v>
          </cell>
          <cell r="D1438">
            <v>5.9672929812631308E-4</v>
          </cell>
        </row>
        <row r="1439">
          <cell r="C1439">
            <v>1438</v>
          </cell>
          <cell r="D1439">
            <v>6.1985843096020192E-4</v>
          </cell>
        </row>
        <row r="1440">
          <cell r="C1440">
            <v>1439</v>
          </cell>
          <cell r="D1440">
            <v>6.3983440276517173E-4</v>
          </cell>
        </row>
        <row r="1441">
          <cell r="C1441">
            <v>1440</v>
          </cell>
          <cell r="D1441">
            <v>6.5551496827240317E-4</v>
          </cell>
        </row>
        <row r="1442">
          <cell r="C1442">
            <v>1441</v>
          </cell>
          <cell r="D1442">
            <v>6.6589966145009138E-4</v>
          </cell>
        </row>
        <row r="1443">
          <cell r="C1443">
            <v>1442</v>
          </cell>
          <cell r="D1443">
            <v>6.7025868146251485E-4</v>
          </cell>
        </row>
        <row r="1444">
          <cell r="C1444">
            <v>1443</v>
          </cell>
          <cell r="D1444">
            <v>6.6818648825312475E-4</v>
          </cell>
        </row>
        <row r="1445">
          <cell r="C1445">
            <v>1444</v>
          </cell>
          <cell r="D1445">
            <v>6.5964536311390065E-4</v>
          </cell>
        </row>
        <row r="1446">
          <cell r="C1446">
            <v>1445</v>
          </cell>
          <cell r="D1446">
            <v>6.4498146664561504E-4</v>
          </cell>
        </row>
        <row r="1447">
          <cell r="C1447">
            <v>1446</v>
          </cell>
          <cell r="D1447">
            <v>6.2491146814699764E-4</v>
          </cell>
        </row>
        <row r="1448">
          <cell r="C1448">
            <v>1447</v>
          </cell>
          <cell r="D1448">
            <v>6.00480832760541E-4</v>
          </cell>
        </row>
        <row r="1449">
          <cell r="C1449">
            <v>1448</v>
          </cell>
          <cell r="D1449">
            <v>5.7299768384301022E-4</v>
          </cell>
        </row>
        <row r="1450">
          <cell r="C1450">
            <v>1449</v>
          </cell>
          <cell r="D1450">
            <v>5.4394843614179666E-4</v>
          </cell>
        </row>
        <row r="1451">
          <cell r="C1451">
            <v>1450</v>
          </cell>
          <cell r="D1451">
            <v>5.1490284619454415E-4</v>
          </cell>
        </row>
        <row r="1452">
          <cell r="C1452">
            <v>1451</v>
          </cell>
          <cell r="D1452">
            <v>4.8741661518459685E-4</v>
          </cell>
        </row>
        <row r="1453">
          <cell r="C1453">
            <v>1452</v>
          </cell>
          <cell r="D1453">
            <v>4.6293922552883941E-4</v>
          </cell>
        </row>
        <row r="1454">
          <cell r="C1454">
            <v>1453</v>
          </cell>
          <cell r="D1454">
            <v>4.427334544127288E-4</v>
          </cell>
        </row>
        <row r="1455">
          <cell r="C1455">
            <v>1454</v>
          </cell>
          <cell r="D1455">
            <v>4.2781124427596756E-4</v>
          </cell>
        </row>
        <row r="1456">
          <cell r="C1456">
            <v>1455</v>
          </cell>
          <cell r="D1456">
            <v>4.1888862688408752E-4</v>
          </cell>
        </row>
        <row r="1457">
          <cell r="C1457">
            <v>1456</v>
          </cell>
          <cell r="D1457">
            <v>4.1636048766904794E-4</v>
          </cell>
        </row>
        <row r="1458">
          <cell r="C1458">
            <v>1457</v>
          </cell>
          <cell r="D1458">
            <v>4.2029435361537807E-4</v>
          </cell>
        </row>
        <row r="1459">
          <cell r="C1459">
            <v>1458</v>
          </cell>
          <cell r="D1459">
            <v>4.3044123202970713E-4</v>
          </cell>
        </row>
        <row r="1460">
          <cell r="C1460">
            <v>1459</v>
          </cell>
          <cell r="D1460">
            <v>4.4626085763467245E-4</v>
          </cell>
        </row>
        <row r="1461">
          <cell r="C1461">
            <v>1460</v>
          </cell>
          <cell r="D1461">
            <v>4.6695846870060541E-4</v>
          </cell>
        </row>
        <row r="1462">
          <cell r="C1462">
            <v>1461</v>
          </cell>
          <cell r="D1462">
            <v>4.9153031214611571E-4</v>
          </cell>
        </row>
        <row r="1463">
          <cell r="C1463">
            <v>1462</v>
          </cell>
          <cell r="D1463">
            <v>5.1881532683277249E-4</v>
          </cell>
        </row>
        <row r="1464">
          <cell r="C1464">
            <v>1463</v>
          </cell>
          <cell r="D1464">
            <v>5.4755073507671928E-4</v>
          </cell>
        </row>
        <row r="1465">
          <cell r="C1465">
            <v>1464</v>
          </cell>
          <cell r="D1465">
            <v>5.7642948227933294E-4</v>
          </cell>
        </row>
        <row r="1466">
          <cell r="C1466">
            <v>1465</v>
          </cell>
          <cell r="D1466">
            <v>6.0415755413744635E-4</v>
          </cell>
        </row>
        <row r="1467">
          <cell r="C1467">
            <v>1466</v>
          </cell>
          <cell r="D1467">
            <v>6.2950917681442681E-4</v>
          </cell>
        </row>
        <row r="1468">
          <cell r="C1468">
            <v>1467</v>
          </cell>
          <cell r="D1468">
            <v>6.5137782096846928E-4</v>
          </cell>
        </row>
        <row r="1469">
          <cell r="C1469">
            <v>1468</v>
          </cell>
          <cell r="D1469">
            <v>6.6882086683176239E-4</v>
          </cell>
        </row>
        <row r="1470">
          <cell r="C1470">
            <v>1469</v>
          </cell>
          <cell r="D1470">
            <v>6.8109583098034969E-4</v>
          </cell>
        </row>
        <row r="1471">
          <cell r="C1471">
            <v>1470</v>
          </cell>
          <cell r="D1471">
            <v>6.8768627568322805E-4</v>
          </cell>
        </row>
        <row r="1472">
          <cell r="C1472">
            <v>1471</v>
          </cell>
          <cell r="D1472">
            <v>6.8831595498497673E-4</v>
          </cell>
        </row>
        <row r="1473">
          <cell r="C1473">
            <v>1472</v>
          </cell>
          <cell r="D1473">
            <v>6.8294094197278562E-4</v>
          </cell>
        </row>
        <row r="1474">
          <cell r="C1474">
            <v>1473</v>
          </cell>
          <cell r="D1474">
            <v>6.7177891127097929E-4</v>
          </cell>
        </row>
        <row r="1475">
          <cell r="C1475">
            <v>1474</v>
          </cell>
          <cell r="D1475">
            <v>6.5523442361112804E-4</v>
          </cell>
        </row>
        <row r="1476">
          <cell r="C1476">
            <v>1475</v>
          </cell>
          <cell r="D1476">
            <v>6.3386625392207344E-4</v>
          </cell>
        </row>
        <row r="1477">
          <cell r="C1477">
            <v>1476</v>
          </cell>
          <cell r="D1477">
            <v>6.0839921293143391E-4</v>
          </cell>
        </row>
        <row r="1478">
          <cell r="C1478">
            <v>1477</v>
          </cell>
          <cell r="D1478">
            <v>5.7963910580996621E-4</v>
          </cell>
        </row>
        <row r="1479">
          <cell r="C1479">
            <v>1478</v>
          </cell>
          <cell r="D1479">
            <v>5.4843604943186552E-4</v>
          </cell>
        </row>
        <row r="1480">
          <cell r="C1480">
            <v>1479</v>
          </cell>
          <cell r="D1480">
            <v>5.1564010457299766E-4</v>
          </cell>
        </row>
        <row r="1481">
          <cell r="C1481">
            <v>1480</v>
          </cell>
          <cell r="D1481">
            <v>4.8206146606441156E-4</v>
          </cell>
        </row>
        <row r="1482">
          <cell r="C1482">
            <v>1481</v>
          </cell>
          <cell r="D1482">
            <v>4.4843094695087632E-4</v>
          </cell>
        </row>
        <row r="1483">
          <cell r="C1483">
            <v>1482</v>
          </cell>
          <cell r="D1483">
            <v>4.1540405986331398E-4</v>
          </cell>
        </row>
        <row r="1484">
          <cell r="C1484">
            <v>1483</v>
          </cell>
          <cell r="D1484">
            <v>3.8349621716090009E-4</v>
          </cell>
        </row>
        <row r="1485">
          <cell r="C1485">
            <v>1484</v>
          </cell>
          <cell r="D1485">
            <v>3.5311361620324197E-4</v>
          </cell>
        </row>
        <row r="1486">
          <cell r="C1486">
            <v>1485</v>
          </cell>
          <cell r="D1486">
            <v>3.2454284860776932E-4</v>
          </cell>
        </row>
        <row r="1487">
          <cell r="C1487">
            <v>1486</v>
          </cell>
          <cell r="D1487">
            <v>2.9795888175480922E-4</v>
          </cell>
        </row>
        <row r="1488">
          <cell r="C1488">
            <v>1487</v>
          </cell>
          <cell r="D1488">
            <v>2.7343815645836003E-4</v>
          </cell>
        </row>
        <row r="1489">
          <cell r="C1489">
            <v>1488</v>
          </cell>
          <cell r="D1489">
            <v>2.5099655870878217E-4</v>
          </cell>
        </row>
        <row r="1490">
          <cell r="C1490">
            <v>1489</v>
          </cell>
          <cell r="D1490">
            <v>2.30530783592332E-4</v>
          </cell>
        </row>
        <row r="1491">
          <cell r="C1491">
            <v>1490</v>
          </cell>
          <cell r="D1491">
            <v>2.1193232597408804E-4</v>
          </cell>
        </row>
        <row r="1492">
          <cell r="C1492">
            <v>1491</v>
          </cell>
          <cell r="D1492">
            <v>1.9508026040544987E-4</v>
          </cell>
        </row>
        <row r="1493">
          <cell r="C1493">
            <v>1492</v>
          </cell>
          <cell r="D1493">
            <v>1.7980671267685914E-4</v>
          </cell>
        </row>
        <row r="1494">
          <cell r="C1494">
            <v>1493</v>
          </cell>
          <cell r="D1494">
            <v>1.6595613772923249E-4</v>
          </cell>
        </row>
        <row r="1495">
          <cell r="C1495">
            <v>1494</v>
          </cell>
          <cell r="D1495">
            <v>1.5338242312195441E-4</v>
          </cell>
        </row>
        <row r="1496">
          <cell r="C1496">
            <v>1495</v>
          </cell>
          <cell r="D1496">
            <v>1.4195602389641617E-4</v>
          </cell>
        </row>
        <row r="1497">
          <cell r="C1497">
            <v>1496</v>
          </cell>
          <cell r="D1497">
            <v>1.3156863494435451E-4</v>
          </cell>
        </row>
        <row r="1498">
          <cell r="C1498">
            <v>1497</v>
          </cell>
          <cell r="D1498">
            <v>1.2213579759271133E-4</v>
          </cell>
        </row>
        <row r="1499">
          <cell r="C1499">
            <v>1498</v>
          </cell>
          <cell r="D1499">
            <v>1.1359790278570495E-4</v>
          </cell>
        </row>
        <row r="1500">
          <cell r="C1500">
            <v>1499</v>
          </cell>
          <cell r="D1500">
            <v>1.0592005972530036E-4</v>
          </cell>
        </row>
        <row r="1501">
          <cell r="C1501">
            <v>1500</v>
          </cell>
          <cell r="D1501">
            <v>9.9091258987394577E-5</v>
          </cell>
        </row>
        <row r="1502">
          <cell r="C1502">
            <v>1501</v>
          </cell>
          <cell r="D1502">
            <v>9.3123186797082111E-5</v>
          </cell>
        </row>
        <row r="1503">
          <cell r="C1503">
            <v>1502</v>
          </cell>
          <cell r="D1503">
            <v>8.8048955378102985E-5</v>
          </cell>
        </row>
        <row r="1504">
          <cell r="C1504">
            <v>1503</v>
          </cell>
          <cell r="D1504">
            <v>8.3921914278273652E-5</v>
          </cell>
        </row>
        <row r="1505">
          <cell r="C1505">
            <v>1504</v>
          </cell>
          <cell r="D1505">
            <v>8.0814608183206693E-5</v>
          </cell>
        </row>
        <row r="1506">
          <cell r="C1506">
            <v>1505</v>
          </cell>
          <cell r="D1506">
            <v>7.8817854575249027E-5</v>
          </cell>
        </row>
        <row r="1507">
          <cell r="C1507">
            <v>1506</v>
          </cell>
          <cell r="D1507">
            <v>7.8039834432900952E-5</v>
          </cell>
        </row>
        <row r="1508">
          <cell r="C1508">
            <v>1507</v>
          </cell>
          <cell r="D1508">
            <v>7.8605024475764972E-5</v>
          </cell>
        </row>
        <row r="1509">
          <cell r="C1509">
            <v>1508</v>
          </cell>
          <cell r="D1509">
            <v>8.0652752997107158E-5</v>
          </cell>
        </row>
        <row r="1510">
          <cell r="C1510">
            <v>1509</v>
          </cell>
          <cell r="D1510">
            <v>8.4335135539891469E-5</v>
          </cell>
        </row>
        <row r="1511">
          <cell r="C1511">
            <v>1510</v>
          </cell>
          <cell r="D1511">
            <v>8.9814143888832169E-5</v>
          </cell>
        </row>
        <row r="1512">
          <cell r="C1512">
            <v>1511</v>
          </cell>
          <cell r="D1512">
            <v>9.7257584186475176E-5</v>
          </cell>
        </row>
        <row r="1513">
          <cell r="C1513">
            <v>1512</v>
          </cell>
          <cell r="D1513">
            <v>1.0682527970317972E-4</v>
          </cell>
        </row>
        <row r="1514">
          <cell r="C1514">
            <v>1513</v>
          </cell>
          <cell r="D1514">
            <v>1.1870001720101115E-4</v>
          </cell>
        </row>
        <row r="1515">
          <cell r="C1515">
            <v>1514</v>
          </cell>
          <cell r="D1515">
            <v>1.3301652456907884E-4</v>
          </cell>
        </row>
        <row r="1516">
          <cell r="C1516">
            <v>1515</v>
          </cell>
          <cell r="D1516">
            <v>1.4991114943997295E-4</v>
          </cell>
        </row>
        <row r="1517">
          <cell r="C1517">
            <v>1516</v>
          </cell>
          <cell r="D1517">
            <v>1.694565736891675E-4</v>
          </cell>
        </row>
        <row r="1518">
          <cell r="C1518">
            <v>1517</v>
          </cell>
          <cell r="D1518">
            <v>1.9170848942808431E-4</v>
          </cell>
        </row>
        <row r="1519">
          <cell r="C1519">
            <v>1518</v>
          </cell>
          <cell r="D1519">
            <v>2.1665893737746761E-4</v>
          </cell>
        </row>
        <row r="1520">
          <cell r="C1520">
            <v>1519</v>
          </cell>
          <cell r="D1520">
            <v>2.4423474137607562E-4</v>
          </cell>
        </row>
        <row r="1521">
          <cell r="C1521">
            <v>1520</v>
          </cell>
          <cell r="D1521">
            <v>2.7428888222414983E-4</v>
          </cell>
        </row>
        <row r="1522">
          <cell r="C1522">
            <v>1521</v>
          </cell>
          <cell r="D1522">
            <v>3.0659409847791515E-4</v>
          </cell>
        </row>
        <row r="1523">
          <cell r="C1523">
            <v>1522</v>
          </cell>
          <cell r="D1523">
            <v>3.4083948656655897E-4</v>
          </cell>
        </row>
        <row r="1524">
          <cell r="C1524">
            <v>1523</v>
          </cell>
          <cell r="D1524">
            <v>3.7663077586866904E-4</v>
          </cell>
        </row>
        <row r="1525">
          <cell r="C1525">
            <v>1524</v>
          </cell>
          <cell r="D1525">
            <v>4.1349478655836931E-4</v>
          </cell>
        </row>
        <row r="1526">
          <cell r="C1526">
            <v>1525</v>
          </cell>
          <cell r="D1526">
            <v>4.508883443852196E-4</v>
          </cell>
        </row>
        <row r="1527">
          <cell r="C1527">
            <v>1526</v>
          </cell>
          <cell r="D1527">
            <v>4.8821163996126004E-4</v>
          </cell>
        </row>
        <row r="1528">
          <cell r="C1528">
            <v>1527</v>
          </cell>
          <cell r="D1528">
            <v>5.2482570063739145E-4</v>
          </cell>
        </row>
        <row r="1529">
          <cell r="C1529">
            <v>1528</v>
          </cell>
          <cell r="D1529">
            <v>5.6007331648991708E-4</v>
          </cell>
        </row>
        <row r="1530">
          <cell r="C1530">
            <v>1529</v>
          </cell>
          <cell r="D1530">
            <v>5.9330245765705492E-4</v>
          </cell>
        </row>
        <row r="1531">
          <cell r="C1531">
            <v>1530</v>
          </cell>
          <cell r="D1531">
            <v>6.2389096818836747E-4</v>
          </cell>
        </row>
        <row r="1532">
          <cell r="C1532">
            <v>1531</v>
          </cell>
          <cell r="D1532">
            <v>6.5127114888856134E-4</v>
          </cell>
        </row>
        <row r="1533">
          <cell r="C1533">
            <v>1532</v>
          </cell>
          <cell r="D1533">
            <v>6.7495276955042147E-4</v>
          </cell>
        </row>
        <row r="1534">
          <cell r="C1534">
            <v>1533</v>
          </cell>
          <cell r="D1534">
            <v>6.9454309190818597E-4</v>
          </cell>
        </row>
        <row r="1535">
          <cell r="C1535">
            <v>1534</v>
          </cell>
          <cell r="D1535">
            <v>7.0976264036026792E-4</v>
          </cell>
        </row>
        <row r="1536">
          <cell r="C1536">
            <v>1535</v>
          </cell>
          <cell r="D1536">
            <v>7.2045571837689004E-4</v>
          </cell>
        </row>
        <row r="1537">
          <cell r="C1537">
            <v>1536</v>
          </cell>
          <cell r="D1537">
            <v>7.265950141162775E-4</v>
          </cell>
        </row>
        <row r="1538">
          <cell r="C1538">
            <v>1537</v>
          </cell>
          <cell r="D1538">
            <v>7.2829109977273017E-4</v>
          </cell>
        </row>
        <row r="1539">
          <cell r="C1539">
            <v>1538</v>
          </cell>
          <cell r="D1539">
            <v>7.2574393315014379E-4</v>
          </cell>
        </row>
        <row r="1540">
          <cell r="C1540">
            <v>1539</v>
          </cell>
          <cell r="D1540">
            <v>7.1928724273608512E-4</v>
          </cell>
        </row>
        <row r="1541">
          <cell r="C1541">
            <v>1540</v>
          </cell>
          <cell r="D1541">
            <v>7.093350923596275E-4</v>
          </cell>
        </row>
        <row r="1542">
          <cell r="C1542">
            <v>1541</v>
          </cell>
          <cell r="D1542">
            <v>6.9636957056062843E-4</v>
          </cell>
        </row>
        <row r="1543">
          <cell r="C1543">
            <v>1542</v>
          </cell>
          <cell r="D1543">
            <v>6.8091804453608985E-4</v>
          </cell>
        </row>
        <row r="1544">
          <cell r="C1544">
            <v>1543</v>
          </cell>
          <cell r="D1544">
            <v>6.6352988463979224E-4</v>
          </cell>
        </row>
        <row r="1545">
          <cell r="C1545">
            <v>1544</v>
          </cell>
          <cell r="D1545">
            <v>6.4475402151136505E-4</v>
          </cell>
        </row>
        <row r="1546">
          <cell r="C1546">
            <v>1545</v>
          </cell>
          <cell r="D1546">
            <v>6.2512960163569253E-4</v>
          </cell>
        </row>
        <row r="1547">
          <cell r="C1547">
            <v>1546</v>
          </cell>
          <cell r="D1547">
            <v>6.0512765389466325E-4</v>
          </cell>
        </row>
        <row r="1548">
          <cell r="C1548">
            <v>1547</v>
          </cell>
          <cell r="D1548">
            <v>5.8519475897999868E-4</v>
          </cell>
        </row>
        <row r="1549">
          <cell r="C1549">
            <v>1548</v>
          </cell>
          <cell r="D1549">
            <v>5.657074631485869E-4</v>
          </cell>
        </row>
        <row r="1550">
          <cell r="C1550">
            <v>1549</v>
          </cell>
          <cell r="D1550">
            <v>5.4697524831963883E-4</v>
          </cell>
        </row>
        <row r="1551">
          <cell r="C1551">
            <v>1550</v>
          </cell>
          <cell r="D1551">
            <v>5.2923891966927305E-4</v>
          </cell>
        </row>
        <row r="1552">
          <cell r="C1552">
            <v>1551</v>
          </cell>
          <cell r="D1552">
            <v>5.1267245532021094E-4</v>
          </cell>
        </row>
        <row r="1553">
          <cell r="C1553">
            <v>1552</v>
          </cell>
          <cell r="D1553">
            <v>4.9738771071026664E-4</v>
          </cell>
        </row>
        <row r="1554">
          <cell r="C1554">
            <v>1553</v>
          </cell>
          <cell r="D1554">
            <v>4.8343278631350037E-4</v>
          </cell>
        </row>
        <row r="1555">
          <cell r="C1555">
            <v>1554</v>
          </cell>
          <cell r="D1555">
            <v>4.7083624813561549E-4</v>
          </cell>
        </row>
        <row r="1556">
          <cell r="C1556">
            <v>1555</v>
          </cell>
          <cell r="D1556">
            <v>4.595587457588949E-4</v>
          </cell>
        </row>
        <row r="1557">
          <cell r="C1557">
            <v>1556</v>
          </cell>
          <cell r="D1557">
            <v>4.4954302677198068E-4</v>
          </cell>
        </row>
        <row r="1558">
          <cell r="C1558">
            <v>1557</v>
          </cell>
          <cell r="D1558">
            <v>4.407115173537352E-4</v>
          </cell>
        </row>
        <row r="1559">
          <cell r="C1559">
            <v>1558</v>
          </cell>
          <cell r="D1559">
            <v>4.3297413365963596E-4</v>
          </cell>
        </row>
        <row r="1560">
          <cell r="C1560">
            <v>1559</v>
          </cell>
          <cell r="D1560">
            <v>4.262350022401613E-4</v>
          </cell>
        </row>
        <row r="1561">
          <cell r="C1561">
            <v>1560</v>
          </cell>
          <cell r="D1561">
            <v>4.2039795148718622E-4</v>
          </cell>
        </row>
        <row r="1562">
          <cell r="C1562">
            <v>1561</v>
          </cell>
          <cell r="D1562">
            <v>4.1537074409982074E-4</v>
          </cell>
        </row>
        <row r="1563">
          <cell r="C1563">
            <v>1562</v>
          </cell>
          <cell r="D1563">
            <v>4.1106810724861044E-4</v>
          </cell>
        </row>
        <row r="1564">
          <cell r="C1564">
            <v>1563</v>
          </cell>
          <cell r="D1564">
            <v>4.0741368011344405E-4</v>
          </cell>
        </row>
        <row r="1565">
          <cell r="C1565">
            <v>1564</v>
          </cell>
          <cell r="D1565">
            <v>4.0434103803881977E-4</v>
          </cell>
        </row>
        <row r="1566">
          <cell r="C1566">
            <v>1565</v>
          </cell>
          <cell r="D1566">
            <v>4.0179397098854457E-4</v>
          </cell>
        </row>
        <row r="1567">
          <cell r="C1567">
            <v>1566</v>
          </cell>
          <cell r="D1567">
            <v>3.9972619493447285E-4</v>
          </cell>
        </row>
        <row r="1568">
          <cell r="C1568">
            <v>1567</v>
          </cell>
          <cell r="D1568">
            <v>3.9810066259774699E-4</v>
          </cell>
        </row>
        <row r="1569">
          <cell r="C1569">
            <v>1568</v>
          </cell>
          <cell r="D1569">
            <v>3.9688861898324099E-4</v>
          </cell>
        </row>
        <row r="1570">
          <cell r="C1570">
            <v>1569</v>
          </cell>
          <cell r="D1570">
            <v>3.9606852145538318E-4</v>
          </cell>
        </row>
        <row r="1571">
          <cell r="C1571">
            <v>1570</v>
          </cell>
          <cell r="D1571">
            <v>3.9562491708375802E-4</v>
          </cell>
        </row>
        <row r="1572">
          <cell r="C1572">
            <v>1571</v>
          </cell>
          <cell r="D1572">
            <v>3.9554734421501858E-4</v>
          </cell>
        </row>
        <row r="1573">
          <cell r="C1573">
            <v>1572</v>
          </cell>
          <cell r="D1573">
            <v>3.9582930243855109E-4</v>
          </cell>
        </row>
        <row r="1574">
          <cell r="C1574">
            <v>1573</v>
          </cell>
          <cell r="D1574">
            <v>3.9646731626862941E-4</v>
          </cell>
        </row>
        <row r="1575">
          <cell r="C1575">
            <v>1574</v>
          </cell>
          <cell r="D1575">
            <v>3.9746010328251582E-4</v>
          </cell>
        </row>
        <row r="1576">
          <cell r="C1576">
            <v>1575</v>
          </cell>
          <cell r="D1576">
            <v>3.988078469635846E-4</v>
          </cell>
        </row>
        <row r="1577">
          <cell r="C1577">
            <v>1576</v>
          </cell>
          <cell r="D1577">
            <v>4.005115676103836E-4</v>
          </cell>
        </row>
        <row r="1578">
          <cell r="C1578">
            <v>1577</v>
          </cell>
          <cell r="D1578">
            <v>4.0257258072237841E-4</v>
          </cell>
        </row>
        <row r="1579">
          <cell r="C1579">
            <v>1578</v>
          </cell>
          <cell r="D1579">
            <v>4.0499203054519199E-4</v>
          </cell>
        </row>
        <row r="1580">
          <cell r="C1580">
            <v>1579</v>
          </cell>
          <cell r="D1580">
            <v>4.0777048627533934E-4</v>
          </cell>
        </row>
        <row r="1581">
          <cell r="C1581">
            <v>1580</v>
          </cell>
          <cell r="D1581">
            <v>4.1090758920645176E-4</v>
          </cell>
        </row>
        <row r="1582">
          <cell r="C1582">
            <v>1581</v>
          </cell>
          <cell r="D1582">
            <v>4.1439517353704478E-4</v>
          </cell>
        </row>
        <row r="1583">
          <cell r="C1583">
            <v>1582</v>
          </cell>
          <cell r="D1583">
            <v>4.1824573605223167E-4</v>
          </cell>
        </row>
        <row r="1584">
          <cell r="C1584">
            <v>1583</v>
          </cell>
          <cell r="D1584">
            <v>4.2244441566140358E-4</v>
          </cell>
        </row>
        <row r="1585">
          <cell r="C1585">
            <v>1584</v>
          </cell>
          <cell r="D1585">
            <v>4.2698462431557769E-4</v>
          </cell>
        </row>
        <row r="1586">
          <cell r="C1586">
            <v>1585</v>
          </cell>
          <cell r="D1586">
            <v>4.3185742005679291E-4</v>
          </cell>
        </row>
        <row r="1587">
          <cell r="C1587">
            <v>1586</v>
          </cell>
          <cell r="D1587">
            <v>4.3705132798248241E-4</v>
          </cell>
        </row>
        <row r="1588">
          <cell r="C1588">
            <v>1587</v>
          </cell>
          <cell r="D1588">
            <v>4.4255215656403249E-4</v>
          </cell>
        </row>
        <row r="1589">
          <cell r="C1589">
            <v>1588</v>
          </cell>
          <cell r="D1589">
            <v>4.4834281129584752E-4</v>
          </cell>
        </row>
        <row r="1590">
          <cell r="C1590">
            <v>1589</v>
          </cell>
          <cell r="D1590">
            <v>4.5440310798096557E-4</v>
          </cell>
        </row>
        <row r="1591">
          <cell r="C1591">
            <v>1590</v>
          </cell>
          <cell r="D1591">
            <v>4.6070958860256047E-4</v>
          </cell>
        </row>
        <row r="1592">
          <cell r="C1592">
            <v>1591</v>
          </cell>
          <cell r="D1592">
            <v>4.6723534365178886E-4</v>
          </cell>
        </row>
        <row r="1593">
          <cell r="C1593">
            <v>1592</v>
          </cell>
          <cell r="D1593">
            <v>4.7394984591769579E-4</v>
          </cell>
        </row>
        <row r="1594">
          <cell r="C1594">
            <v>1593</v>
          </cell>
          <cell r="D1594">
            <v>4.8081880200708031E-4</v>
          </cell>
        </row>
        <row r="1595">
          <cell r="C1595">
            <v>1594</v>
          </cell>
          <cell r="D1595">
            <v>4.87804029146685E-4</v>
          </cell>
        </row>
        <row r="1596">
          <cell r="C1596">
            <v>1595</v>
          </cell>
          <cell r="D1596">
            <v>4.9486336601167746E-4</v>
          </cell>
        </row>
        <row r="1597">
          <cell r="C1597">
            <v>1596</v>
          </cell>
          <cell r="D1597">
            <v>5.0195062730531916E-4</v>
          </cell>
        </row>
        <row r="1598">
          <cell r="C1598">
            <v>1597</v>
          </cell>
          <cell r="D1598">
            <v>5.0901561247225187E-4</v>
          </cell>
        </row>
        <row r="1599">
          <cell r="C1599">
            <v>1598</v>
          </cell>
          <cell r="D1599">
            <v>5.1600417916201414E-4</v>
          </cell>
        </row>
        <row r="1600">
          <cell r="C1600">
            <v>1599</v>
          </cell>
          <cell r="D1600">
            <v>5.2285839178979447E-4</v>
          </cell>
        </row>
        <row r="1601">
          <cell r="C1601">
            <v>1600</v>
          </cell>
          <cell r="D1601">
            <v>5.2951675471285184E-4</v>
          </cell>
        </row>
        <row r="1602">
          <cell r="C1602">
            <v>1601</v>
          </cell>
          <cell r="D1602">
            <v>5.3591453812784759E-4</v>
          </cell>
        </row>
        <row r="1603">
          <cell r="C1603">
            <v>1602</v>
          </cell>
          <cell r="D1603">
            <v>5.4198420280297181E-4</v>
          </cell>
        </row>
        <row r="1604">
          <cell r="C1604">
            <v>1603</v>
          </cell>
          <cell r="D1604">
            <v>5.4765592722855346E-4</v>
          </cell>
        </row>
        <row r="1605">
          <cell r="C1605">
            <v>1604</v>
          </cell>
          <cell r="D1605">
            <v>5.5285823777199625E-4</v>
          </cell>
        </row>
        <row r="1606">
          <cell r="C1606">
            <v>1605</v>
          </cell>
          <cell r="D1606">
            <v>5.575187390575593E-4</v>
          </cell>
        </row>
        <row r="1607">
          <cell r="C1607">
            <v>1606</v>
          </cell>
          <cell r="D1607">
            <v>5.6156493818346578E-4</v>
          </cell>
        </row>
        <row r="1608">
          <cell r="C1608">
            <v>1607</v>
          </cell>
          <cell r="D1608">
            <v>5.6492515268164953E-4</v>
          </cell>
        </row>
        <row r="1609">
          <cell r="C1609">
            <v>1608</v>
          </cell>
          <cell r="D1609">
            <v>5.6752948847465904E-4</v>
          </cell>
        </row>
        <row r="1610">
          <cell r="C1610">
            <v>1609</v>
          </cell>
          <cell r="D1610">
            <v>5.6930142065370623E-4</v>
          </cell>
        </row>
        <row r="1611">
          <cell r="C1611">
            <v>1610</v>
          </cell>
          <cell r="D1611">
            <v>5.7019913712557193E-4</v>
          </cell>
        </row>
        <row r="1612">
          <cell r="C1612">
            <v>1611</v>
          </cell>
          <cell r="D1612">
            <v>5.7015184263735038E-4</v>
          </cell>
        </row>
        <row r="1613">
          <cell r="C1613">
            <v>1612</v>
          </cell>
          <cell r="D1613">
            <v>5.6910746705534005E-4</v>
          </cell>
        </row>
        <row r="1614">
          <cell r="C1614">
            <v>1613</v>
          </cell>
          <cell r="D1614">
            <v>5.6702093634853105E-4</v>
          </cell>
        </row>
        <row r="1615">
          <cell r="C1615">
            <v>1614</v>
          </cell>
          <cell r="D1615">
            <v>5.6385513097846835E-4</v>
          </cell>
        </row>
        <row r="1616">
          <cell r="C1616">
            <v>1615</v>
          </cell>
          <cell r="D1616">
            <v>5.5958175025850156E-4</v>
          </cell>
        </row>
        <row r="1617">
          <cell r="C1617">
            <v>1616</v>
          </cell>
          <cell r="D1617">
            <v>5.5418205876827894E-4</v>
          </cell>
        </row>
        <row r="1618">
          <cell r="C1618">
            <v>1617</v>
          </cell>
          <cell r="D1618">
            <v>5.4764749311555399E-4</v>
          </cell>
        </row>
        <row r="1619">
          <cell r="C1619">
            <v>1618</v>
          </cell>
          <cell r="D1619">
            <v>5.3998011032323071E-4</v>
          </cell>
        </row>
        <row r="1620">
          <cell r="C1620">
            <v>1619</v>
          </cell>
          <cell r="D1620">
            <v>5.3119286278897741E-4</v>
          </cell>
        </row>
        <row r="1621">
          <cell r="C1621">
            <v>1620</v>
          </cell>
          <cell r="D1621">
            <v>5.2130968899411043E-4</v>
          </cell>
        </row>
        <row r="1622">
          <cell r="C1622">
            <v>1621</v>
          </cell>
          <cell r="D1622">
            <v>5.1036541378214433E-4</v>
          </cell>
        </row>
        <row r="1623">
          <cell r="C1623">
            <v>1622</v>
          </cell>
          <cell r="D1623">
            <v>4.9840545692407263E-4</v>
          </cell>
        </row>
        <row r="1624">
          <cell r="C1624">
            <v>1623</v>
          </cell>
          <cell r="D1624">
            <v>4.8548535366692042E-4</v>
          </cell>
        </row>
        <row r="1625">
          <cell r="C1625">
            <v>1624</v>
          </cell>
          <cell r="D1625">
            <v>4.7167009585262362E-4</v>
          </cell>
        </row>
        <row r="1626">
          <cell r="C1626">
            <v>1625</v>
          </cell>
          <cell r="D1626">
            <v>4.5703330682942084E-4</v>
          </cell>
        </row>
        <row r="1627">
          <cell r="C1627">
            <v>1626</v>
          </cell>
          <cell r="D1627">
            <v>4.416562676033728E-4</v>
          </cell>
        </row>
        <row r="1628">
          <cell r="C1628">
            <v>1627</v>
          </cell>
          <cell r="D1628">
            <v>4.2562681535693536E-4</v>
          </cell>
        </row>
        <row r="1629">
          <cell r="C1629">
            <v>1628</v>
          </cell>
          <cell r="D1629">
            <v>4.0903813848129742E-4</v>
          </cell>
        </row>
        <row r="1630">
          <cell r="C1630">
            <v>1629</v>
          </cell>
          <cell r="D1630">
            <v>3.9198749454274828E-4</v>
          </cell>
        </row>
        <row r="1631">
          <cell r="C1631">
            <v>1630</v>
          </cell>
          <cell r="D1631">
            <v>3.7457487907338962E-4</v>
          </cell>
        </row>
        <row r="1632">
          <cell r="C1632">
            <v>1631</v>
          </cell>
          <cell r="D1632">
            <v>3.5692630081265401E-4</v>
          </cell>
        </row>
        <row r="1633">
          <cell r="C1633">
            <v>1632</v>
          </cell>
          <cell r="D1633">
            <v>3.3910149360741581E-4</v>
          </cell>
        </row>
        <row r="1634">
          <cell r="C1634">
            <v>1633</v>
          </cell>
          <cell r="D1634">
            <v>3.2121994254401471E-4</v>
          </cell>
        </row>
        <row r="1635">
          <cell r="C1635">
            <v>1634</v>
          </cell>
          <cell r="D1635">
            <v>3.0337993876195386E-4</v>
          </cell>
        </row>
        <row r="1636">
          <cell r="C1636">
            <v>1635</v>
          </cell>
          <cell r="D1636">
            <v>2.8567626766000197E-4</v>
          </cell>
        </row>
        <row r="1637">
          <cell r="C1637">
            <v>1636</v>
          </cell>
          <cell r="D1637">
            <v>2.6819919081355522E-4</v>
          </cell>
        </row>
        <row r="1638">
          <cell r="C1638">
            <v>1637</v>
          </cell>
          <cell r="D1638">
            <v>2.5103355778383318E-4</v>
          </cell>
        </row>
        <row r="1639">
          <cell r="C1639">
            <v>1638</v>
          </cell>
          <cell r="D1639">
            <v>2.3425806241945981E-4</v>
          </cell>
        </row>
        <row r="1640">
          <cell r="C1640">
            <v>1639</v>
          </cell>
          <cell r="D1640">
            <v>2.1794465445142971E-4</v>
          </cell>
        </row>
        <row r="1641">
          <cell r="C1641">
            <v>1640</v>
          </cell>
          <cell r="D1641">
            <v>2.0215811328477612E-4</v>
          </cell>
        </row>
        <row r="1642">
          <cell r="C1642">
            <v>1641</v>
          </cell>
          <cell r="D1642">
            <v>1.8694729927376508E-4</v>
          </cell>
        </row>
        <row r="1643">
          <cell r="C1643">
            <v>1642</v>
          </cell>
          <cell r="D1643">
            <v>1.7238100455020517E-4</v>
          </cell>
        </row>
        <row r="1644">
          <cell r="C1644">
            <v>1643</v>
          </cell>
          <cell r="D1644">
            <v>1.5849064827632651E-4</v>
          </cell>
        </row>
        <row r="1645">
          <cell r="C1645">
            <v>1644</v>
          </cell>
          <cell r="D1645">
            <v>1.4531143598467728E-4</v>
          </cell>
        </row>
        <row r="1646">
          <cell r="C1646">
            <v>1645</v>
          </cell>
          <cell r="D1646">
            <v>1.3287166183662094E-4</v>
          </cell>
        </row>
        <row r="1647">
          <cell r="C1647">
            <v>1646</v>
          </cell>
          <cell r="D1647">
            <v>1.2119319801510341E-4</v>
          </cell>
        </row>
        <row r="1648">
          <cell r="C1648">
            <v>1647</v>
          </cell>
          <cell r="D1648">
            <v>1.1029209556951145E-4</v>
          </cell>
        </row>
        <row r="1649">
          <cell r="C1649">
            <v>1648</v>
          </cell>
          <cell r="D1649">
            <v>1.0017927888463868E-4</v>
          </cell>
        </row>
        <row r="1650">
          <cell r="C1650">
            <v>1649</v>
          </cell>
          <cell r="D1650">
            <v>9.0861314224894568E-5</v>
          </cell>
        </row>
        <row r="1651">
          <cell r="C1651">
            <v>1650</v>
          </cell>
          <cell r="D1651">
            <v>8.2341231409213382E-5</v>
          </cell>
        </row>
        <row r="1652">
          <cell r="C1652">
            <v>1651</v>
          </cell>
          <cell r="D1652">
            <v>7.4619376586952186E-5</v>
          </cell>
        </row>
        <row r="1653">
          <cell r="C1653">
            <v>1652</v>
          </cell>
          <cell r="D1653">
            <v>6.7694273298355375E-5</v>
          </cell>
        </row>
        <row r="1654">
          <cell r="C1654">
            <v>1653</v>
          </cell>
          <cell r="D1654">
            <v>6.1563468509542312E-5</v>
          </cell>
        </row>
        <row r="1655">
          <cell r="C1655">
            <v>1654</v>
          </cell>
          <cell r="D1655">
            <v>5.6224340116177669E-5</v>
          </cell>
        </row>
        <row r="1656">
          <cell r="C1656">
            <v>1655</v>
          </cell>
          <cell r="D1656">
            <v>5.1674842529322005E-5</v>
          </cell>
        </row>
        <row r="1657">
          <cell r="C1657">
            <v>1656</v>
          </cell>
          <cell r="D1657">
            <v>4.7914167422530161E-5</v>
          </cell>
        </row>
        <row r="1658">
          <cell r="C1658">
            <v>1657</v>
          </cell>
          <cell r="D1658">
            <v>4.4943297575663011E-5</v>
          </cell>
        </row>
        <row r="1659">
          <cell r="C1659">
            <v>1658</v>
          </cell>
          <cell r="D1659">
            <v>4.2765433054205629E-5</v>
          </cell>
        </row>
        <row r="1660">
          <cell r="C1660">
            <v>1659</v>
          </cell>
          <cell r="D1660">
            <v>4.1386270776984188E-5</v>
          </cell>
        </row>
        <row r="1661">
          <cell r="C1661">
            <v>1660</v>
          </cell>
          <cell r="D1661">
            <v>4.0814120916146954E-5</v>
          </cell>
        </row>
        <row r="1662">
          <cell r="C1662">
            <v>1661</v>
          </cell>
          <cell r="D1662">
            <v>4.1059846602414273E-5</v>
          </cell>
        </row>
        <row r="1663">
          <cell r="C1663">
            <v>1662</v>
          </cell>
          <cell r="D1663">
            <v>4.2136617124157221E-5</v>
          </cell>
        </row>
        <row r="1664">
          <cell r="C1664">
            <v>1663</v>
          </cell>
          <cell r="D1664">
            <v>4.4059469236985103E-5</v>
          </cell>
        </row>
        <row r="1665">
          <cell r="C1665">
            <v>1664</v>
          </cell>
          <cell r="D1665">
            <v>4.6844676336144087E-5</v>
          </cell>
        </row>
        <row r="1666">
          <cell r="C1666">
            <v>1665</v>
          </cell>
          <cell r="D1666">
            <v>5.0508931042270622E-5</v>
          </cell>
        </row>
        <row r="1667">
          <cell r="C1667">
            <v>1666</v>
          </cell>
          <cell r="D1667">
            <v>5.5068353120050462E-5</v>
          </cell>
        </row>
        <row r="1668">
          <cell r="C1668">
            <v>1667</v>
          </cell>
          <cell r="D1668">
            <v>6.0537341445243532E-5</v>
          </cell>
        </row>
        <row r="1669">
          <cell r="C1669">
            <v>1668</v>
          </cell>
          <cell r="D1669">
            <v>6.6918808033150249E-5</v>
          </cell>
        </row>
        <row r="1670">
          <cell r="C1670">
            <v>1669</v>
          </cell>
          <cell r="D1670">
            <v>7.4238749713542512E-5</v>
          </cell>
        </row>
        <row r="1671">
          <cell r="C1671">
            <v>1670</v>
          </cell>
          <cell r="D1671">
            <v>8.248744612548181E-5</v>
          </cell>
        </row>
        <row r="1672">
          <cell r="C1672">
            <v>1671</v>
          </cell>
          <cell r="D1672">
            <v>9.1658956882260516E-5</v>
          </cell>
        </row>
        <row r="1673">
          <cell r="C1673">
            <v>1672</v>
          </cell>
          <cell r="D1673">
            <v>1.0173865800767022E-4</v>
          </cell>
        </row>
        <row r="1674">
          <cell r="C1674">
            <v>1673</v>
          </cell>
          <cell r="D1674">
            <v>1.1270192951612954E-4</v>
          </cell>
        </row>
        <row r="1675">
          <cell r="C1675">
            <v>1674</v>
          </cell>
          <cell r="D1675">
            <v>1.2451299044599192E-4</v>
          </cell>
        </row>
        <row r="1676">
          <cell r="C1676">
            <v>1675</v>
          </cell>
          <cell r="D1676">
            <v>1.3712393748703856E-4</v>
          </cell>
        </row>
        <row r="1677">
          <cell r="C1677">
            <v>1676</v>
          </cell>
          <cell r="D1677">
            <v>1.5047404101220391E-4</v>
          </cell>
        </row>
        <row r="1678">
          <cell r="C1678">
            <v>1677</v>
          </cell>
          <cell r="D1678">
            <v>1.6448934759293629E-4</v>
          </cell>
        </row>
        <row r="1679">
          <cell r="C1679">
            <v>1678</v>
          </cell>
          <cell r="D1679">
            <v>1.7908263090406928E-4</v>
          </cell>
        </row>
        <row r="1680">
          <cell r="C1680">
            <v>1679</v>
          </cell>
          <cell r="D1680">
            <v>1.9415372338707138E-4</v>
          </cell>
        </row>
        <row r="1681">
          <cell r="C1681">
            <v>1680</v>
          </cell>
          <cell r="D1681">
            <v>2.0959024935123977E-4</v>
          </cell>
        </row>
        <row r="1682">
          <cell r="C1682">
            <v>1681</v>
          </cell>
          <cell r="D1682">
            <v>2.2526876669547031E-4</v>
          </cell>
        </row>
        <row r="1683">
          <cell r="C1683">
            <v>1682</v>
          </cell>
          <cell r="D1683">
            <v>2.4105630960002665E-4</v>
          </cell>
        </row>
        <row r="1684">
          <cell r="C1684">
            <v>1683</v>
          </cell>
          <cell r="D1684">
            <v>2.5681230895080313E-4</v>
          </cell>
        </row>
        <row r="1685">
          <cell r="C1685">
            <v>1684</v>
          </cell>
          <cell r="D1685">
            <v>2.7239085158766216E-4</v>
          </cell>
        </row>
        <row r="1686">
          <cell r="C1686">
            <v>1685</v>
          </cell>
          <cell r="D1686">
            <v>2.8764322443883045E-4</v>
          </cell>
        </row>
        <row r="1687">
          <cell r="C1687">
            <v>1686</v>
          </cell>
          <cell r="D1687">
            <v>3.0242067595836721E-4</v>
          </cell>
        </row>
        <row r="1688">
          <cell r="C1688">
            <v>1687</v>
          </cell>
          <cell r="D1688">
            <v>3.1657731574317039E-4</v>
          </cell>
        </row>
        <row r="1689">
          <cell r="C1689">
            <v>1688</v>
          </cell>
          <cell r="D1689">
            <v>3.2997306442339463E-4</v>
          </cell>
        </row>
        <row r="1690">
          <cell r="C1690">
            <v>1689</v>
          </cell>
          <cell r="D1690">
            <v>3.4247656044144318E-4</v>
          </cell>
        </row>
        <row r="1691">
          <cell r="C1691">
            <v>1690</v>
          </cell>
          <cell r="D1691">
            <v>3.5395944083401495E-4</v>
          </cell>
        </row>
        <row r="1692">
          <cell r="C1692">
            <v>1691</v>
          </cell>
          <cell r="D1692">
            <v>3.6433482585921225E-4</v>
          </cell>
        </row>
        <row r="1693">
          <cell r="C1693">
            <v>1692</v>
          </cell>
          <cell r="D1693">
            <v>3.7350216983828423E-4</v>
          </cell>
        </row>
        <row r="1694">
          <cell r="C1694">
            <v>1693</v>
          </cell>
          <cell r="D1694">
            <v>3.8139002864401886E-4</v>
          </cell>
        </row>
        <row r="1695">
          <cell r="C1695">
            <v>1694</v>
          </cell>
          <cell r="D1695">
            <v>3.879463698356233E-4</v>
          </cell>
        </row>
        <row r="1696">
          <cell r="C1696">
            <v>1695</v>
          </cell>
          <cell r="D1696">
            <v>3.9313943576363869E-4</v>
          </cell>
        </row>
        <row r="1697">
          <cell r="C1697">
            <v>1696</v>
          </cell>
          <cell r="D1697">
            <v>3.9695807082284806E-4</v>
          </cell>
        </row>
        <row r="1698">
          <cell r="C1698">
            <v>1697</v>
          </cell>
          <cell r="D1698">
            <v>3.9941150361526127E-4</v>
          </cell>
        </row>
        <row r="1699">
          <cell r="C1699">
            <v>1698</v>
          </cell>
          <cell r="D1699">
            <v>4.0052010714504253E-4</v>
          </cell>
        </row>
        <row r="1700">
          <cell r="C1700">
            <v>1699</v>
          </cell>
          <cell r="D1700">
            <v>4.0035009030824537E-4</v>
          </cell>
        </row>
        <row r="1701">
          <cell r="C1701">
            <v>1700</v>
          </cell>
          <cell r="D1701">
            <v>3.9895441849881408E-4</v>
          </cell>
        </row>
        <row r="1702">
          <cell r="C1702">
            <v>1701</v>
          </cell>
          <cell r="D1702">
            <v>3.9641165520964771E-4</v>
          </cell>
        </row>
        <row r="1703">
          <cell r="C1703">
            <v>1702</v>
          </cell>
          <cell r="D1703">
            <v>3.9281249170415372E-4</v>
          </cell>
        </row>
        <row r="1704">
          <cell r="C1704">
            <v>1703</v>
          </cell>
          <cell r="D1704">
            <v>3.8825710943538711E-4</v>
          </cell>
        </row>
        <row r="1705">
          <cell r="C1705">
            <v>1704</v>
          </cell>
          <cell r="D1705">
            <v>3.8285240803141555E-4</v>
          </cell>
        </row>
        <row r="1706">
          <cell r="C1706">
            <v>1705</v>
          </cell>
          <cell r="D1706">
            <v>3.7670919322820072E-4</v>
          </cell>
        </row>
        <row r="1707">
          <cell r="C1707">
            <v>1706</v>
          </cell>
          <cell r="D1707">
            <v>3.699394168499865E-4</v>
          </cell>
        </row>
        <row r="1708">
          <cell r="C1708">
            <v>1707</v>
          </cell>
          <cell r="D1708">
            <v>3.6265355497543594E-4</v>
          </cell>
        </row>
        <row r="1709">
          <cell r="C1709">
            <v>1708</v>
          </cell>
          <cell r="D1709">
            <v>3.5495820120998135E-4</v>
          </cell>
        </row>
        <row r="1710">
          <cell r="C1710">
            <v>1709</v>
          </cell>
          <cell r="D1710">
            <v>3.4695394007909497E-4</v>
          </cell>
        </row>
        <row r="1711">
          <cell r="C1711">
            <v>1710</v>
          </cell>
          <cell r="D1711">
            <v>3.3873355163751163E-4</v>
          </cell>
        </row>
        <row r="1712">
          <cell r="C1712">
            <v>1711</v>
          </cell>
          <cell r="D1712">
            <v>3.3038058319377888E-4</v>
          </cell>
        </row>
        <row r="1713">
          <cell r="C1713">
            <v>1712</v>
          </cell>
          <cell r="D1713">
            <v>3.2196830833621784E-4</v>
          </cell>
        </row>
        <row r="1714">
          <cell r="C1714">
            <v>1713</v>
          </cell>
          <cell r="D1714">
            <v>3.135590779520047E-4</v>
          </cell>
        </row>
        <row r="1715">
          <cell r="C1715">
            <v>1714</v>
          </cell>
          <cell r="D1715">
            <v>3.0520405333223978E-4</v>
          </cell>
        </row>
        <row r="1716">
          <cell r="C1716">
            <v>1715</v>
          </cell>
          <cell r="D1716">
            <v>2.9694329833716279E-4</v>
          </cell>
        </row>
        <row r="1717">
          <cell r="C1717">
            <v>1716</v>
          </cell>
          <cell r="D1717">
            <v>2.888061964253093E-4</v>
          </cell>
        </row>
        <row r="1718">
          <cell r="C1718">
            <v>1717</v>
          </cell>
          <cell r="D1718">
            <v>2.8081214946450546E-4</v>
          </cell>
        </row>
        <row r="1719">
          <cell r="C1719">
            <v>1718</v>
          </cell>
          <cell r="D1719">
            <v>2.7297150883836131E-4</v>
          </cell>
        </row>
        <row r="1720">
          <cell r="C1720">
            <v>1719</v>
          </cell>
          <cell r="D1720">
            <v>2.6528668549942409E-4</v>
          </cell>
        </row>
        <row r="1721">
          <cell r="C1721">
            <v>1720</v>
          </cell>
          <cell r="D1721">
            <v>2.5775338423183157E-4</v>
          </cell>
        </row>
        <row r="1722">
          <cell r="C1722">
            <v>1721</v>
          </cell>
          <cell r="D1722">
            <v>2.5036190829280837E-4</v>
          </cell>
        </row>
        <row r="1723">
          <cell r="C1723">
            <v>1722</v>
          </cell>
          <cell r="D1723">
            <v>2.4309848353322848E-4</v>
          </cell>
        </row>
        <row r="1724">
          <cell r="C1724">
            <v>1723</v>
          </cell>
          <cell r="D1724">
            <v>2.3594655571474452E-4</v>
          </cell>
        </row>
        <row r="1725">
          <cell r="C1725">
            <v>1724</v>
          </cell>
          <cell r="D1725">
            <v>2.2888802066411794E-4</v>
          </cell>
        </row>
        <row r="1726">
          <cell r="C1726">
            <v>1725</v>
          </cell>
          <cell r="D1726">
            <v>2.2190435373563265E-4</v>
          </cell>
        </row>
        <row r="1727">
          <cell r="C1727">
            <v>1726</v>
          </cell>
          <cell r="D1727">
            <v>2.1497761239554314E-4</v>
          </cell>
        </row>
        <row r="1728">
          <cell r="C1728">
            <v>1727</v>
          </cell>
          <cell r="D1728">
            <v>2.0809129322806703E-4</v>
          </cell>
        </row>
        <row r="1729">
          <cell r="C1729">
            <v>1728</v>
          </cell>
          <cell r="D1729">
            <v>2.0123103195991362E-4</v>
          </cell>
        </row>
        <row r="1730">
          <cell r="C1730">
            <v>1729</v>
          </cell>
          <cell r="D1730">
            <v>1.9438514193040153E-4</v>
          </cell>
        </row>
        <row r="1731">
          <cell r="C1731">
            <v>1730</v>
          </cell>
          <cell r="D1731">
            <v>1.8754499257587397E-4</v>
          </cell>
        </row>
        <row r="1732">
          <cell r="C1732">
            <v>1731</v>
          </cell>
          <cell r="D1732">
            <v>1.8070523479066469E-4</v>
          </cell>
        </row>
        <row r="1733">
          <cell r="C1733">
            <v>1732</v>
          </cell>
          <cell r="D1733">
            <v>1.7386388437303779E-4</v>
          </cell>
        </row>
        <row r="1734">
          <cell r="C1734">
            <v>1733</v>
          </cell>
          <cell r="D1734">
            <v>1.6702227812051348E-4</v>
          </cell>
        </row>
        <row r="1735">
          <cell r="C1735">
            <v>1734</v>
          </cell>
          <cell r="D1735">
            <v>1.6018491951202185E-4</v>
          </cell>
        </row>
        <row r="1736">
          <cell r="C1736">
            <v>1735</v>
          </cell>
          <cell r="D1736">
            <v>1.533592323535584E-4</v>
          </cell>
        </row>
        <row r="1737">
          <cell r="C1737">
            <v>1736</v>
          </cell>
          <cell r="D1737">
            <v>1.4655524135150978E-4</v>
          </cell>
        </row>
        <row r="1738">
          <cell r="C1738">
            <v>1737</v>
          </cell>
          <cell r="D1738">
            <v>1.3978519841926094E-4</v>
          </cell>
        </row>
        <row r="1739">
          <cell r="C1739">
            <v>1738</v>
          </cell>
          <cell r="D1739">
            <v>1.3306317273846421E-4</v>
          </cell>
        </row>
        <row r="1740">
          <cell r="C1740">
            <v>1739</v>
          </cell>
          <cell r="D1740">
            <v>1.2640462131332286E-4</v>
          </cell>
        </row>
        <row r="1741">
          <cell r="C1741">
            <v>1740</v>
          </cell>
          <cell r="D1741">
            <v>1.1982595510079969E-4</v>
          </cell>
        </row>
        <row r="1742">
          <cell r="C1742">
            <v>1741</v>
          </cell>
          <cell r="D1742">
            <v>1.1334411389191287E-4</v>
          </cell>
        </row>
        <row r="1743">
          <cell r="C1743">
            <v>1742</v>
          </cell>
          <cell r="D1743">
            <v>1.0697616106875739E-4</v>
          </cell>
        </row>
        <row r="1744">
          <cell r="C1744">
            <v>1743</v>
          </cell>
          <cell r="D1744">
            <v>1.007389072645536E-4</v>
          </cell>
        </row>
        <row r="1745">
          <cell r="C1745">
            <v>1744</v>
          </cell>
          <cell r="D1745">
            <v>9.464856989055622E-5</v>
          </cell>
        </row>
        <row r="1746">
          <cell r="C1746">
            <v>1745</v>
          </cell>
          <cell r="D1746">
            <v>8.8720473528865402E-5</v>
          </cell>
        </row>
        <row r="1747">
          <cell r="C1747">
            <v>1746</v>
          </cell>
          <cell r="D1747">
            <v>8.296879437328263E-5</v>
          </cell>
        </row>
        <row r="1748">
          <cell r="C1748">
            <v>1747</v>
          </cell>
          <cell r="D1748">
            <v>7.7406350265983343E-5</v>
          </cell>
        </row>
        <row r="1749">
          <cell r="C1749">
            <v>1748</v>
          </cell>
          <cell r="D1749">
            <v>7.2044436447475888E-5</v>
          </cell>
        </row>
        <row r="1750">
          <cell r="C1750">
            <v>1749</v>
          </cell>
          <cell r="D1750">
            <v>6.6892705921319564E-5</v>
          </cell>
        </row>
        <row r="1751">
          <cell r="C1751">
            <v>1750</v>
          </cell>
          <cell r="D1751">
            <v>6.1959092334245604E-5</v>
          </cell>
        </row>
        <row r="1752">
          <cell r="C1752">
            <v>1751</v>
          </cell>
          <cell r="D1752">
            <v>5.724977248008409E-5</v>
          </cell>
        </row>
        <row r="1753">
          <cell r="C1753">
            <v>1752</v>
          </cell>
          <cell r="D1753">
            <v>5.2769164940044969E-5</v>
          </cell>
        </row>
        <row r="1754">
          <cell r="C1754">
            <v>1753</v>
          </cell>
          <cell r="D1754">
            <v>4.851996095627087E-5</v>
          </cell>
        </row>
        <row r="1755">
          <cell r="C1755">
            <v>1754</v>
          </cell>
          <cell r="D1755">
            <v>4.4503183381481933E-5</v>
          </cell>
        </row>
        <row r="1756">
          <cell r="C1756">
            <v>1755</v>
          </cell>
          <cell r="D1756">
            <v>4.0718269434950451E-5</v>
          </cell>
        </row>
        <row r="1757">
          <cell r="C1757">
            <v>1756</v>
          </cell>
          <cell r="D1757">
            <v>3.7163173003598009E-5</v>
          </cell>
        </row>
        <row r="1758">
          <cell r="C1758">
            <v>1757</v>
          </cell>
          <cell r="D1758">
            <v>3.3834482336699622E-5</v>
          </cell>
        </row>
        <row r="1759">
          <cell r="C1759">
            <v>1758</v>
          </cell>
          <cell r="D1759">
            <v>3.071903627011527E-5</v>
          </cell>
        </row>
        <row r="1760">
          <cell r="C1760">
            <v>1759</v>
          </cell>
          <cell r="D1760">
            <v>2.7830499854500787E-5</v>
          </cell>
        </row>
        <row r="1761">
          <cell r="C1761">
            <v>1760</v>
          </cell>
          <cell r="D1761">
            <v>2.5150619699261315E-5</v>
          </cell>
        </row>
        <row r="1762">
          <cell r="C1762">
            <v>1761</v>
          </cell>
          <cell r="D1762">
            <v>2.2672042020857326E-5</v>
          </cell>
        </row>
        <row r="1763">
          <cell r="C1763">
            <v>1762</v>
          </cell>
          <cell r="D1763">
            <v>2.0386696104608665E-5</v>
          </cell>
        </row>
        <row r="1764">
          <cell r="C1764">
            <v>1763</v>
          </cell>
          <cell r="D1764">
            <v>1.8285941423263136E-5</v>
          </cell>
        </row>
        <row r="1765">
          <cell r="C1765">
            <v>1764</v>
          </cell>
          <cell r="D1765">
            <v>1.6360706852296888E-5</v>
          </cell>
        </row>
        <row r="1766">
          <cell r="C1766">
            <v>1765</v>
          </cell>
          <cell r="D1766">
            <v>1.4601620801759552E-5</v>
          </cell>
        </row>
        <row r="1767">
          <cell r="C1767">
            <v>1766</v>
          </cell>
          <cell r="D1767">
            <v>1.2999131354856424E-5</v>
          </cell>
        </row>
        <row r="1768">
          <cell r="C1768">
            <v>1767</v>
          </cell>
          <cell r="D1768">
            <v>1.1543615763203664E-5</v>
          </cell>
        </row>
        <row r="1769">
          <cell r="C1769">
            <v>1768</v>
          </cell>
          <cell r="D1769">
            <v>1.0225478893393873E-5</v>
          </cell>
        </row>
        <row r="1770">
          <cell r="C1770">
            <v>1769</v>
          </cell>
          <cell r="D1770">
            <v>9.0352404455798732E-6</v>
          </cell>
        </row>
        <row r="1771">
          <cell r="C1771">
            <v>1770</v>
          </cell>
          <cell r="D1771">
            <v>7.9636109694552783E-6</v>
          </cell>
        </row>
        <row r="1772">
          <cell r="C1772">
            <v>1771</v>
          </cell>
          <cell r="D1772">
            <v>7.0015568843250683E-6</v>
          </cell>
        </row>
        <row r="1773">
          <cell r="C1773">
            <v>1772</v>
          </cell>
          <cell r="D1773">
            <v>6.1403548667211665E-6</v>
          </cell>
        </row>
        <row r="1774">
          <cell r="C1774">
            <v>1773</v>
          </cell>
          <cell r="D1774">
            <v>5.3716361007486065E-6</v>
          </cell>
        </row>
        <row r="1775">
          <cell r="C1775">
            <v>1774</v>
          </cell>
          <cell r="D1775">
            <v>4.6874209932064393E-6</v>
          </cell>
        </row>
        <row r="1776">
          <cell r="C1776">
            <v>1775</v>
          </cell>
          <cell r="D1776">
            <v>4.0801450382375133E-6</v>
          </cell>
        </row>
        <row r="1777">
          <cell r="C1777">
            <v>1776</v>
          </cell>
          <cell r="D1777">
            <v>3.5426765760236747E-6</v>
          </cell>
        </row>
        <row r="1778">
          <cell r="C1778">
            <v>1777</v>
          </cell>
          <cell r="D1778">
            <v>3.0683272284451107E-6</v>
          </cell>
        </row>
        <row r="1779">
          <cell r="C1779">
            <v>1778</v>
          </cell>
          <cell r="D1779">
            <v>2.6508558135524912E-6</v>
          </cell>
        </row>
        <row r="1780">
          <cell r="C1780">
            <v>1779</v>
          </cell>
          <cell r="D1780">
            <v>2.2844665422591123E-6</v>
          </cell>
        </row>
        <row r="1781">
          <cell r="C1781">
            <v>1780</v>
          </cell>
          <cell r="D1781">
            <v>1.9638022870797461E-6</v>
          </cell>
        </row>
        <row r="1782">
          <cell r="C1782">
            <v>1781</v>
          </cell>
          <cell r="D1782">
            <v>1.6839336863148096E-6</v>
          </cell>
        </row>
        <row r="1783">
          <cell r="C1783">
            <v>1782</v>
          </cell>
          <cell r="D1783">
            <v>1.440344810084937E-6</v>
          </cell>
        </row>
        <row r="1784">
          <cell r="C1784">
            <v>1783</v>
          </cell>
          <cell r="D1784">
            <v>1.2289160692794276E-6</v>
          </cell>
        </row>
        <row r="1785">
          <cell r="C1785">
            <v>1784</v>
          </cell>
          <cell r="D1785">
            <v>1.0459049968972649E-6</v>
          </cell>
        </row>
        <row r="1786">
          <cell r="C1786">
            <v>1785</v>
          </cell>
          <cell r="D1786">
            <v>8.879254753846837E-7</v>
          </cell>
        </row>
        <row r="1787">
          <cell r="C1787">
            <v>1786</v>
          </cell>
          <cell r="D1787">
            <v>7.5192592518448883E-7</v>
          </cell>
        </row>
        <row r="1788">
          <cell r="C1788">
            <v>1787</v>
          </cell>
          <cell r="D1788">
            <v>6.3516691038536685E-7</v>
          </cell>
        </row>
        <row r="1789">
          <cell r="C1789">
            <v>1788</v>
          </cell>
          <cell r="D1789">
            <v>5.3519855846213719E-7</v>
          </cell>
        </row>
        <row r="1790">
          <cell r="C1790">
            <v>1789</v>
          </cell>
          <cell r="D1790">
            <v>4.4983813378417459E-7</v>
          </cell>
        </row>
        <row r="1791">
          <cell r="C1791">
            <v>1790</v>
          </cell>
          <cell r="D1791">
            <v>3.7714804978289305E-7</v>
          </cell>
        </row>
        <row r="1792">
          <cell r="C1792">
            <v>1791</v>
          </cell>
          <cell r="D1792">
            <v>3.1541455315196802E-7</v>
          </cell>
        </row>
        <row r="1793">
          <cell r="C1793">
            <v>1792</v>
          </cell>
          <cell r="D1793">
            <v>2.6312726575738307E-7</v>
          </cell>
        </row>
        <row r="1794">
          <cell r="C1794">
            <v>1793</v>
          </cell>
          <cell r="D1794">
            <v>2.1895972643627036E-7</v>
          </cell>
        </row>
        <row r="1795">
          <cell r="C1795">
            <v>1794</v>
          </cell>
          <cell r="D1795">
            <v>1.8175103578536333E-7</v>
          </cell>
        </row>
        <row r="1796">
          <cell r="C1796">
            <v>1795</v>
          </cell>
          <cell r="D1796">
            <v>1.5048867246665297E-7</v>
          </cell>
        </row>
        <row r="1797">
          <cell r="C1797">
            <v>1796</v>
          </cell>
          <cell r="D1797">
            <v>1.2429251945798377E-7</v>
          </cell>
        </row>
        <row r="1798">
          <cell r="C1798">
            <v>1797</v>
          </cell>
          <cell r="D1798">
            <v>1.0240011292151785E-7</v>
          </cell>
        </row>
        <row r="1799">
          <cell r="C1799">
            <v>1798</v>
          </cell>
          <cell r="D1799">
            <v>8.4153104747724838E-8</v>
          </cell>
        </row>
        <row r="1800">
          <cell r="C1800">
            <v>1799</v>
          </cell>
          <cell r="D1800">
            <v>6.898491209205659E-8</v>
          </cell>
        </row>
        <row r="1801">
          <cell r="C1801">
            <v>1800</v>
          </cell>
          <cell r="D1801">
            <v>5.6409513048536921E-8</v>
          </cell>
        </row>
        <row r="1802">
          <cell r="C1802">
            <v>1801</v>
          </cell>
          <cell r="D1802">
            <v>4.6011336664512139E-8</v>
          </cell>
        </row>
        <row r="1803">
          <cell r="C1803">
            <v>1802</v>
          </cell>
          <cell r="D1803">
            <v>3.7436187444729423E-8</v>
          </cell>
        </row>
        <row r="1804">
          <cell r="C1804">
            <v>1803</v>
          </cell>
          <cell r="D1804">
            <v>3.038313896865539E-8</v>
          </cell>
        </row>
        <row r="1805">
          <cell r="C1805">
            <v>1804</v>
          </cell>
          <cell r="D1805">
            <v>2.4597327906559872E-8</v>
          </cell>
        </row>
        <row r="1806">
          <cell r="C1806">
            <v>1805</v>
          </cell>
          <cell r="D1806">
            <v>1.9863578235108145E-8</v>
          </cell>
        </row>
        <row r="1807">
          <cell r="C1807">
            <v>1806</v>
          </cell>
          <cell r="D1807">
            <v>1.6000785509108865E-8</v>
          </cell>
        </row>
        <row r="1808">
          <cell r="C1808">
            <v>1807</v>
          </cell>
          <cell r="D1808">
            <v>2.571398470665148E-8</v>
          </cell>
        </row>
        <row r="1809">
          <cell r="C1809">
            <v>1808</v>
          </cell>
          <cell r="D1809">
            <v>1.6000785509108865E-8</v>
          </cell>
        </row>
        <row r="1810">
          <cell r="C1810">
            <v>1809</v>
          </cell>
          <cell r="D1810">
            <v>1.9863578235108145E-8</v>
          </cell>
        </row>
        <row r="1811">
          <cell r="C1811">
            <v>1810</v>
          </cell>
          <cell r="D1811">
            <v>2.4597327906559872E-8</v>
          </cell>
        </row>
        <row r="1812">
          <cell r="C1812">
            <v>1811</v>
          </cell>
          <cell r="D1812">
            <v>3.038313896865539E-8</v>
          </cell>
        </row>
        <row r="1813">
          <cell r="C1813">
            <v>1812</v>
          </cell>
          <cell r="D1813">
            <v>3.7436187444729423E-8</v>
          </cell>
        </row>
        <row r="1814">
          <cell r="C1814">
            <v>1813</v>
          </cell>
          <cell r="D1814">
            <v>4.6011336664512139E-8</v>
          </cell>
        </row>
        <row r="1815">
          <cell r="C1815">
            <v>1814</v>
          </cell>
          <cell r="D1815">
            <v>5.6409513048536921E-8</v>
          </cell>
        </row>
        <row r="1816">
          <cell r="C1816">
            <v>1815</v>
          </cell>
          <cell r="D1816">
            <v>6.898491209205659E-8</v>
          </cell>
        </row>
        <row r="1817">
          <cell r="C1817">
            <v>1816</v>
          </cell>
          <cell r="D1817">
            <v>8.4153104747724838E-8</v>
          </cell>
        </row>
        <row r="1818">
          <cell r="C1818">
            <v>1817</v>
          </cell>
          <cell r="D1818">
            <v>1.0240011292151785E-7</v>
          </cell>
        </row>
        <row r="1819">
          <cell r="C1819">
            <v>1818</v>
          </cell>
          <cell r="D1819">
            <v>1.2429251945798377E-7</v>
          </cell>
        </row>
        <row r="1820">
          <cell r="C1820">
            <v>1819</v>
          </cell>
          <cell r="D1820">
            <v>1.5048867246665297E-7</v>
          </cell>
        </row>
        <row r="1821">
          <cell r="C1821">
            <v>1820</v>
          </cell>
          <cell r="D1821">
            <v>1.8175103578536333E-7</v>
          </cell>
        </row>
        <row r="1822">
          <cell r="C1822">
            <v>1821</v>
          </cell>
          <cell r="D1822">
            <v>2.1895972643627036E-7</v>
          </cell>
        </row>
        <row r="1823">
          <cell r="C1823">
            <v>1822</v>
          </cell>
          <cell r="D1823">
            <v>2.6312726575738307E-7</v>
          </cell>
        </row>
        <row r="1824">
          <cell r="C1824">
            <v>1823</v>
          </cell>
          <cell r="D1824">
            <v>3.1541455315196802E-7</v>
          </cell>
        </row>
        <row r="1825">
          <cell r="C1825">
            <v>1824</v>
          </cell>
          <cell r="D1825">
            <v>3.7714804978289305E-7</v>
          </cell>
        </row>
        <row r="1826">
          <cell r="C1826">
            <v>1825</v>
          </cell>
          <cell r="D1826">
            <v>4.4983813378417459E-7</v>
          </cell>
        </row>
        <row r="1827">
          <cell r="C1827">
            <v>1826</v>
          </cell>
          <cell r="D1827">
            <v>5.3519855846213719E-7</v>
          </cell>
        </row>
        <row r="1828">
          <cell r="C1828">
            <v>1827</v>
          </cell>
          <cell r="D1828">
            <v>6.3516691038536685E-7</v>
          </cell>
        </row>
        <row r="1829">
          <cell r="C1829">
            <v>1828</v>
          </cell>
          <cell r="D1829">
            <v>7.6468208569555305E-7</v>
          </cell>
        </row>
        <row r="1830">
          <cell r="C1830">
            <v>1829</v>
          </cell>
          <cell r="D1830">
            <v>9.0506813185578464E-7</v>
          </cell>
        </row>
        <row r="1831">
          <cell r="C1831">
            <v>1830</v>
          </cell>
          <cell r="D1831">
            <v>1.068840383833881E-6</v>
          </cell>
        </row>
        <row r="1832">
          <cell r="C1832">
            <v>1831</v>
          </cell>
          <cell r="D1832">
            <v>1.2594655493218124E-6</v>
          </cell>
        </row>
        <row r="1833">
          <cell r="C1833">
            <v>1832</v>
          </cell>
          <cell r="D1833">
            <v>1.4808556620431442E-6</v>
          </cell>
        </row>
        <row r="1834">
          <cell r="C1834">
            <v>1833</v>
          </cell>
          <cell r="D1834">
            <v>1.7374158209233571E-6</v>
          </cell>
        </row>
        <row r="1835">
          <cell r="C1835">
            <v>1834</v>
          </cell>
          <cell r="D1835">
            <v>2.0340959041365846E-6</v>
          </cell>
        </row>
        <row r="1836">
          <cell r="C1836">
            <v>1835</v>
          </cell>
          <cell r="D1836">
            <v>2.376446425048521E-6</v>
          </cell>
        </row>
        <row r="1837">
          <cell r="C1837">
            <v>1836</v>
          </cell>
          <cell r="D1837">
            <v>2.7706786551887128E-6</v>
          </cell>
        </row>
        <row r="1838">
          <cell r="C1838">
            <v>1837</v>
          </cell>
          <cell r="D1838">
            <v>3.2237290768329143E-6</v>
          </cell>
        </row>
        <row r="1839">
          <cell r="C1839">
            <v>1838</v>
          </cell>
          <cell r="D1839">
            <v>3.7433281393125449E-6</v>
          </cell>
        </row>
        <row r="1840">
          <cell r="C1840">
            <v>1839</v>
          </cell>
          <cell r="D1840">
            <v>4.3380731730590746E-6</v>
          </cell>
        </row>
        <row r="1841">
          <cell r="C1841">
            <v>1840</v>
          </cell>
          <cell r="D1841">
            <v>5.0175051576080127E-6</v>
          </cell>
        </row>
        <row r="1842">
          <cell r="C1842">
            <v>1841</v>
          </cell>
          <cell r="D1842">
            <v>5.792188838284563E-6</v>
          </cell>
        </row>
        <row r="1843">
          <cell r="C1843">
            <v>1842</v>
          </cell>
          <cell r="D1843">
            <v>6.6737954353797791E-6</v>
          </cell>
        </row>
        <row r="1844">
          <cell r="C1844">
            <v>1843</v>
          </cell>
          <cell r="D1844">
            <v>7.6751868844351429E-6</v>
          </cell>
        </row>
        <row r="1845">
          <cell r="C1845">
            <v>1844</v>
          </cell>
          <cell r="D1845">
            <v>8.8105001833024341E-6</v>
          </cell>
        </row>
        <row r="1846">
          <cell r="C1846">
            <v>1845</v>
          </cell>
          <cell r="D1846">
            <v>1.0095229999484101E-5</v>
          </cell>
        </row>
        <row r="1847">
          <cell r="C1847">
            <v>1846</v>
          </cell>
          <cell r="D1847">
            <v>1.1546307211179629E-5</v>
          </cell>
        </row>
        <row r="1848">
          <cell r="C1848">
            <v>1847</v>
          </cell>
          <cell r="D1848">
            <v>1.31821705222429E-5</v>
          </cell>
        </row>
        <row r="1849">
          <cell r="C1849">
            <v>1848</v>
          </cell>
          <cell r="D1849">
            <v>1.502282771389814E-5</v>
          </cell>
        </row>
        <row r="1850">
          <cell r="C1850">
            <v>1849</v>
          </cell>
          <cell r="D1850">
            <v>1.7089902488474888E-5</v>
          </cell>
        </row>
        <row r="1851">
          <cell r="C1851">
            <v>1850</v>
          </cell>
          <cell r="D1851">
            <v>1.9406662241975705E-5</v>
          </cell>
        </row>
        <row r="1852">
          <cell r="C1852">
            <v>1851</v>
          </cell>
          <cell r="D1852">
            <v>2.1998021498193557E-5</v>
          </cell>
        </row>
        <row r="1853">
          <cell r="C1853">
            <v>1852</v>
          </cell>
          <cell r="D1853">
            <v>2.489051517849719E-5</v>
          </cell>
        </row>
        <row r="1854">
          <cell r="C1854">
            <v>1853</v>
          </cell>
          <cell r="D1854">
            <v>2.811223540517401E-5</v>
          </cell>
        </row>
        <row r="1855">
          <cell r="C1855">
            <v>1854</v>
          </cell>
          <cell r="D1855">
            <v>3.1692725184313425E-5</v>
          </cell>
        </row>
        <row r="1856">
          <cell r="C1856">
            <v>1855</v>
          </cell>
          <cell r="D1856">
            <v>3.5662822132579603E-5</v>
          </cell>
        </row>
        <row r="1857">
          <cell r="C1857">
            <v>1856</v>
          </cell>
          <cell r="D1857">
            <v>4.0054445449215355E-5</v>
          </cell>
        </row>
        <row r="1858">
          <cell r="C1858">
            <v>1857</v>
          </cell>
          <cell r="D1858">
            <v>4.4900319638899889E-5</v>
          </cell>
        </row>
        <row r="1859">
          <cell r="C1859">
            <v>1858</v>
          </cell>
          <cell r="D1859">
            <v>5.0233629109035989E-5</v>
          </cell>
        </row>
        <row r="1860">
          <cell r="C1860">
            <v>1859</v>
          </cell>
          <cell r="D1860">
            <v>5.6087598737759466E-5</v>
          </cell>
        </row>
        <row r="1861">
          <cell r="C1861">
            <v>1860</v>
          </cell>
          <cell r="D1861">
            <v>6.2494996868906136E-5</v>
          </cell>
        </row>
        <row r="1862">
          <cell r="C1862">
            <v>1861</v>
          </cell>
          <cell r="D1862">
            <v>6.9487558957655058E-5</v>
          </cell>
        </row>
        <row r="1863">
          <cell r="C1863">
            <v>1862</v>
          </cell>
          <cell r="D1863">
            <v>7.7095332270240882E-5</v>
          </cell>
        </row>
        <row r="1864">
          <cell r="C1864">
            <v>1863</v>
          </cell>
          <cell r="D1864">
            <v>8.5345944618705851E-5</v>
          </cell>
        </row>
        <row r="1865">
          <cell r="C1865">
            <v>1864</v>
          </cell>
          <cell r="D1865">
            <v>9.4263803051104579E-5</v>
          </cell>
        </row>
        <row r="1866">
          <cell r="C1866">
            <v>1865</v>
          </cell>
          <cell r="D1866">
            <v>1.0386923165905123E-4</v>
          </cell>
        </row>
        <row r="1867">
          <cell r="C1867">
            <v>1866</v>
          </cell>
          <cell r="D1867">
            <v>1.141775611233142E-4</v>
          </cell>
        </row>
        <row r="1868">
          <cell r="C1868">
            <v>1867</v>
          </cell>
          <cell r="D1868">
            <v>1.2519818618497808E-4</v>
          </cell>
        </row>
        <row r="1869">
          <cell r="C1869">
            <v>1868</v>
          </cell>
          <cell r="D1869">
            <v>1.3693361077213206E-4</v>
          </cell>
        </row>
        <row r="1870">
          <cell r="C1870">
            <v>1869</v>
          </cell>
          <cell r="D1870">
            <v>1.4937850387794214E-4</v>
          </cell>
        </row>
        <row r="1871">
          <cell r="C1871">
            <v>1870</v>
          </cell>
          <cell r="D1871">
            <v>1.625187923081706E-4</v>
          </cell>
        </row>
        <row r="1872">
          <cell r="C1872">
            <v>1871</v>
          </cell>
          <cell r="D1872">
            <v>1.7633081891902267E-4</v>
          </cell>
        </row>
        <row r="1873">
          <cell r="C1873">
            <v>1872</v>
          </cell>
          <cell r="D1873">
            <v>1.9078059677318972E-4</v>
          </cell>
        </row>
        <row r="1874">
          <cell r="C1874">
            <v>1873</v>
          </cell>
          <cell r="D1874">
            <v>2.058231905849043E-4</v>
          </cell>
        </row>
        <row r="1875">
          <cell r="C1875">
            <v>1874</v>
          </cell>
          <cell r="D1875">
            <v>2.2140225675342995E-4</v>
          </cell>
        </row>
        <row r="1876">
          <cell r="C1876">
            <v>1875</v>
          </cell>
          <cell r="D1876">
            <v>2.3744977207624488E-4</v>
          </cell>
        </row>
        <row r="1877">
          <cell r="C1877">
            <v>1876</v>
          </cell>
          <cell r="D1877">
            <v>2.5388597880330303E-4</v>
          </cell>
        </row>
        <row r="1878">
          <cell r="C1878">
            <v>1877</v>
          </cell>
          <cell r="D1878">
            <v>2.7061957000340677E-4</v>
          </cell>
        </row>
        <row r="1879">
          <cell r="C1879">
            <v>1878</v>
          </cell>
          <cell r="D1879">
            <v>2.8754813427742359E-4</v>
          </cell>
        </row>
        <row r="1880">
          <cell r="C1880">
            <v>1879</v>
          </cell>
          <cell r="D1880">
            <v>3.0455887274358391E-4</v>
          </cell>
        </row>
        <row r="1881">
          <cell r="C1881">
            <v>1880</v>
          </cell>
          <cell r="D1881">
            <v>3.2152959407064205E-4</v>
          </cell>
        </row>
        <row r="1882">
          <cell r="C1882">
            <v>1881</v>
          </cell>
          <cell r="D1882">
            <v>3.3832998533811411E-4</v>
          </cell>
        </row>
        <row r="1883">
          <cell r="C1883">
            <v>1882</v>
          </cell>
          <cell r="D1883">
            <v>3.54823147907421E-4</v>
          </cell>
        </row>
        <row r="1884">
          <cell r="C1884">
            <v>1883</v>
          </cell>
          <cell r="D1884">
            <v>3.7086737858965153E-4</v>
          </cell>
        </row>
        <row r="1885">
          <cell r="C1885">
            <v>1884</v>
          </cell>
          <cell r="D1885">
            <v>3.8631816752795816E-4</v>
          </cell>
        </row>
        <row r="1886">
          <cell r="C1886">
            <v>1885</v>
          </cell>
          <cell r="D1886">
            <v>4.0103037573171893E-4</v>
          </cell>
        </row>
        <row r="1887">
          <cell r="C1887">
            <v>1886</v>
          </cell>
          <cell r="D1887">
            <v>4.1486054746935703E-4</v>
          </cell>
        </row>
        <row r="1888">
          <cell r="C1888">
            <v>1887</v>
          </cell>
          <cell r="D1888">
            <v>4.2766930610083087E-4</v>
          </cell>
        </row>
        <row r="1889">
          <cell r="C1889">
            <v>1888</v>
          </cell>
          <cell r="D1889">
            <v>4.3932377673494896E-4</v>
          </cell>
        </row>
        <row r="1890">
          <cell r="C1890">
            <v>1889</v>
          </cell>
          <cell r="D1890">
            <v>4.4969997561085802E-4</v>
          </cell>
        </row>
        <row r="1891">
          <cell r="C1891">
            <v>1890</v>
          </cell>
          <cell r="D1891">
            <v>4.5868510454566132E-4</v>
          </cell>
        </row>
        <row r="1892">
          <cell r="C1892">
            <v>1891</v>
          </cell>
          <cell r="D1892">
            <v>4.6617968930427902E-4</v>
          </cell>
        </row>
        <row r="1893">
          <cell r="C1893">
            <v>1892</v>
          </cell>
          <cell r="D1893">
            <v>4.7209950339117414E-4</v>
          </cell>
        </row>
        <row r="1894">
          <cell r="C1894">
            <v>1893</v>
          </cell>
          <cell r="D1894">
            <v>4.7637722350289322E-4</v>
          </cell>
        </row>
        <row r="1895">
          <cell r="C1895">
            <v>1894</v>
          </cell>
          <cell r="D1895">
            <v>4.7896376958929095E-4</v>
          </cell>
        </row>
        <row r="1896">
          <cell r="C1896">
            <v>1895</v>
          </cell>
          <cell r="D1896">
            <v>4.798292909344377E-4</v>
          </cell>
        </row>
        <row r="1897">
          <cell r="C1897">
            <v>1896</v>
          </cell>
          <cell r="D1897">
            <v>4.7896376958929095E-4</v>
          </cell>
        </row>
        <row r="1898">
          <cell r="C1898">
            <v>1897</v>
          </cell>
          <cell r="D1898">
            <v>4.7637722350289322E-4</v>
          </cell>
        </row>
        <row r="1899">
          <cell r="C1899">
            <v>1898</v>
          </cell>
          <cell r="D1899">
            <v>4.7209950339117414E-4</v>
          </cell>
        </row>
        <row r="1900">
          <cell r="C1900">
            <v>1899</v>
          </cell>
          <cell r="D1900">
            <v>4.6617968930427902E-4</v>
          </cell>
        </row>
        <row r="1901">
          <cell r="C1901">
            <v>1900</v>
          </cell>
          <cell r="D1901">
            <v>4.5868510454566132E-4</v>
          </cell>
        </row>
        <row r="1902">
          <cell r="C1902">
            <v>1901</v>
          </cell>
          <cell r="D1902">
            <v>4.4969997561085802E-4</v>
          </cell>
        </row>
        <row r="1903">
          <cell r="C1903">
            <v>1902</v>
          </cell>
          <cell r="D1903">
            <v>4.3932377673494896E-4</v>
          </cell>
        </row>
        <row r="1904">
          <cell r="C1904">
            <v>1903</v>
          </cell>
          <cell r="D1904">
            <v>4.2766930610083087E-4</v>
          </cell>
        </row>
        <row r="1905">
          <cell r="C1905">
            <v>1904</v>
          </cell>
          <cell r="D1905">
            <v>4.1486054746935703E-4</v>
          </cell>
        </row>
        <row r="1906">
          <cell r="C1906">
            <v>1905</v>
          </cell>
          <cell r="D1906">
            <v>4.0103037573171893E-4</v>
          </cell>
        </row>
        <row r="1907">
          <cell r="C1907">
            <v>1906</v>
          </cell>
          <cell r="D1907">
            <v>3.8631816752795816E-4</v>
          </cell>
        </row>
        <row r="1908">
          <cell r="C1908">
            <v>1907</v>
          </cell>
          <cell r="D1908">
            <v>3.7086737858965153E-4</v>
          </cell>
        </row>
        <row r="1909">
          <cell r="C1909">
            <v>1908</v>
          </cell>
          <cell r="D1909">
            <v>3.54823147907421E-4</v>
          </cell>
        </row>
        <row r="1910">
          <cell r="C1910">
            <v>1909</v>
          </cell>
          <cell r="D1910">
            <v>3.3832998533811411E-4</v>
          </cell>
        </row>
        <row r="1911">
          <cell r="C1911">
            <v>1910</v>
          </cell>
          <cell r="D1911">
            <v>3.2152959407064205E-4</v>
          </cell>
        </row>
        <row r="1912">
          <cell r="C1912">
            <v>1911</v>
          </cell>
          <cell r="D1912">
            <v>3.0455887274358391E-4</v>
          </cell>
        </row>
        <row r="1913">
          <cell r="C1913">
            <v>1912</v>
          </cell>
          <cell r="D1913">
            <v>2.8754813427742359E-4</v>
          </cell>
        </row>
        <row r="1914">
          <cell r="C1914">
            <v>1913</v>
          </cell>
          <cell r="D1914">
            <v>2.7061957000340677E-4</v>
          </cell>
        </row>
        <row r="1915">
          <cell r="C1915">
            <v>1914</v>
          </cell>
          <cell r="D1915">
            <v>2.5388597880330303E-4</v>
          </cell>
        </row>
        <row r="1916">
          <cell r="C1916">
            <v>1915</v>
          </cell>
          <cell r="D1916">
            <v>2.3744977207624488E-4</v>
          </cell>
        </row>
        <row r="1917">
          <cell r="C1917">
            <v>1916</v>
          </cell>
          <cell r="D1917">
            <v>2.2140225675342995E-4</v>
          </cell>
        </row>
        <row r="1918">
          <cell r="C1918">
            <v>1917</v>
          </cell>
          <cell r="D1918">
            <v>2.058231905849043E-4</v>
          </cell>
        </row>
        <row r="1919">
          <cell r="C1919">
            <v>1918</v>
          </cell>
          <cell r="D1919">
            <v>1.9078059677318972E-4</v>
          </cell>
        </row>
        <row r="1920">
          <cell r="C1920">
            <v>1919</v>
          </cell>
          <cell r="D1920">
            <v>1.7633081891902267E-4</v>
          </cell>
        </row>
        <row r="1921">
          <cell r="C1921">
            <v>1920</v>
          </cell>
          <cell r="D1921">
            <v>1.625187923081706E-4</v>
          </cell>
        </row>
        <row r="1922">
          <cell r="C1922">
            <v>1921</v>
          </cell>
          <cell r="D1922">
            <v>1.4937850387794214E-4</v>
          </cell>
        </row>
        <row r="1923">
          <cell r="C1923">
            <v>1922</v>
          </cell>
          <cell r="D1923">
            <v>1.3693361077213206E-4</v>
          </cell>
        </row>
        <row r="1924">
          <cell r="C1924">
            <v>1923</v>
          </cell>
          <cell r="D1924">
            <v>1.2519818618497808E-4</v>
          </cell>
        </row>
        <row r="1925">
          <cell r="C1925">
            <v>1924</v>
          </cell>
          <cell r="D1925">
            <v>1.141775611233142E-4</v>
          </cell>
        </row>
        <row r="1926">
          <cell r="C1926">
            <v>1925</v>
          </cell>
          <cell r="D1926">
            <v>1.0386923165905123E-4</v>
          </cell>
        </row>
        <row r="1927">
          <cell r="C1927">
            <v>1926</v>
          </cell>
          <cell r="D1927">
            <v>9.4263803051104579E-5</v>
          </cell>
        </row>
        <row r="1928">
          <cell r="C1928">
            <v>1927</v>
          </cell>
          <cell r="D1928">
            <v>8.5345944618705851E-5</v>
          </cell>
        </row>
        <row r="1929">
          <cell r="C1929">
            <v>1928</v>
          </cell>
          <cell r="D1929">
            <v>7.7095332270240882E-5</v>
          </cell>
        </row>
        <row r="1930">
          <cell r="C1930">
            <v>1929</v>
          </cell>
          <cell r="D1930">
            <v>6.9487558957655058E-5</v>
          </cell>
        </row>
        <row r="1931">
          <cell r="C1931">
            <v>1930</v>
          </cell>
          <cell r="D1931">
            <v>6.2494996868906136E-5</v>
          </cell>
        </row>
        <row r="1932">
          <cell r="C1932">
            <v>1931</v>
          </cell>
          <cell r="D1932">
            <v>5.6087598737759466E-5</v>
          </cell>
        </row>
        <row r="1933">
          <cell r="C1933">
            <v>1932</v>
          </cell>
          <cell r="D1933">
            <v>5.0233629109035989E-5</v>
          </cell>
        </row>
        <row r="1934">
          <cell r="C1934">
            <v>1933</v>
          </cell>
          <cell r="D1934">
            <v>4.4900319638899889E-5</v>
          </cell>
        </row>
        <row r="1935">
          <cell r="C1935">
            <v>1934</v>
          </cell>
          <cell r="D1935">
            <v>4.0054445449215355E-5</v>
          </cell>
        </row>
        <row r="1936">
          <cell r="C1936">
            <v>1935</v>
          </cell>
          <cell r="D1936">
            <v>3.5662822132579603E-5</v>
          </cell>
        </row>
        <row r="1937">
          <cell r="C1937">
            <v>1936</v>
          </cell>
          <cell r="D1937">
            <v>3.1692725184313425E-5</v>
          </cell>
        </row>
        <row r="1938">
          <cell r="C1938">
            <v>1937</v>
          </cell>
          <cell r="D1938">
            <v>2.811223540517401E-5</v>
          </cell>
        </row>
        <row r="1939">
          <cell r="C1939">
            <v>1938</v>
          </cell>
          <cell r="D1939">
            <v>2.489051517849719E-5</v>
          </cell>
        </row>
        <row r="1940">
          <cell r="C1940">
            <v>1939</v>
          </cell>
          <cell r="D1940">
            <v>2.1998021498193557E-5</v>
          </cell>
        </row>
        <row r="1941">
          <cell r="C1941">
            <v>1940</v>
          </cell>
          <cell r="D1941">
            <v>1.9406662241975705E-5</v>
          </cell>
        </row>
        <row r="1942">
          <cell r="C1942">
            <v>1941</v>
          </cell>
          <cell r="D1942">
            <v>1.7089902488474888E-5</v>
          </cell>
        </row>
        <row r="1943">
          <cell r="C1943">
            <v>1942</v>
          </cell>
          <cell r="D1943">
            <v>1.502282771389814E-5</v>
          </cell>
        </row>
        <row r="1944">
          <cell r="C1944">
            <v>1943</v>
          </cell>
          <cell r="D1944">
            <v>1.31821705222429E-5</v>
          </cell>
        </row>
        <row r="1945">
          <cell r="C1945">
            <v>1944</v>
          </cell>
          <cell r="D1945">
            <v>1.1546307211179629E-5</v>
          </cell>
        </row>
        <row r="1946">
          <cell r="C1946">
            <v>1945</v>
          </cell>
          <cell r="D1946">
            <v>1.0095229999484101E-5</v>
          </cell>
        </row>
        <row r="1947">
          <cell r="C1947">
            <v>1946</v>
          </cell>
          <cell r="D1947">
            <v>8.8105001833024341E-6</v>
          </cell>
        </row>
        <row r="1948">
          <cell r="C1948">
            <v>1947</v>
          </cell>
          <cell r="D1948">
            <v>7.6751868844351429E-6</v>
          </cell>
        </row>
        <row r="1949">
          <cell r="C1949">
            <v>1948</v>
          </cell>
          <cell r="D1949">
            <v>6.6737954353797791E-6</v>
          </cell>
        </row>
        <row r="1950">
          <cell r="C1950">
            <v>1949</v>
          </cell>
          <cell r="D1950">
            <v>5.792188838284563E-6</v>
          </cell>
        </row>
        <row r="1951">
          <cell r="C1951">
            <v>1950</v>
          </cell>
          <cell r="D1951">
            <v>5.0175051576080127E-6</v>
          </cell>
        </row>
        <row r="1952">
          <cell r="C1952">
            <v>1951</v>
          </cell>
          <cell r="D1952">
            <v>4.3380731730590746E-6</v>
          </cell>
        </row>
        <row r="1953">
          <cell r="C1953">
            <v>1952</v>
          </cell>
          <cell r="D1953">
            <v>3.7433281393125449E-6</v>
          </cell>
        </row>
        <row r="1954">
          <cell r="C1954">
            <v>1953</v>
          </cell>
          <cell r="D1954">
            <v>3.2237290768329143E-6</v>
          </cell>
        </row>
        <row r="1955">
          <cell r="C1955">
            <v>1954</v>
          </cell>
          <cell r="D1955">
            <v>2.7706786551887128E-6</v>
          </cell>
        </row>
        <row r="1956">
          <cell r="C1956">
            <v>1955</v>
          </cell>
          <cell r="D1956">
            <v>2.376446425048521E-6</v>
          </cell>
        </row>
        <row r="1957">
          <cell r="C1957">
            <v>1956</v>
          </cell>
          <cell r="D1957">
            <v>2.0340959041365846E-6</v>
          </cell>
        </row>
        <row r="1958">
          <cell r="C1958">
            <v>1957</v>
          </cell>
          <cell r="D1958">
            <v>1.7374158209233571E-6</v>
          </cell>
        </row>
        <row r="1959">
          <cell r="C1959">
            <v>1958</v>
          </cell>
          <cell r="D1959">
            <v>1.4808556620431442E-6</v>
          </cell>
        </row>
        <row r="1960">
          <cell r="C1960">
            <v>1959</v>
          </cell>
          <cell r="D1960">
            <v>1.2594655493218124E-6</v>
          </cell>
        </row>
        <row r="1961">
          <cell r="C1961">
            <v>1960</v>
          </cell>
          <cell r="D1961">
            <v>1.068840383833881E-6</v>
          </cell>
        </row>
        <row r="1962">
          <cell r="C1962">
            <v>1961</v>
          </cell>
          <cell r="D1962">
            <v>9.0506813185578464E-7</v>
          </cell>
        </row>
        <row r="1963">
          <cell r="C1963">
            <v>1962</v>
          </cell>
          <cell r="D1963">
            <v>7.6468208569555305E-7</v>
          </cell>
        </row>
        <row r="1964">
          <cell r="C1964">
            <v>1963</v>
          </cell>
          <cell r="D1964">
            <v>6.3516691038536685E-7</v>
          </cell>
        </row>
        <row r="1965">
          <cell r="C1965">
            <v>1964</v>
          </cell>
          <cell r="D1965">
            <v>5.3519855846213719E-7</v>
          </cell>
        </row>
        <row r="1966">
          <cell r="C1966">
            <v>1965</v>
          </cell>
          <cell r="D1966">
            <v>4.4983813378417459E-7</v>
          </cell>
        </row>
        <row r="1967">
          <cell r="C1967">
            <v>1966</v>
          </cell>
          <cell r="D1967">
            <v>3.7714804978289305E-7</v>
          </cell>
        </row>
        <row r="1968">
          <cell r="C1968">
            <v>1967</v>
          </cell>
          <cell r="D1968">
            <v>3.1541455315196802E-7</v>
          </cell>
        </row>
        <row r="1969">
          <cell r="C1969">
            <v>1968</v>
          </cell>
          <cell r="D1969">
            <v>2.6312726575738307E-7</v>
          </cell>
        </row>
        <row r="1970">
          <cell r="C1970">
            <v>1969</v>
          </cell>
          <cell r="D1970">
            <v>2.1895972643627036E-7</v>
          </cell>
        </row>
        <row r="1971">
          <cell r="C1971">
            <v>1970</v>
          </cell>
          <cell r="D1971">
            <v>1.8175103578536333E-7</v>
          </cell>
        </row>
        <row r="1972">
          <cell r="C1972">
            <v>1971</v>
          </cell>
          <cell r="D1972">
            <v>1.5048867246665297E-7</v>
          </cell>
        </row>
        <row r="1973">
          <cell r="C1973">
            <v>1972</v>
          </cell>
          <cell r="D1973">
            <v>1.2429251945798377E-7</v>
          </cell>
        </row>
        <row r="1974">
          <cell r="C1974">
            <v>1973</v>
          </cell>
          <cell r="D1974">
            <v>1.0240011292151785E-7</v>
          </cell>
        </row>
        <row r="1975">
          <cell r="C1975">
            <v>1974</v>
          </cell>
          <cell r="D1975">
            <v>8.4153104747724838E-8</v>
          </cell>
        </row>
        <row r="1976">
          <cell r="C1976">
            <v>1975</v>
          </cell>
          <cell r="D1976">
            <v>6.898491209205659E-8</v>
          </cell>
        </row>
        <row r="1977">
          <cell r="C1977">
            <v>1976</v>
          </cell>
          <cell r="D1977">
            <v>5.6409513048536921E-8</v>
          </cell>
        </row>
        <row r="1978">
          <cell r="C1978">
            <v>1977</v>
          </cell>
          <cell r="D1978">
            <v>4.6011336664512139E-8</v>
          </cell>
        </row>
        <row r="1979">
          <cell r="C1979">
            <v>1978</v>
          </cell>
          <cell r="D1979">
            <v>3.7436187444729423E-8</v>
          </cell>
        </row>
        <row r="1980">
          <cell r="C1980">
            <v>1979</v>
          </cell>
          <cell r="D1980">
            <v>3.038313896865539E-8</v>
          </cell>
        </row>
        <row r="1981">
          <cell r="C1981">
            <v>1980</v>
          </cell>
          <cell r="D1981">
            <v>2.4597327906559872E-8</v>
          </cell>
        </row>
        <row r="1982">
          <cell r="C1982">
            <v>1981</v>
          </cell>
          <cell r="D1982">
            <v>1.9863578235108145E-8</v>
          </cell>
        </row>
        <row r="1983">
          <cell r="C1983">
            <v>1982</v>
          </cell>
          <cell r="D1983">
            <v>1.6000785509108865E-8</v>
          </cell>
        </row>
        <row r="1984">
          <cell r="C1984">
            <v>1983</v>
          </cell>
          <cell r="D1984">
            <v>1.285699235332574E-8</v>
          </cell>
        </row>
        <row r="1985">
          <cell r="C1985">
            <v>1984</v>
          </cell>
          <cell r="D1985">
            <v>0</v>
          </cell>
        </row>
        <row r="1986">
          <cell r="C1986">
            <v>1985</v>
          </cell>
          <cell r="D1986">
            <v>0</v>
          </cell>
        </row>
        <row r="1987">
          <cell r="C1987">
            <v>1986</v>
          </cell>
          <cell r="D1987">
            <v>0</v>
          </cell>
        </row>
        <row r="1988">
          <cell r="C1988">
            <v>1987</v>
          </cell>
          <cell r="D1988">
            <v>0</v>
          </cell>
        </row>
        <row r="1989">
          <cell r="C1989">
            <v>1988</v>
          </cell>
          <cell r="D1989">
            <v>0</v>
          </cell>
        </row>
        <row r="1990">
          <cell r="C1990">
            <v>1989</v>
          </cell>
          <cell r="D1990">
            <v>0</v>
          </cell>
        </row>
        <row r="1991">
          <cell r="C1991">
            <v>1990</v>
          </cell>
          <cell r="D1991">
            <v>0</v>
          </cell>
        </row>
        <row r="1992">
          <cell r="C1992">
            <v>1991</v>
          </cell>
          <cell r="D1992">
            <v>0</v>
          </cell>
        </row>
        <row r="1993">
          <cell r="C1993">
            <v>1992</v>
          </cell>
          <cell r="D1993">
            <v>0</v>
          </cell>
        </row>
        <row r="1994">
          <cell r="C1994">
            <v>1993</v>
          </cell>
          <cell r="D1994">
            <v>0</v>
          </cell>
        </row>
        <row r="1995">
          <cell r="C1995">
            <v>1994</v>
          </cell>
          <cell r="D1995">
            <v>0</v>
          </cell>
        </row>
        <row r="1996">
          <cell r="C1996">
            <v>1995</v>
          </cell>
          <cell r="D1996">
            <v>0</v>
          </cell>
        </row>
        <row r="1997">
          <cell r="C1997">
            <v>1996</v>
          </cell>
          <cell r="D1997">
            <v>0</v>
          </cell>
        </row>
        <row r="1998">
          <cell r="C1998">
            <v>1997</v>
          </cell>
          <cell r="D1998">
            <v>0</v>
          </cell>
        </row>
        <row r="1999">
          <cell r="C1999">
            <v>1998</v>
          </cell>
          <cell r="D1999">
            <v>0</v>
          </cell>
        </row>
        <row r="2000">
          <cell r="C2000">
            <v>1999</v>
          </cell>
          <cell r="D2000">
            <v>0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72E71-8A0B-0040-9B10-4169460A71A1}">
  <dimension ref="A1:CR763"/>
  <sheetViews>
    <sheetView tabSelected="1" topLeftCell="A751" zoomScaleNormal="100" workbookViewId="0">
      <selection activeCell="D767" sqref="D767"/>
    </sheetView>
  </sheetViews>
  <sheetFormatPr baseColWidth="10" defaultRowHeight="16" x14ac:dyDescent="0.2"/>
  <cols>
    <col min="11" max="15" width="10.83203125" style="75"/>
    <col min="19" max="26" width="10.83203125" style="58"/>
    <col min="29" max="30" width="10.83203125" style="75"/>
    <col min="31" max="32" width="10.83203125" style="58"/>
    <col min="33" max="33" width="10.83203125" style="75"/>
    <col min="34" max="35" width="10.83203125" style="58"/>
    <col min="38" max="71" width="5.33203125" customWidth="1"/>
  </cols>
  <sheetData>
    <row r="1" spans="1:83" s="2" customFormat="1" x14ac:dyDescent="0.2">
      <c r="A1" s="1" t="s">
        <v>0</v>
      </c>
      <c r="K1" s="3"/>
      <c r="L1" s="3"/>
      <c r="M1" s="3"/>
      <c r="N1" s="3"/>
      <c r="O1" s="3"/>
      <c r="P1" s="4"/>
      <c r="S1" s="5"/>
      <c r="T1" s="5"/>
      <c r="U1" s="5"/>
      <c r="V1" s="5"/>
      <c r="W1" s="5"/>
      <c r="X1" s="5"/>
      <c r="Y1" s="5"/>
      <c r="Z1" s="5"/>
      <c r="AA1" s="5"/>
      <c r="AC1" s="3"/>
      <c r="AD1" s="3" t="s">
        <v>1</v>
      </c>
      <c r="AE1" s="5"/>
      <c r="AF1" s="5"/>
      <c r="AG1" s="3"/>
      <c r="AH1" s="5"/>
      <c r="AI1" s="5"/>
      <c r="AK1" s="3"/>
      <c r="AM1" s="6"/>
      <c r="AN1" s="6"/>
      <c r="AO1" s="6"/>
      <c r="AP1" s="6"/>
      <c r="AQ1" s="7"/>
      <c r="AR1" s="6"/>
      <c r="AS1" s="7"/>
      <c r="AT1" s="7"/>
      <c r="AU1" s="7"/>
      <c r="AV1" s="6"/>
      <c r="AW1"/>
      <c r="AX1" s="5"/>
      <c r="AY1"/>
      <c r="BG1" s="3"/>
      <c r="BH1" s="3"/>
      <c r="BI1" s="8"/>
      <c r="BJ1" s="5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</row>
    <row r="2" spans="1:83" s="2" customFormat="1" x14ac:dyDescent="0.2">
      <c r="K2" s="3"/>
      <c r="L2" s="3"/>
      <c r="M2" s="3"/>
      <c r="N2" s="3"/>
      <c r="O2" s="3"/>
      <c r="P2" s="4"/>
      <c r="S2" s="5"/>
      <c r="T2" s="5"/>
      <c r="U2" s="5"/>
      <c r="V2" s="5"/>
      <c r="W2" s="5"/>
      <c r="X2" s="5"/>
      <c r="Y2" s="5"/>
      <c r="Z2" s="5"/>
      <c r="AA2" s="5"/>
      <c r="AC2" s="3"/>
      <c r="AD2" s="3"/>
      <c r="AE2" s="5"/>
      <c r="AF2" s="5"/>
      <c r="AG2" s="3"/>
      <c r="AH2" s="5"/>
      <c r="AI2" s="5"/>
      <c r="AK2" s="3"/>
      <c r="AM2" s="6"/>
      <c r="AN2" s="6"/>
      <c r="AO2" s="6"/>
      <c r="AP2" s="6"/>
      <c r="AQ2" s="7"/>
      <c r="AR2" s="6"/>
      <c r="AS2" s="7"/>
      <c r="AT2" s="7"/>
      <c r="AU2" s="7"/>
      <c r="AV2" s="6"/>
      <c r="AW2"/>
      <c r="AX2" s="5"/>
      <c r="AY2"/>
      <c r="BG2" s="3"/>
      <c r="BH2" s="3"/>
      <c r="BI2" s="8"/>
      <c r="BJ2" s="5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</row>
    <row r="3" spans="1:83" s="14" customFormat="1" x14ac:dyDescent="0.2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5"/>
      <c r="Q3" s="5"/>
      <c r="R3" s="9" t="s">
        <v>2</v>
      </c>
      <c r="S3" s="5"/>
      <c r="T3" s="5"/>
      <c r="U3" s="5"/>
      <c r="V3" s="5"/>
      <c r="W3" s="5"/>
      <c r="X3" s="5"/>
      <c r="Y3" s="5"/>
      <c r="Z3" s="5"/>
      <c r="AA3" s="5"/>
      <c r="AB3" s="5"/>
      <c r="AC3" s="10"/>
      <c r="AD3" s="9" t="s">
        <v>2</v>
      </c>
      <c r="AE3" s="11"/>
      <c r="AF3" s="12"/>
      <c r="AG3" s="10"/>
      <c r="AH3" s="11"/>
      <c r="AI3" s="11"/>
      <c r="AJ3" s="10"/>
      <c r="AK3" s="10"/>
      <c r="AL3" s="10"/>
      <c r="AM3" s="10"/>
      <c r="AN3" s="10"/>
      <c r="AO3" s="10"/>
      <c r="AP3" s="11"/>
      <c r="AQ3" s="11"/>
      <c r="AR3"/>
      <c r="AS3"/>
      <c r="AT3" s="10"/>
      <c r="AU3" s="9" t="s">
        <v>3</v>
      </c>
      <c r="AV3" s="10"/>
      <c r="AW3" s="10"/>
      <c r="AX3" s="10"/>
      <c r="AY3" s="10"/>
      <c r="AZ3" s="10"/>
      <c r="BA3" s="10"/>
      <c r="BB3" s="13"/>
      <c r="BC3" s="10"/>
      <c r="BD3" s="11"/>
      <c r="BE3" s="11"/>
      <c r="BF3" s="10"/>
      <c r="BG3" s="10"/>
      <c r="BH3" s="10"/>
      <c r="BI3" s="10"/>
      <c r="BJ3" s="10"/>
      <c r="BK3" s="10"/>
      <c r="BL3" s="10"/>
      <c r="BM3"/>
      <c r="BN3" s="2"/>
      <c r="BO3"/>
      <c r="BP3"/>
      <c r="BQ3"/>
      <c r="BR3"/>
      <c r="BS3"/>
      <c r="BT3"/>
      <c r="BU3"/>
      <c r="BV3"/>
      <c r="BW3"/>
      <c r="BX3"/>
      <c r="BY3"/>
      <c r="BZ3"/>
    </row>
    <row r="4" spans="1:83" s="14" customFormat="1" x14ac:dyDescent="0.2">
      <c r="A4" s="15" t="s">
        <v>4</v>
      </c>
      <c r="B4" s="15"/>
      <c r="C4">
        <v>2006</v>
      </c>
      <c r="D4" s="15"/>
      <c r="E4" s="15"/>
      <c r="F4" s="15"/>
      <c r="G4" s="15"/>
      <c r="H4" s="15"/>
      <c r="I4" s="15"/>
      <c r="J4" s="15"/>
      <c r="K4" s="134" t="s">
        <v>5</v>
      </c>
      <c r="L4" s="134"/>
      <c r="M4" s="13"/>
      <c r="N4" s="13"/>
      <c r="O4" s="13"/>
      <c r="P4" s="16"/>
      <c r="Q4" s="16"/>
      <c r="R4" s="17" t="s">
        <v>6</v>
      </c>
      <c r="S4" s="18"/>
      <c r="T4" s="18"/>
      <c r="U4" s="18"/>
      <c r="V4" s="18"/>
      <c r="W4" s="18"/>
      <c r="X4" s="18"/>
      <c r="Y4" s="18"/>
      <c r="Z4" s="18"/>
      <c r="AA4" s="19" t="s">
        <v>7</v>
      </c>
      <c r="AB4" s="20"/>
      <c r="AC4" s="15"/>
      <c r="AD4" s="17" t="s">
        <v>8</v>
      </c>
      <c r="AE4" s="18"/>
      <c r="AF4" s="18"/>
      <c r="AG4" s="17" t="s">
        <v>9</v>
      </c>
      <c r="AH4" s="21"/>
      <c r="AI4" s="21"/>
      <c r="AJ4" s="17" t="s">
        <v>10</v>
      </c>
      <c r="AL4" s="17"/>
      <c r="AM4" s="17"/>
      <c r="AN4" s="6" t="s">
        <v>11</v>
      </c>
      <c r="AO4" s="22"/>
      <c r="AP4" s="9"/>
      <c r="AQ4" s="7" t="s">
        <v>12</v>
      </c>
      <c r="AS4" s="6"/>
      <c r="AT4" s="7" t="s">
        <v>13</v>
      </c>
      <c r="AV4" s="6"/>
      <c r="AW4" s="7"/>
      <c r="AX4" s="11" t="s">
        <v>14</v>
      </c>
      <c r="AY4" s="7"/>
      <c r="AZ4" s="6"/>
      <c r="BA4" s="2"/>
      <c r="BC4"/>
      <c r="BD4" s="2"/>
      <c r="BE4"/>
      <c r="BF4"/>
      <c r="BG4"/>
      <c r="BH4"/>
      <c r="BI4"/>
      <c r="BJ4"/>
      <c r="BK4"/>
      <c r="BL4"/>
      <c r="BM4"/>
      <c r="BN4"/>
      <c r="BO4"/>
      <c r="BP4"/>
    </row>
    <row r="5" spans="1:83" s="14" customFormat="1" x14ac:dyDescent="0.2">
      <c r="A5" s="15" t="s">
        <v>15</v>
      </c>
      <c r="B5" s="15" t="s">
        <v>16</v>
      </c>
      <c r="C5" s="23" t="s">
        <v>17</v>
      </c>
      <c r="D5" s="15" t="s">
        <v>18</v>
      </c>
      <c r="E5" s="23" t="s">
        <v>17</v>
      </c>
      <c r="F5" s="15" t="s">
        <v>19</v>
      </c>
      <c r="G5" s="23" t="s">
        <v>17</v>
      </c>
      <c r="H5" s="15" t="s">
        <v>20</v>
      </c>
      <c r="I5" s="23" t="s">
        <v>17</v>
      </c>
      <c r="J5" s="23"/>
      <c r="K5" s="13" t="s">
        <v>21</v>
      </c>
      <c r="L5" s="13" t="s">
        <v>22</v>
      </c>
      <c r="M5" s="13" t="s">
        <v>23</v>
      </c>
      <c r="N5" s="13" t="s">
        <v>24</v>
      </c>
      <c r="O5" s="13" t="s">
        <v>25</v>
      </c>
      <c r="P5" s="16" t="s">
        <v>26</v>
      </c>
      <c r="Q5" s="16"/>
      <c r="R5" s="15" t="s">
        <v>15</v>
      </c>
      <c r="S5" s="23" t="s">
        <v>16</v>
      </c>
      <c r="T5" s="23" t="s">
        <v>17</v>
      </c>
      <c r="U5" s="23" t="s">
        <v>18</v>
      </c>
      <c r="V5" s="23" t="s">
        <v>17</v>
      </c>
      <c r="W5" s="23" t="s">
        <v>19</v>
      </c>
      <c r="X5" s="23" t="s">
        <v>17</v>
      </c>
      <c r="Y5" s="23" t="s">
        <v>20</v>
      </c>
      <c r="Z5" s="23" t="s">
        <v>17</v>
      </c>
      <c r="AA5" s="24" t="s">
        <v>27</v>
      </c>
      <c r="AB5" s="25" t="s">
        <v>28</v>
      </c>
      <c r="AC5" s="23"/>
      <c r="AD5" s="15" t="s">
        <v>15</v>
      </c>
      <c r="AE5" s="23" t="s">
        <v>19</v>
      </c>
      <c r="AF5" s="23" t="s">
        <v>17</v>
      </c>
      <c r="AG5" s="26" t="s">
        <v>29</v>
      </c>
      <c r="AH5" s="23" t="s">
        <v>19</v>
      </c>
      <c r="AI5" s="23" t="s">
        <v>17</v>
      </c>
      <c r="AJ5" s="17"/>
      <c r="AK5" s="22"/>
      <c r="AL5" s="9"/>
      <c r="AM5" s="6" t="s">
        <v>30</v>
      </c>
      <c r="AN5" s="6" t="s">
        <v>31</v>
      </c>
      <c r="AO5" s="6" t="s">
        <v>32</v>
      </c>
      <c r="AP5" s="7"/>
      <c r="AQ5" s="7" t="s">
        <v>33</v>
      </c>
      <c r="AR5" s="6"/>
      <c r="AS5" s="7" t="s">
        <v>34</v>
      </c>
      <c r="AT5" s="7" t="s">
        <v>35</v>
      </c>
      <c r="AU5" s="7" t="s">
        <v>36</v>
      </c>
      <c r="AV5" s="7" t="s">
        <v>37</v>
      </c>
      <c r="AW5" s="2"/>
      <c r="AX5" s="11" t="s">
        <v>38</v>
      </c>
      <c r="AY5"/>
      <c r="AZ5" s="2"/>
      <c r="BA5"/>
      <c r="BB5"/>
      <c r="BC5"/>
      <c r="BD5"/>
      <c r="BE5"/>
      <c r="BF5"/>
      <c r="BG5"/>
      <c r="BH5"/>
      <c r="BI5"/>
      <c r="BJ5"/>
      <c r="BK5"/>
      <c r="BL5"/>
    </row>
    <row r="6" spans="1:83" s="14" customFormat="1" x14ac:dyDescent="0.2">
      <c r="A6" s="26" t="s">
        <v>39</v>
      </c>
      <c r="B6" s="27">
        <v>7.9829999999999998E-2</v>
      </c>
      <c r="C6" s="27">
        <v>9.3000000000000005E-4</v>
      </c>
      <c r="D6" s="27">
        <v>2.1251699999999998</v>
      </c>
      <c r="E6" s="27">
        <v>2.3689999999999999E-2</v>
      </c>
      <c r="F6" s="27">
        <v>0.19311</v>
      </c>
      <c r="G6" s="27">
        <v>1.92E-3</v>
      </c>
      <c r="H6" s="27">
        <v>5.7419999999999999E-2</v>
      </c>
      <c r="I6" s="27">
        <v>1.06E-3</v>
      </c>
      <c r="J6" s="27"/>
      <c r="K6" s="28">
        <v>50942</v>
      </c>
      <c r="L6" s="28">
        <v>4148</v>
      </c>
      <c r="M6" s="28">
        <v>16538</v>
      </c>
      <c r="N6" s="28">
        <v>244967</v>
      </c>
      <c r="O6" s="28">
        <v>254827</v>
      </c>
      <c r="P6" s="29">
        <f t="shared" ref="P6:P69" si="0">N6/O6</f>
        <v>0.96130708284443955</v>
      </c>
      <c r="Q6" s="29"/>
      <c r="R6" s="10" t="s">
        <v>39</v>
      </c>
      <c r="S6" s="11">
        <v>1193</v>
      </c>
      <c r="T6" s="11">
        <v>24</v>
      </c>
      <c r="U6" s="11">
        <v>1157</v>
      </c>
      <c r="V6" s="11">
        <v>8</v>
      </c>
      <c r="W6" s="11">
        <v>1138</v>
      </c>
      <c r="X6" s="11">
        <v>10</v>
      </c>
      <c r="Y6" s="11">
        <v>1128</v>
      </c>
      <c r="Z6" s="11">
        <v>20</v>
      </c>
      <c r="AA6"/>
      <c r="AB6" s="30"/>
      <c r="AC6" s="10"/>
      <c r="AD6" s="10" t="s">
        <v>39</v>
      </c>
      <c r="AE6" s="11">
        <v>1138</v>
      </c>
      <c r="AF6" s="11">
        <v>10</v>
      </c>
      <c r="AG6" s="10" t="s">
        <v>40</v>
      </c>
      <c r="AH6" s="11">
        <v>458</v>
      </c>
      <c r="AI6" s="11">
        <v>6</v>
      </c>
      <c r="AJ6" s="10"/>
      <c r="AK6" s="10"/>
      <c r="AL6" s="10"/>
      <c r="AM6" s="10"/>
      <c r="AN6" s="10"/>
      <c r="AO6" s="31"/>
      <c r="AP6" s="11"/>
      <c r="AQ6" s="11">
        <v>2</v>
      </c>
      <c r="AR6" s="10"/>
      <c r="AS6" s="31"/>
      <c r="AT6" s="2"/>
      <c r="AU6" s="10"/>
      <c r="AV6" s="10"/>
      <c r="AW6" s="10"/>
      <c r="AX6" s="32" t="s">
        <v>41</v>
      </c>
      <c r="AY6"/>
      <c r="AZ6" s="2"/>
      <c r="BA6"/>
      <c r="BB6"/>
      <c r="BC6"/>
      <c r="BD6"/>
      <c r="BE6"/>
      <c r="BF6"/>
      <c r="BG6"/>
      <c r="BH6"/>
      <c r="BI6"/>
      <c r="BJ6"/>
      <c r="BK6"/>
      <c r="BL6"/>
    </row>
    <row r="7" spans="1:83" s="14" customFormat="1" x14ac:dyDescent="0.2">
      <c r="A7" s="26" t="s">
        <v>42</v>
      </c>
      <c r="B7" s="27">
        <v>5.7029999999999997E-2</v>
      </c>
      <c r="C7" s="27">
        <v>1.0200000000000001E-3</v>
      </c>
      <c r="D7" s="27">
        <v>0.62475999999999998</v>
      </c>
      <c r="E7" s="27">
        <v>1.044E-2</v>
      </c>
      <c r="F7" s="27">
        <v>7.9460000000000003E-2</v>
      </c>
      <c r="G7" s="27">
        <v>8.0999999999999996E-4</v>
      </c>
      <c r="H7" s="27">
        <v>2.478E-2</v>
      </c>
      <c r="I7" s="27">
        <v>5.6999999999999998E-4</v>
      </c>
      <c r="J7" s="27"/>
      <c r="K7" s="28">
        <v>7157</v>
      </c>
      <c r="L7" s="28">
        <v>415</v>
      </c>
      <c r="M7" s="28">
        <v>1333</v>
      </c>
      <c r="N7" s="28">
        <v>42703</v>
      </c>
      <c r="O7" s="28">
        <v>80415</v>
      </c>
      <c r="P7" s="29">
        <f>N7/O7</f>
        <v>0.53103276751849782</v>
      </c>
      <c r="Q7" s="29"/>
      <c r="R7" s="10" t="s">
        <v>42</v>
      </c>
      <c r="S7" s="11">
        <v>493</v>
      </c>
      <c r="T7" s="11">
        <v>40</v>
      </c>
      <c r="U7" s="11">
        <v>493</v>
      </c>
      <c r="V7" s="11">
        <v>7</v>
      </c>
      <c r="W7" s="11">
        <v>493</v>
      </c>
      <c r="X7" s="11">
        <v>5</v>
      </c>
      <c r="Y7" s="11">
        <v>495</v>
      </c>
      <c r="Z7" s="11">
        <v>11</v>
      </c>
      <c r="AA7"/>
      <c r="AB7" s="30"/>
      <c r="AC7" s="10"/>
      <c r="AD7" s="10" t="s">
        <v>42</v>
      </c>
      <c r="AE7" s="11">
        <v>493</v>
      </c>
      <c r="AF7" s="11">
        <v>5</v>
      </c>
      <c r="AG7" s="10" t="s">
        <v>43</v>
      </c>
      <c r="AH7" s="11">
        <v>464</v>
      </c>
      <c r="AI7" s="11">
        <v>5</v>
      </c>
      <c r="AJ7" s="10"/>
      <c r="AK7" s="10"/>
      <c r="AL7" s="10"/>
      <c r="AM7" s="10"/>
      <c r="AN7" s="10"/>
      <c r="AO7" s="31"/>
      <c r="AP7" s="11"/>
      <c r="AQ7" s="11">
        <v>2</v>
      </c>
      <c r="AR7" s="10"/>
      <c r="AS7" s="10"/>
      <c r="AT7" s="31"/>
      <c r="AU7" s="10"/>
      <c r="AV7" s="10"/>
      <c r="AW7" s="10"/>
      <c r="AX7" s="32"/>
      <c r="AY7"/>
      <c r="AZ7" s="2"/>
      <c r="BA7"/>
      <c r="BB7"/>
      <c r="BC7"/>
      <c r="BD7"/>
      <c r="BE7"/>
      <c r="BF7"/>
      <c r="BG7"/>
      <c r="BH7"/>
      <c r="BI7"/>
      <c r="BJ7"/>
      <c r="BK7"/>
      <c r="BL7"/>
    </row>
    <row r="8" spans="1:83" s="14" customFormat="1" x14ac:dyDescent="0.2">
      <c r="A8" s="26" t="s">
        <v>44</v>
      </c>
      <c r="B8" s="27">
        <v>5.7770000000000002E-2</v>
      </c>
      <c r="C8" s="27">
        <v>2.3500000000000001E-3</v>
      </c>
      <c r="D8" s="27">
        <v>0.61123000000000005</v>
      </c>
      <c r="E8" s="27">
        <v>2.41E-2</v>
      </c>
      <c r="F8" s="27">
        <v>7.6759999999999995E-2</v>
      </c>
      <c r="G8" s="27">
        <v>1.3600000000000001E-3</v>
      </c>
      <c r="H8" s="27">
        <v>2.504E-2</v>
      </c>
      <c r="I8" s="27">
        <v>1.65E-3</v>
      </c>
      <c r="J8" s="27"/>
      <c r="K8" s="28">
        <v>6427</v>
      </c>
      <c r="L8" s="28">
        <v>380</v>
      </c>
      <c r="M8" s="28">
        <v>953</v>
      </c>
      <c r="N8" s="28">
        <v>38385</v>
      </c>
      <c r="O8" s="28">
        <v>101157</v>
      </c>
      <c r="P8" s="29">
        <f t="shared" si="0"/>
        <v>0.37945965182834601</v>
      </c>
      <c r="Q8" s="29"/>
      <c r="R8" s="10" t="s">
        <v>44</v>
      </c>
      <c r="S8" s="11">
        <v>521</v>
      </c>
      <c r="T8" s="11">
        <v>91</v>
      </c>
      <c r="U8" s="11">
        <v>484</v>
      </c>
      <c r="V8" s="11">
        <v>15</v>
      </c>
      <c r="W8" s="11">
        <v>477</v>
      </c>
      <c r="X8" s="11">
        <v>8</v>
      </c>
      <c r="Y8" s="11">
        <v>500</v>
      </c>
      <c r="Z8" s="11">
        <v>33</v>
      </c>
      <c r="AA8"/>
      <c r="AB8" s="30"/>
      <c r="AC8" s="10"/>
      <c r="AD8" s="10" t="s">
        <v>44</v>
      </c>
      <c r="AE8" s="11">
        <v>477</v>
      </c>
      <c r="AF8" s="11">
        <v>8</v>
      </c>
      <c r="AG8" s="10" t="s">
        <v>45</v>
      </c>
      <c r="AH8" s="11">
        <v>465</v>
      </c>
      <c r="AI8" s="11">
        <v>4</v>
      </c>
      <c r="AJ8" s="10"/>
      <c r="AK8" s="10"/>
      <c r="AL8" s="10"/>
      <c r="AM8" s="10"/>
      <c r="AN8" s="10"/>
      <c r="AO8" s="31"/>
      <c r="AP8" s="11"/>
      <c r="AQ8" s="11">
        <v>1</v>
      </c>
      <c r="AR8" s="10"/>
      <c r="AS8" s="31"/>
      <c r="AT8" s="10"/>
      <c r="AU8" s="10"/>
      <c r="AV8" s="10"/>
      <c r="AW8" s="10"/>
      <c r="AX8" s="32"/>
      <c r="AY8"/>
      <c r="AZ8" s="2"/>
      <c r="BA8"/>
      <c r="BB8"/>
      <c r="BC8"/>
      <c r="BD8"/>
      <c r="BE8"/>
      <c r="BF8"/>
      <c r="BG8"/>
      <c r="BH8"/>
      <c r="BI8"/>
      <c r="BJ8"/>
      <c r="BK8"/>
      <c r="BL8"/>
    </row>
    <row r="9" spans="1:83" s="14" customFormat="1" x14ac:dyDescent="0.2">
      <c r="A9" s="26" t="s">
        <v>46</v>
      </c>
      <c r="B9" s="27">
        <v>7.8579999999999997E-2</v>
      </c>
      <c r="C9" s="27">
        <v>9.5E-4</v>
      </c>
      <c r="D9" s="27">
        <v>2.0890900000000001</v>
      </c>
      <c r="E9" s="27">
        <v>2.477E-2</v>
      </c>
      <c r="F9" s="27">
        <v>0.19286</v>
      </c>
      <c r="G9" s="27">
        <v>1.99E-3</v>
      </c>
      <c r="H9" s="27">
        <v>5.7660000000000003E-2</v>
      </c>
      <c r="I9" s="27">
        <v>1.2899999999999999E-3</v>
      </c>
      <c r="J9" s="27"/>
      <c r="K9" s="28">
        <v>95730</v>
      </c>
      <c r="L9" s="28">
        <v>7657</v>
      </c>
      <c r="M9" s="28">
        <v>16493</v>
      </c>
      <c r="N9" s="28">
        <v>249058</v>
      </c>
      <c r="O9" s="28">
        <v>496413</v>
      </c>
      <c r="P9" s="29">
        <f>N9/O9</f>
        <v>0.50171530560239153</v>
      </c>
      <c r="Q9" s="29"/>
      <c r="R9" s="10" t="s">
        <v>46</v>
      </c>
      <c r="S9" s="11">
        <v>1162</v>
      </c>
      <c r="T9" s="11">
        <v>25</v>
      </c>
      <c r="U9" s="11">
        <v>1145</v>
      </c>
      <c r="V9" s="11">
        <v>8</v>
      </c>
      <c r="W9" s="11">
        <v>1137</v>
      </c>
      <c r="X9" s="11">
        <v>11</v>
      </c>
      <c r="Y9" s="11">
        <v>1133</v>
      </c>
      <c r="Z9" s="11">
        <v>25</v>
      </c>
      <c r="AA9"/>
      <c r="AB9" s="30"/>
      <c r="AC9" s="10"/>
      <c r="AD9" s="10" t="s">
        <v>46</v>
      </c>
      <c r="AE9" s="11">
        <v>1137</v>
      </c>
      <c r="AF9" s="11">
        <v>11</v>
      </c>
      <c r="AG9" s="10" t="s">
        <v>47</v>
      </c>
      <c r="AH9" s="11">
        <v>475</v>
      </c>
      <c r="AI9" s="11">
        <v>4</v>
      </c>
      <c r="AJ9" s="10" t="s">
        <v>48</v>
      </c>
      <c r="AK9" s="10"/>
      <c r="AL9" s="10"/>
      <c r="AM9" s="10"/>
      <c r="AN9" s="10"/>
      <c r="AO9" s="31"/>
      <c r="AP9" s="11"/>
      <c r="AQ9" s="11">
        <v>1</v>
      </c>
      <c r="AR9" s="10"/>
      <c r="AS9" s="10"/>
      <c r="AT9" s="31"/>
      <c r="AU9" s="10"/>
      <c r="AV9" s="10"/>
      <c r="AW9" s="10"/>
      <c r="AX9" s="32"/>
      <c r="AY9"/>
      <c r="AZ9" s="2"/>
      <c r="BA9"/>
      <c r="BB9"/>
      <c r="BC9"/>
      <c r="BD9"/>
      <c r="BE9"/>
      <c r="BF9"/>
      <c r="BG9"/>
      <c r="BH9"/>
      <c r="BI9"/>
      <c r="BJ9"/>
      <c r="BK9"/>
      <c r="BL9"/>
    </row>
    <row r="10" spans="1:83" s="14" customFormat="1" x14ac:dyDescent="0.2">
      <c r="A10" s="26" t="s">
        <v>49</v>
      </c>
      <c r="B10" s="27">
        <v>5.8459999999999998E-2</v>
      </c>
      <c r="C10" s="27">
        <v>1.09E-3</v>
      </c>
      <c r="D10" s="27">
        <v>0.73795999999999995</v>
      </c>
      <c r="E10" s="27">
        <v>1.2930000000000001E-2</v>
      </c>
      <c r="F10" s="27">
        <v>9.1560000000000002E-2</v>
      </c>
      <c r="G10" s="27">
        <v>9.5E-4</v>
      </c>
      <c r="H10" s="27">
        <v>2.954E-2</v>
      </c>
      <c r="I10" s="27">
        <v>8.5999999999999998E-4</v>
      </c>
      <c r="J10" s="27"/>
      <c r="K10" s="28">
        <v>5788</v>
      </c>
      <c r="L10" s="28">
        <v>344</v>
      </c>
      <c r="M10" s="28">
        <v>490</v>
      </c>
      <c r="N10" s="28">
        <v>13338</v>
      </c>
      <c r="O10" s="28">
        <v>57421</v>
      </c>
      <c r="P10" s="29">
        <f t="shared" si="0"/>
        <v>0.2322843558976681</v>
      </c>
      <c r="Q10" s="29"/>
      <c r="R10" s="10" t="s">
        <v>49</v>
      </c>
      <c r="S10" s="11">
        <v>547</v>
      </c>
      <c r="T10" s="11">
        <v>42</v>
      </c>
      <c r="U10" s="11">
        <v>561</v>
      </c>
      <c r="V10" s="11">
        <v>8</v>
      </c>
      <c r="W10" s="11">
        <v>565</v>
      </c>
      <c r="X10" s="11">
        <v>6</v>
      </c>
      <c r="Y10" s="11">
        <v>588</v>
      </c>
      <c r="Z10" s="11">
        <v>17</v>
      </c>
      <c r="AA10"/>
      <c r="AB10" s="30"/>
      <c r="AC10" s="10"/>
      <c r="AD10" s="10" t="s">
        <v>49</v>
      </c>
      <c r="AE10" s="11">
        <v>565</v>
      </c>
      <c r="AF10" s="11">
        <v>6</v>
      </c>
      <c r="AG10" s="10" t="s">
        <v>44</v>
      </c>
      <c r="AH10" s="11">
        <v>477</v>
      </c>
      <c r="AI10" s="11">
        <v>8</v>
      </c>
      <c r="AJ10" s="10" t="s">
        <v>48</v>
      </c>
      <c r="AK10" s="10" t="s">
        <v>50</v>
      </c>
      <c r="AL10" s="10"/>
      <c r="AM10" s="10"/>
      <c r="AN10" s="10"/>
      <c r="AO10" s="31"/>
      <c r="AP10" s="11"/>
      <c r="AQ10" s="11">
        <v>2</v>
      </c>
      <c r="AR10" s="10"/>
      <c r="AS10" s="10"/>
      <c r="AT10" s="31"/>
      <c r="AU10" s="10"/>
      <c r="AV10" s="10"/>
      <c r="AW10" s="10"/>
      <c r="AX10" s="32"/>
      <c r="AY10"/>
      <c r="AZ10" s="2"/>
      <c r="BA10"/>
      <c r="BB10"/>
      <c r="BC10"/>
      <c r="BD10"/>
      <c r="BE10"/>
      <c r="BF10"/>
      <c r="BG10"/>
      <c r="BH10"/>
      <c r="BI10"/>
      <c r="BJ10"/>
      <c r="BK10"/>
      <c r="BL10"/>
    </row>
    <row r="11" spans="1:83" s="14" customFormat="1" x14ac:dyDescent="0.2">
      <c r="A11" s="26" t="s">
        <v>51</v>
      </c>
      <c r="B11" s="27">
        <v>5.8180000000000003E-2</v>
      </c>
      <c r="C11" s="27">
        <v>8.4999999999999995E-4</v>
      </c>
      <c r="D11" s="27">
        <v>0.68489999999999995</v>
      </c>
      <c r="E11" s="27">
        <v>9.9900000000000006E-3</v>
      </c>
      <c r="F11" s="27">
        <v>8.5389999999999994E-2</v>
      </c>
      <c r="G11" s="27">
        <v>9.5E-4</v>
      </c>
      <c r="H11" s="27">
        <v>2.6849999999999999E-2</v>
      </c>
      <c r="I11" s="27">
        <v>7.6999999999999996E-4</v>
      </c>
      <c r="J11" s="27"/>
      <c r="K11" s="28">
        <v>35673</v>
      </c>
      <c r="L11" s="28">
        <v>2120</v>
      </c>
      <c r="M11" s="28">
        <v>6239</v>
      </c>
      <c r="N11" s="28">
        <v>214347</v>
      </c>
      <c r="O11" s="28">
        <v>440939</v>
      </c>
      <c r="P11" s="29">
        <f t="shared" si="0"/>
        <v>0.48611485942499982</v>
      </c>
      <c r="Q11" s="29"/>
      <c r="R11" s="10" t="s">
        <v>51</v>
      </c>
      <c r="S11" s="11">
        <v>537</v>
      </c>
      <c r="T11" s="11">
        <v>33</v>
      </c>
      <c r="U11" s="11">
        <v>530</v>
      </c>
      <c r="V11" s="11">
        <v>6</v>
      </c>
      <c r="W11" s="11">
        <v>528</v>
      </c>
      <c r="X11" s="11">
        <v>6</v>
      </c>
      <c r="Y11" s="11">
        <v>536</v>
      </c>
      <c r="Z11" s="11">
        <v>15</v>
      </c>
      <c r="AA11"/>
      <c r="AB11" s="30"/>
      <c r="AC11" s="10"/>
      <c r="AD11" s="10" t="s">
        <v>51</v>
      </c>
      <c r="AE11" s="11">
        <v>528</v>
      </c>
      <c r="AF11" s="11">
        <v>6</v>
      </c>
      <c r="AG11" s="10" t="s">
        <v>52</v>
      </c>
      <c r="AH11" s="11">
        <v>478</v>
      </c>
      <c r="AI11" s="11">
        <v>5</v>
      </c>
      <c r="AJ11" s="10" t="s">
        <v>48</v>
      </c>
      <c r="AK11" s="10" t="s">
        <v>53</v>
      </c>
      <c r="AL11" s="10"/>
      <c r="AM11" s="10"/>
      <c r="AN11" s="10"/>
      <c r="AO11" s="31"/>
      <c r="AP11" s="11"/>
      <c r="AQ11" s="11">
        <v>2</v>
      </c>
      <c r="AR11" s="10"/>
      <c r="AS11" s="31"/>
      <c r="AT11" s="10"/>
      <c r="AU11" s="10"/>
      <c r="AV11" s="10"/>
      <c r="AW11" s="10"/>
      <c r="AX11" s="32"/>
      <c r="AY11"/>
      <c r="AZ11" s="2"/>
      <c r="BA11"/>
      <c r="BB11"/>
      <c r="BC11"/>
      <c r="BD11"/>
      <c r="BE11"/>
      <c r="BF11"/>
      <c r="BG11"/>
      <c r="BH11"/>
      <c r="BI11"/>
      <c r="BJ11"/>
      <c r="BK11"/>
      <c r="BL11"/>
    </row>
    <row r="12" spans="1:83" s="14" customFormat="1" x14ac:dyDescent="0.2">
      <c r="A12" s="26" t="s">
        <v>54</v>
      </c>
      <c r="B12" s="27">
        <v>8.4830000000000003E-2</v>
      </c>
      <c r="C12" s="27">
        <v>1.81E-3</v>
      </c>
      <c r="D12" s="27">
        <v>2.6570499999999999</v>
      </c>
      <c r="E12" s="27">
        <v>5.2440000000000001E-2</v>
      </c>
      <c r="F12" s="27">
        <v>0.22716</v>
      </c>
      <c r="G12" s="27">
        <v>2.5300000000000001E-3</v>
      </c>
      <c r="H12" s="27">
        <v>6.7500000000000004E-2</v>
      </c>
      <c r="I12" s="27">
        <v>3.1900000000000001E-3</v>
      </c>
      <c r="J12" s="27"/>
      <c r="K12" s="28">
        <v>17509</v>
      </c>
      <c r="L12" s="28">
        <v>1513</v>
      </c>
      <c r="M12" s="28">
        <v>1977</v>
      </c>
      <c r="N12" s="28">
        <v>21674</v>
      </c>
      <c r="O12" s="28">
        <v>63880</v>
      </c>
      <c r="P12" s="29">
        <f t="shared" si="0"/>
        <v>0.33929242329367565</v>
      </c>
      <c r="Q12" s="29"/>
      <c r="R12" s="10" t="s">
        <v>54</v>
      </c>
      <c r="S12" s="11">
        <v>1312</v>
      </c>
      <c r="T12" s="11">
        <v>42</v>
      </c>
      <c r="U12" s="11">
        <v>1317</v>
      </c>
      <c r="V12" s="11">
        <v>15</v>
      </c>
      <c r="W12" s="11">
        <v>1320</v>
      </c>
      <c r="X12" s="11">
        <v>13</v>
      </c>
      <c r="Y12" s="11">
        <v>1320</v>
      </c>
      <c r="Z12" s="11">
        <v>60</v>
      </c>
      <c r="AA12"/>
      <c r="AB12" s="30"/>
      <c r="AC12" s="10"/>
      <c r="AD12" s="10" t="s">
        <v>54</v>
      </c>
      <c r="AE12" s="11">
        <v>1320</v>
      </c>
      <c r="AF12" s="11">
        <v>13</v>
      </c>
      <c r="AG12" s="10" t="s">
        <v>55</v>
      </c>
      <c r="AH12" s="11">
        <v>482</v>
      </c>
      <c r="AI12" s="11">
        <v>6</v>
      </c>
      <c r="AJ12" s="10" t="s">
        <v>48</v>
      </c>
      <c r="AK12" s="10" t="s">
        <v>56</v>
      </c>
      <c r="AL12" s="10"/>
      <c r="AM12" s="10"/>
      <c r="AN12" s="10"/>
      <c r="AO12" s="31"/>
      <c r="AP12" s="11"/>
      <c r="AQ12" s="11">
        <v>2</v>
      </c>
      <c r="AR12" s="10"/>
      <c r="AS12" s="31"/>
      <c r="AT12" s="10"/>
      <c r="AU12" s="10"/>
      <c r="AV12" s="10"/>
      <c r="AW12" s="10"/>
      <c r="AX12" s="32"/>
      <c r="AY12"/>
      <c r="AZ12" s="2"/>
      <c r="BA12"/>
      <c r="BB12"/>
      <c r="BC12"/>
      <c r="BD12"/>
      <c r="BE12"/>
      <c r="BF12"/>
      <c r="BG12"/>
      <c r="BH12"/>
      <c r="BI12"/>
      <c r="BJ12"/>
      <c r="BK12"/>
      <c r="BL12"/>
    </row>
    <row r="13" spans="1:83" s="14" customFormat="1" x14ac:dyDescent="0.2">
      <c r="A13" s="26" t="s">
        <v>57</v>
      </c>
      <c r="B13" s="27">
        <v>7.5139999999999998E-2</v>
      </c>
      <c r="C13" s="27">
        <v>9.6000000000000002E-4</v>
      </c>
      <c r="D13" s="27">
        <v>1.84293</v>
      </c>
      <c r="E13" s="27">
        <v>2.3449999999999999E-2</v>
      </c>
      <c r="F13" s="27">
        <v>0.17791999999999999</v>
      </c>
      <c r="G13" s="27">
        <v>1.9E-3</v>
      </c>
      <c r="H13" s="27">
        <v>5.2839999999999998E-2</v>
      </c>
      <c r="I13" s="27">
        <v>1.47E-3</v>
      </c>
      <c r="J13" s="27"/>
      <c r="K13" s="28">
        <v>147865</v>
      </c>
      <c r="L13" s="28">
        <v>11341</v>
      </c>
      <c r="M13" s="28">
        <v>6528</v>
      </c>
      <c r="N13" s="28">
        <v>111397</v>
      </c>
      <c r="O13" s="28">
        <v>856523</v>
      </c>
      <c r="P13" s="29">
        <f t="shared" si="0"/>
        <v>0.13005721971272224</v>
      </c>
      <c r="Q13" s="29"/>
      <c r="R13" s="10" t="s">
        <v>57</v>
      </c>
      <c r="S13" s="11">
        <v>1072</v>
      </c>
      <c r="T13" s="11">
        <v>26</v>
      </c>
      <c r="U13" s="11">
        <v>1061</v>
      </c>
      <c r="V13" s="11">
        <v>8</v>
      </c>
      <c r="W13" s="11">
        <v>1056</v>
      </c>
      <c r="X13" s="11">
        <v>10</v>
      </c>
      <c r="Y13" s="11">
        <v>1041</v>
      </c>
      <c r="Z13" s="11">
        <v>28</v>
      </c>
      <c r="AA13"/>
      <c r="AB13" s="30"/>
      <c r="AC13" s="10"/>
      <c r="AD13" s="10" t="s">
        <v>57</v>
      </c>
      <c r="AE13" s="11">
        <v>1056</v>
      </c>
      <c r="AF13" s="11">
        <v>10</v>
      </c>
      <c r="AG13" s="10" t="s">
        <v>42</v>
      </c>
      <c r="AH13" s="11">
        <v>493</v>
      </c>
      <c r="AI13" s="11">
        <v>5</v>
      </c>
      <c r="AJ13" s="10" t="s">
        <v>58</v>
      </c>
      <c r="AK13" s="10"/>
      <c r="AL13" s="10"/>
      <c r="AM13" s="10"/>
      <c r="AN13" s="10"/>
      <c r="AO13" s="31"/>
      <c r="AP13" s="11"/>
      <c r="AQ13" s="11">
        <v>2</v>
      </c>
      <c r="AR13" s="10"/>
      <c r="AS13" s="31"/>
      <c r="AT13" s="10"/>
      <c r="AU13" s="10"/>
      <c r="AV13" s="10"/>
      <c r="AW13" s="10"/>
      <c r="AX13" s="32"/>
      <c r="AY13"/>
      <c r="AZ13" s="2"/>
      <c r="BA13"/>
      <c r="BB13"/>
      <c r="BC13"/>
      <c r="BD13"/>
      <c r="BE13"/>
      <c r="BF13"/>
      <c r="BG13"/>
      <c r="BH13"/>
      <c r="BI13"/>
      <c r="BJ13"/>
      <c r="BK13"/>
      <c r="BL13"/>
    </row>
    <row r="14" spans="1:83" s="14" customFormat="1" x14ac:dyDescent="0.2">
      <c r="A14" s="26" t="s">
        <v>59</v>
      </c>
      <c r="B14" s="27">
        <v>5.8720000000000001E-2</v>
      </c>
      <c r="C14" s="27">
        <v>8.8999999999999995E-4</v>
      </c>
      <c r="D14" s="27">
        <v>0.75141000000000002</v>
      </c>
      <c r="E14" s="27">
        <v>1.085E-2</v>
      </c>
      <c r="F14" s="27">
        <v>9.282E-2</v>
      </c>
      <c r="G14" s="27">
        <v>9.6000000000000002E-4</v>
      </c>
      <c r="H14" s="27">
        <v>2.75E-2</v>
      </c>
      <c r="I14" s="27">
        <v>6.8999999999999997E-4</v>
      </c>
      <c r="J14" s="27"/>
      <c r="K14" s="28">
        <v>13806</v>
      </c>
      <c r="L14" s="28">
        <v>824</v>
      </c>
      <c r="M14" s="28">
        <v>3119</v>
      </c>
      <c r="N14" s="28">
        <v>95549</v>
      </c>
      <c r="O14" s="28">
        <v>142020</v>
      </c>
      <c r="P14" s="29">
        <f t="shared" si="0"/>
        <v>0.67278552316575135</v>
      </c>
      <c r="Q14" s="29"/>
      <c r="R14" s="10" t="s">
        <v>59</v>
      </c>
      <c r="S14" s="11">
        <v>557</v>
      </c>
      <c r="T14" s="11">
        <v>34</v>
      </c>
      <c r="U14" s="11">
        <v>569</v>
      </c>
      <c r="V14" s="11">
        <v>6</v>
      </c>
      <c r="W14" s="11">
        <v>572</v>
      </c>
      <c r="X14" s="11">
        <v>6</v>
      </c>
      <c r="Y14" s="11">
        <v>548</v>
      </c>
      <c r="Z14" s="11">
        <v>14</v>
      </c>
      <c r="AA14"/>
      <c r="AB14" s="30"/>
      <c r="AC14" s="10"/>
      <c r="AD14" s="10" t="s">
        <v>59</v>
      </c>
      <c r="AE14" s="11">
        <v>572</v>
      </c>
      <c r="AF14" s="11">
        <v>6</v>
      </c>
      <c r="AG14" s="10" t="s">
        <v>60</v>
      </c>
      <c r="AH14" s="11">
        <v>494</v>
      </c>
      <c r="AI14" s="11">
        <v>5</v>
      </c>
      <c r="AJ14" s="10" t="s">
        <v>58</v>
      </c>
      <c r="AK14" s="10"/>
      <c r="AL14" s="10"/>
      <c r="AM14" s="10"/>
      <c r="AN14" s="10"/>
      <c r="AO14" s="31"/>
      <c r="AP14" s="11"/>
      <c r="AQ14" s="11">
        <v>2</v>
      </c>
      <c r="AR14" s="10"/>
      <c r="AS14" s="31"/>
      <c r="AT14" s="10"/>
      <c r="AU14" s="10"/>
      <c r="AV14" s="10"/>
      <c r="AW14" s="10"/>
      <c r="AX14" s="32"/>
      <c r="AY14"/>
      <c r="AZ14" s="2"/>
      <c r="BA14"/>
      <c r="BB14"/>
      <c r="BC14"/>
      <c r="BD14"/>
      <c r="BE14"/>
      <c r="BF14"/>
      <c r="BG14"/>
      <c r="BH14"/>
      <c r="BI14"/>
      <c r="BJ14"/>
      <c r="BK14"/>
      <c r="BL14"/>
    </row>
    <row r="15" spans="1:83" s="14" customFormat="1" x14ac:dyDescent="0.2">
      <c r="A15" s="26" t="s">
        <v>61</v>
      </c>
      <c r="B15" s="27">
        <v>9.2450000000000004E-2</v>
      </c>
      <c r="C15" s="27">
        <v>1.1900000000000001E-3</v>
      </c>
      <c r="D15" s="27">
        <v>3.2231800000000002</v>
      </c>
      <c r="E15" s="27">
        <v>4.0230000000000002E-2</v>
      </c>
      <c r="F15" s="27">
        <v>0.25291000000000002</v>
      </c>
      <c r="G15" s="27">
        <v>2.6099999999999999E-3</v>
      </c>
      <c r="H15" s="27">
        <v>7.8229999999999994E-2</v>
      </c>
      <c r="I15" s="27">
        <v>1.9E-3</v>
      </c>
      <c r="J15" s="27"/>
      <c r="K15" s="28">
        <v>25144</v>
      </c>
      <c r="L15" s="28">
        <v>2364</v>
      </c>
      <c r="M15" s="28">
        <v>8347</v>
      </c>
      <c r="N15" s="28">
        <v>91972</v>
      </c>
      <c r="O15" s="28">
        <v>97573</v>
      </c>
      <c r="P15" s="29">
        <f t="shared" si="0"/>
        <v>0.94259682494132602</v>
      </c>
      <c r="Q15" s="29"/>
      <c r="R15" s="10" t="s">
        <v>61</v>
      </c>
      <c r="S15" s="11">
        <v>1477</v>
      </c>
      <c r="T15" s="11">
        <v>25</v>
      </c>
      <c r="U15" s="11">
        <v>1463</v>
      </c>
      <c r="V15" s="11">
        <v>10</v>
      </c>
      <c r="W15" s="11">
        <v>1453</v>
      </c>
      <c r="X15" s="11">
        <v>13</v>
      </c>
      <c r="Y15" s="11">
        <v>1522</v>
      </c>
      <c r="Z15" s="11">
        <v>36</v>
      </c>
      <c r="AA15"/>
      <c r="AB15" s="30"/>
      <c r="AC15" s="10"/>
      <c r="AD15" s="10" t="s">
        <v>61</v>
      </c>
      <c r="AE15" s="11">
        <v>1453</v>
      </c>
      <c r="AF15" s="11">
        <v>13</v>
      </c>
      <c r="AG15" s="10" t="s">
        <v>62</v>
      </c>
      <c r="AH15" s="11">
        <v>496</v>
      </c>
      <c r="AI15" s="11">
        <v>5</v>
      </c>
      <c r="AJ15" s="10" t="s">
        <v>58</v>
      </c>
      <c r="AK15" s="10" t="s">
        <v>63</v>
      </c>
      <c r="AL15" s="10"/>
      <c r="AM15" s="10"/>
      <c r="AN15" s="10"/>
      <c r="AO15" s="31"/>
      <c r="AP15" s="11"/>
      <c r="AQ15" s="11">
        <v>2</v>
      </c>
      <c r="AR15" s="10"/>
      <c r="AS15" s="10"/>
      <c r="AT15" s="31"/>
      <c r="AU15" s="10"/>
      <c r="AV15" s="10"/>
      <c r="AW15" s="10"/>
      <c r="AX15" s="32"/>
      <c r="AY15"/>
      <c r="AZ15" s="2"/>
      <c r="BA15"/>
      <c r="BB15"/>
      <c r="BC15"/>
      <c r="BD15"/>
      <c r="BE15"/>
      <c r="BF15"/>
      <c r="BG15"/>
      <c r="BH15"/>
      <c r="BI15"/>
      <c r="BJ15"/>
      <c r="BK15"/>
      <c r="BL15"/>
    </row>
    <row r="16" spans="1:83" s="14" customFormat="1" x14ac:dyDescent="0.2">
      <c r="A16" s="26" t="s">
        <v>64</v>
      </c>
      <c r="B16" s="27">
        <v>0.19059000000000001</v>
      </c>
      <c r="C16" s="27">
        <v>3.5000000000000001E-3</v>
      </c>
      <c r="D16" s="27">
        <v>12.88824</v>
      </c>
      <c r="E16" s="27">
        <v>0.22778999999999999</v>
      </c>
      <c r="F16" s="27">
        <v>0.49058000000000002</v>
      </c>
      <c r="G16" s="27">
        <v>5.8100000000000001E-3</v>
      </c>
      <c r="H16" s="27">
        <v>0.14102999999999999</v>
      </c>
      <c r="I16" s="27">
        <v>7.0000000000000001E-3</v>
      </c>
      <c r="J16" s="27"/>
      <c r="K16" s="28">
        <v>44939</v>
      </c>
      <c r="L16" s="28">
        <v>8775</v>
      </c>
      <c r="M16" s="28">
        <v>11221</v>
      </c>
      <c r="N16" s="28">
        <v>70711</v>
      </c>
      <c r="O16" s="28">
        <v>91394</v>
      </c>
      <c r="P16" s="29">
        <f t="shared" si="0"/>
        <v>0.77369411558745649</v>
      </c>
      <c r="Q16" s="29"/>
      <c r="R16" s="10" t="s">
        <v>64</v>
      </c>
      <c r="S16" s="11">
        <v>2747</v>
      </c>
      <c r="T16" s="11">
        <v>31</v>
      </c>
      <c r="U16" s="11">
        <v>2672</v>
      </c>
      <c r="V16" s="11">
        <v>17</v>
      </c>
      <c r="W16" s="11">
        <v>2573</v>
      </c>
      <c r="X16" s="11">
        <v>25</v>
      </c>
      <c r="Y16" s="11">
        <v>2667</v>
      </c>
      <c r="Z16" s="11">
        <v>124</v>
      </c>
      <c r="AA16"/>
      <c r="AB16" s="30"/>
      <c r="AC16" s="10"/>
      <c r="AD16" s="10" t="s">
        <v>64</v>
      </c>
      <c r="AE16" s="11">
        <v>2573</v>
      </c>
      <c r="AF16" s="11">
        <v>25</v>
      </c>
      <c r="AG16" s="10" t="s">
        <v>65</v>
      </c>
      <c r="AH16" s="11">
        <v>504</v>
      </c>
      <c r="AI16" s="11">
        <v>4</v>
      </c>
      <c r="AJ16" s="10" t="s">
        <v>58</v>
      </c>
      <c r="AK16" s="10" t="s">
        <v>66</v>
      </c>
      <c r="AL16" s="10"/>
      <c r="AM16" s="10"/>
      <c r="AN16" s="31"/>
      <c r="AO16" s="10"/>
      <c r="AP16" s="11"/>
      <c r="AQ16" s="11">
        <v>1</v>
      </c>
      <c r="AR16" s="10"/>
      <c r="AS16" s="10"/>
      <c r="AT16" s="31"/>
      <c r="AU16" s="10"/>
      <c r="AV16" s="10"/>
      <c r="AW16" s="10"/>
      <c r="AX16" s="32"/>
      <c r="AY16"/>
      <c r="AZ16" s="2"/>
      <c r="BA16"/>
      <c r="BB16"/>
      <c r="BC16"/>
      <c r="BD16"/>
      <c r="BE16"/>
      <c r="BF16"/>
      <c r="BG16"/>
      <c r="BH16"/>
      <c r="BI16"/>
      <c r="BJ16"/>
      <c r="BK16"/>
      <c r="BL16"/>
    </row>
    <row r="17" spans="1:64" s="14" customFormat="1" x14ac:dyDescent="0.2">
      <c r="A17" s="26" t="s">
        <v>67</v>
      </c>
      <c r="B17" s="27">
        <v>5.8470000000000001E-2</v>
      </c>
      <c r="C17" s="27">
        <v>7.3999999999999999E-4</v>
      </c>
      <c r="D17" s="27">
        <v>0.67330999999999996</v>
      </c>
      <c r="E17" s="27">
        <v>7.7400000000000004E-3</v>
      </c>
      <c r="F17" s="27">
        <v>8.3529999999999993E-2</v>
      </c>
      <c r="G17" s="27">
        <v>7.6999999999999996E-4</v>
      </c>
      <c r="H17" s="27">
        <v>2.6890000000000001E-2</v>
      </c>
      <c r="I17" s="27">
        <v>6.4999999999999997E-4</v>
      </c>
      <c r="J17" s="27"/>
      <c r="K17" s="28">
        <v>37650</v>
      </c>
      <c r="L17" s="28">
        <v>2241</v>
      </c>
      <c r="M17" s="28">
        <v>4839</v>
      </c>
      <c r="N17" s="28">
        <v>140784</v>
      </c>
      <c r="O17" s="28">
        <v>396217</v>
      </c>
      <c r="P17" s="29">
        <f t="shared" si="0"/>
        <v>0.35532044309052868</v>
      </c>
      <c r="Q17" s="29"/>
      <c r="R17" s="10" t="s">
        <v>67</v>
      </c>
      <c r="S17" s="11">
        <v>547</v>
      </c>
      <c r="T17" s="11">
        <v>28</v>
      </c>
      <c r="U17" s="11">
        <v>523</v>
      </c>
      <c r="V17" s="11">
        <v>5</v>
      </c>
      <c r="W17" s="11">
        <v>517</v>
      </c>
      <c r="X17" s="11">
        <v>5</v>
      </c>
      <c r="Y17" s="11">
        <v>536</v>
      </c>
      <c r="Z17" s="11">
        <v>13</v>
      </c>
      <c r="AA17"/>
      <c r="AB17" s="30"/>
      <c r="AC17" s="10"/>
      <c r="AD17" s="10" t="s">
        <v>67</v>
      </c>
      <c r="AE17" s="11">
        <v>517</v>
      </c>
      <c r="AF17" s="11">
        <v>5</v>
      </c>
      <c r="AG17" s="10" t="s">
        <v>68</v>
      </c>
      <c r="AH17" s="11">
        <v>507</v>
      </c>
      <c r="AI17" s="11">
        <v>5</v>
      </c>
      <c r="AJ17" s="10" t="s">
        <v>58</v>
      </c>
      <c r="AK17" s="10" t="s">
        <v>69</v>
      </c>
      <c r="AL17" s="10"/>
      <c r="AM17" s="10"/>
      <c r="AN17" s="10"/>
      <c r="AO17" s="31"/>
      <c r="AP17" s="11"/>
      <c r="AQ17" s="11">
        <v>2</v>
      </c>
      <c r="AR17" s="10"/>
      <c r="AS17" s="31"/>
      <c r="AT17" s="10"/>
      <c r="AU17" s="10"/>
      <c r="AV17" s="10"/>
      <c r="AW17" s="10"/>
      <c r="AX17" s="32"/>
      <c r="AY17"/>
      <c r="AZ17" s="2"/>
      <c r="BA17"/>
      <c r="BB17"/>
      <c r="BC17"/>
      <c r="BD17"/>
      <c r="BE17"/>
      <c r="BF17"/>
      <c r="BG17"/>
      <c r="BH17"/>
      <c r="BI17"/>
      <c r="BJ17"/>
      <c r="BK17"/>
      <c r="BL17"/>
    </row>
    <row r="18" spans="1:64" s="14" customFormat="1" x14ac:dyDescent="0.2">
      <c r="A18" s="26" t="s">
        <v>70</v>
      </c>
      <c r="B18" s="27">
        <v>5.96E-2</v>
      </c>
      <c r="C18" s="27">
        <v>1.1900000000000001E-3</v>
      </c>
      <c r="D18" s="27">
        <v>0.75031000000000003</v>
      </c>
      <c r="E18" s="27">
        <v>1.4619999999999999E-2</v>
      </c>
      <c r="F18" s="27">
        <v>9.1319999999999998E-2</v>
      </c>
      <c r="G18" s="27">
        <v>1.09E-3</v>
      </c>
      <c r="H18" s="27">
        <v>2.9899999999999999E-2</v>
      </c>
      <c r="I18" s="27">
        <v>1.48E-3</v>
      </c>
      <c r="J18" s="27"/>
      <c r="K18" s="28">
        <v>35715</v>
      </c>
      <c r="L18" s="28">
        <v>2177</v>
      </c>
      <c r="M18" s="28">
        <v>4000</v>
      </c>
      <c r="N18" s="28">
        <v>121344</v>
      </c>
      <c r="O18" s="28">
        <v>403696</v>
      </c>
      <c r="P18" s="29">
        <f t="shared" si="0"/>
        <v>0.30058261662240893</v>
      </c>
      <c r="Q18" s="29"/>
      <c r="R18" s="10" t="s">
        <v>70</v>
      </c>
      <c r="S18" s="11">
        <v>589</v>
      </c>
      <c r="T18" s="11">
        <v>44</v>
      </c>
      <c r="U18" s="11">
        <v>568</v>
      </c>
      <c r="V18" s="11">
        <v>8</v>
      </c>
      <c r="W18" s="11">
        <v>563</v>
      </c>
      <c r="X18" s="11">
        <v>6</v>
      </c>
      <c r="Y18" s="11">
        <v>595</v>
      </c>
      <c r="Z18" s="11">
        <v>29</v>
      </c>
      <c r="AA18"/>
      <c r="AB18" s="30"/>
      <c r="AC18" s="10"/>
      <c r="AD18" s="10" t="s">
        <v>70</v>
      </c>
      <c r="AE18" s="11">
        <v>563</v>
      </c>
      <c r="AF18" s="11">
        <v>6</v>
      </c>
      <c r="AG18" s="10" t="s">
        <v>67</v>
      </c>
      <c r="AH18" s="11">
        <v>517</v>
      </c>
      <c r="AI18" s="11">
        <v>5</v>
      </c>
      <c r="AJ18" s="10" t="s">
        <v>71</v>
      </c>
      <c r="AK18" s="10" t="s">
        <v>3</v>
      </c>
      <c r="AL18" s="10"/>
      <c r="AM18" s="10"/>
      <c r="AN18" s="31"/>
      <c r="AO18" s="10"/>
      <c r="AP18" s="11"/>
      <c r="AQ18" s="11">
        <v>1</v>
      </c>
      <c r="AR18" s="10"/>
      <c r="AS18" s="10"/>
      <c r="AT18" s="31"/>
      <c r="AU18" s="10"/>
      <c r="AV18" s="10"/>
      <c r="AW18" s="10"/>
      <c r="AX18" s="32"/>
      <c r="AY18"/>
      <c r="AZ18" s="2"/>
      <c r="BA18"/>
      <c r="BB18"/>
      <c r="BC18"/>
      <c r="BD18"/>
      <c r="BE18"/>
      <c r="BF18"/>
      <c r="BG18"/>
      <c r="BH18"/>
      <c r="BI18"/>
      <c r="BJ18"/>
      <c r="BK18"/>
      <c r="BL18"/>
    </row>
    <row r="19" spans="1:64" s="14" customFormat="1" x14ac:dyDescent="0.2">
      <c r="A19" s="26" t="s">
        <v>72</v>
      </c>
      <c r="B19" s="27">
        <v>7.4539999999999995E-2</v>
      </c>
      <c r="C19" s="27">
        <v>8.5999999999999998E-4</v>
      </c>
      <c r="D19" s="27">
        <v>1.84483</v>
      </c>
      <c r="E19" s="27">
        <v>1.9619999999999999E-2</v>
      </c>
      <c r="F19" s="27">
        <v>0.17954999999999999</v>
      </c>
      <c r="G19" s="27">
        <v>1.6900000000000001E-3</v>
      </c>
      <c r="H19" s="27">
        <v>5.3839999999999999E-2</v>
      </c>
      <c r="I19" s="27">
        <v>1.0499999999999999E-3</v>
      </c>
      <c r="J19" s="27"/>
      <c r="K19" s="28">
        <v>81341</v>
      </c>
      <c r="L19" s="28">
        <v>6215</v>
      </c>
      <c r="M19" s="28">
        <v>9282</v>
      </c>
      <c r="N19" s="28">
        <v>135088</v>
      </c>
      <c r="O19" s="28">
        <v>415452</v>
      </c>
      <c r="P19" s="29">
        <f t="shared" si="0"/>
        <v>0.32515910381945445</v>
      </c>
      <c r="Q19" s="29"/>
      <c r="R19" s="10" t="s">
        <v>72</v>
      </c>
      <c r="S19" s="11">
        <v>1056</v>
      </c>
      <c r="T19" s="11">
        <v>24</v>
      </c>
      <c r="U19" s="11">
        <v>1062</v>
      </c>
      <c r="V19" s="11">
        <v>7</v>
      </c>
      <c r="W19" s="11">
        <v>1065</v>
      </c>
      <c r="X19" s="11">
        <v>9</v>
      </c>
      <c r="Y19" s="11">
        <v>1060</v>
      </c>
      <c r="Z19" s="11">
        <v>20</v>
      </c>
      <c r="AA19"/>
      <c r="AB19" s="30"/>
      <c r="AC19" s="10"/>
      <c r="AD19" s="10" t="s">
        <v>72</v>
      </c>
      <c r="AE19" s="11">
        <v>1065</v>
      </c>
      <c r="AF19" s="11">
        <v>9</v>
      </c>
      <c r="AG19" s="10" t="s">
        <v>73</v>
      </c>
      <c r="AH19" s="11">
        <v>519</v>
      </c>
      <c r="AI19" s="11">
        <v>5</v>
      </c>
      <c r="AJ19" s="10" t="s">
        <v>71</v>
      </c>
      <c r="AK19" s="10"/>
      <c r="AL19" s="10"/>
      <c r="AM19" s="10"/>
      <c r="AN19" s="31"/>
      <c r="AO19" s="10"/>
      <c r="AP19" s="11"/>
      <c r="AQ19" s="11">
        <v>1</v>
      </c>
      <c r="AR19" s="10"/>
      <c r="AS19" s="10"/>
      <c r="AT19" s="31"/>
      <c r="AU19" s="10"/>
      <c r="AV19" s="10"/>
      <c r="AW19" s="10"/>
      <c r="AX19" s="32"/>
      <c r="AY19"/>
      <c r="AZ19" s="2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64" s="14" customFormat="1" x14ac:dyDescent="0.2">
      <c r="A20" s="26" t="s">
        <v>74</v>
      </c>
      <c r="B20" s="27">
        <v>7.1260000000000004E-2</v>
      </c>
      <c r="C20" s="27">
        <v>1.5399999999999999E-3</v>
      </c>
      <c r="D20" s="27">
        <v>1.3970400000000001</v>
      </c>
      <c r="E20" s="27">
        <v>2.86E-2</v>
      </c>
      <c r="F20" s="27">
        <v>0.14219999999999999</v>
      </c>
      <c r="G20" s="27">
        <v>1.65E-3</v>
      </c>
      <c r="H20" s="27">
        <v>5.8889999999999998E-2</v>
      </c>
      <c r="I20" s="27">
        <v>3.32E-3</v>
      </c>
      <c r="J20" s="27"/>
      <c r="K20" s="28">
        <v>87046</v>
      </c>
      <c r="L20" s="28">
        <v>6409</v>
      </c>
      <c r="M20" s="28">
        <v>7737</v>
      </c>
      <c r="N20" s="28">
        <v>100822</v>
      </c>
      <c r="O20" s="28">
        <v>571265</v>
      </c>
      <c r="P20" s="29">
        <f t="shared" si="0"/>
        <v>0.17648901998196984</v>
      </c>
      <c r="Q20" s="29"/>
      <c r="R20" s="10" t="s">
        <v>74</v>
      </c>
      <c r="S20" s="11">
        <v>965</v>
      </c>
      <c r="T20" s="11">
        <v>45</v>
      </c>
      <c r="U20" s="11">
        <v>888</v>
      </c>
      <c r="V20" s="11">
        <v>12</v>
      </c>
      <c r="W20" s="11">
        <v>857</v>
      </c>
      <c r="X20" s="11">
        <v>9</v>
      </c>
      <c r="Y20" s="11">
        <v>1157</v>
      </c>
      <c r="Z20" s="11">
        <v>63</v>
      </c>
      <c r="AA20"/>
      <c r="AB20" s="30"/>
      <c r="AC20" s="10"/>
      <c r="AD20" s="10" t="s">
        <v>74</v>
      </c>
      <c r="AE20" s="11">
        <v>857</v>
      </c>
      <c r="AF20" s="11">
        <v>9</v>
      </c>
      <c r="AG20" s="10" t="s">
        <v>75</v>
      </c>
      <c r="AH20" s="11">
        <v>522</v>
      </c>
      <c r="AI20" s="11">
        <v>5</v>
      </c>
      <c r="AJ20" s="10" t="s">
        <v>71</v>
      </c>
      <c r="AK20" s="10" t="s">
        <v>76</v>
      </c>
      <c r="AL20" s="10"/>
      <c r="AM20" s="10"/>
      <c r="AN20" s="10"/>
      <c r="AO20" s="31"/>
      <c r="AP20" s="11"/>
      <c r="AQ20" s="11">
        <v>2</v>
      </c>
      <c r="AR20" s="10"/>
      <c r="AS20" s="10"/>
      <c r="AT20" s="31"/>
      <c r="AU20" s="10"/>
      <c r="AV20" s="10"/>
      <c r="AW20" s="10"/>
      <c r="AX20" s="32"/>
      <c r="AY20"/>
      <c r="AZ20" s="2"/>
      <c r="BA20"/>
      <c r="BB20"/>
      <c r="BC20"/>
      <c r="BD20"/>
      <c r="BE20"/>
      <c r="BF20"/>
      <c r="BG20"/>
      <c r="BH20"/>
      <c r="BI20"/>
      <c r="BJ20"/>
      <c r="BK20"/>
      <c r="BL20"/>
    </row>
    <row r="21" spans="1:64" s="14" customFormat="1" x14ac:dyDescent="0.2">
      <c r="A21" s="26" t="s">
        <v>77</v>
      </c>
      <c r="B21" s="27">
        <v>5.824E-2</v>
      </c>
      <c r="C21" s="27">
        <v>7.2999999999999996E-4</v>
      </c>
      <c r="D21" s="27">
        <v>0.72324999999999995</v>
      </c>
      <c r="E21" s="27">
        <v>8.6700000000000006E-3</v>
      </c>
      <c r="F21" s="27">
        <v>9.0090000000000003E-2</v>
      </c>
      <c r="G21" s="27">
        <v>9.1E-4</v>
      </c>
      <c r="H21" s="27">
        <v>2.7320000000000001E-2</v>
      </c>
      <c r="I21" s="27">
        <v>5.6999999999999998E-4</v>
      </c>
      <c r="J21" s="27"/>
      <c r="K21" s="28">
        <v>32423</v>
      </c>
      <c r="L21" s="28">
        <v>1947</v>
      </c>
      <c r="M21" s="28">
        <v>3204</v>
      </c>
      <c r="N21" s="28">
        <v>96157</v>
      </c>
      <c r="O21" s="28">
        <v>348730</v>
      </c>
      <c r="P21" s="29">
        <f t="shared" si="0"/>
        <v>0.27573480916468329</v>
      </c>
      <c r="Q21" s="29"/>
      <c r="R21" s="10" t="s">
        <v>77</v>
      </c>
      <c r="S21" s="11">
        <v>539</v>
      </c>
      <c r="T21" s="11">
        <v>28</v>
      </c>
      <c r="U21" s="11">
        <v>553</v>
      </c>
      <c r="V21" s="11">
        <v>5</v>
      </c>
      <c r="W21" s="11">
        <v>556</v>
      </c>
      <c r="X21" s="11">
        <v>5</v>
      </c>
      <c r="Y21" s="11">
        <v>545</v>
      </c>
      <c r="Z21" s="11">
        <v>11</v>
      </c>
      <c r="AA21"/>
      <c r="AB21" s="30"/>
      <c r="AC21" s="10"/>
      <c r="AD21" s="10" t="s">
        <v>77</v>
      </c>
      <c r="AE21" s="11">
        <v>556</v>
      </c>
      <c r="AF21" s="11">
        <v>5</v>
      </c>
      <c r="AG21" s="10" t="s">
        <v>78</v>
      </c>
      <c r="AH21" s="11">
        <v>526</v>
      </c>
      <c r="AI21" s="11">
        <v>5</v>
      </c>
      <c r="AJ21" s="10" t="s">
        <v>71</v>
      </c>
      <c r="AK21" s="10" t="s">
        <v>79</v>
      </c>
      <c r="AL21" s="10"/>
      <c r="AM21" s="31"/>
      <c r="AN21" s="10"/>
      <c r="AO21" s="10"/>
      <c r="AP21" s="11"/>
      <c r="AQ21" s="11">
        <v>1</v>
      </c>
      <c r="AR21" s="10"/>
      <c r="AS21" s="31"/>
      <c r="AT21" s="10"/>
      <c r="AU21" s="10"/>
      <c r="AV21" s="10"/>
      <c r="AW21" s="10"/>
      <c r="AX21" s="32"/>
      <c r="AY21"/>
      <c r="AZ21" s="2"/>
      <c r="BA21"/>
      <c r="BB21"/>
      <c r="BC21"/>
      <c r="BD21"/>
      <c r="BE21"/>
      <c r="BF21"/>
      <c r="BG21"/>
      <c r="BH21"/>
      <c r="BI21"/>
      <c r="BJ21"/>
      <c r="BK21"/>
      <c r="BL21"/>
    </row>
    <row r="22" spans="1:64" s="14" customFormat="1" x14ac:dyDescent="0.2">
      <c r="A22" s="26" t="s">
        <v>80</v>
      </c>
      <c r="B22" s="27">
        <v>7.0639999999999994E-2</v>
      </c>
      <c r="C22" s="27">
        <v>1.6100000000000001E-3</v>
      </c>
      <c r="D22" s="27">
        <v>1.4976799999999999</v>
      </c>
      <c r="E22" s="27">
        <v>3.372E-2</v>
      </c>
      <c r="F22" s="27">
        <v>0.15378</v>
      </c>
      <c r="G22" s="27">
        <v>2.0999999999999999E-3</v>
      </c>
      <c r="H22" s="27">
        <v>4.8259999999999997E-2</v>
      </c>
      <c r="I22" s="27">
        <v>2.81E-3</v>
      </c>
      <c r="J22" s="27"/>
      <c r="K22" s="28">
        <v>27487</v>
      </c>
      <c r="L22" s="28">
        <v>1993</v>
      </c>
      <c r="M22" s="28">
        <v>1390</v>
      </c>
      <c r="N22" s="28">
        <v>29231</v>
      </c>
      <c r="O22" s="28">
        <v>204816</v>
      </c>
      <c r="P22" s="29">
        <f t="shared" si="0"/>
        <v>0.14271834231700647</v>
      </c>
      <c r="Q22" s="29"/>
      <c r="R22" s="10" t="s">
        <v>80</v>
      </c>
      <c r="S22" s="11">
        <v>947</v>
      </c>
      <c r="T22" s="11">
        <v>48</v>
      </c>
      <c r="U22" s="11">
        <v>929</v>
      </c>
      <c r="V22" s="11">
        <v>14</v>
      </c>
      <c r="W22" s="11">
        <v>922</v>
      </c>
      <c r="X22" s="11">
        <v>12</v>
      </c>
      <c r="Y22" s="11">
        <v>953</v>
      </c>
      <c r="Z22" s="11">
        <v>54</v>
      </c>
      <c r="AA22"/>
      <c r="AB22" s="30"/>
      <c r="AC22" s="10"/>
      <c r="AD22" s="10" t="s">
        <v>80</v>
      </c>
      <c r="AE22" s="11">
        <v>922</v>
      </c>
      <c r="AF22" s="11">
        <v>12</v>
      </c>
      <c r="AG22" s="10" t="s">
        <v>51</v>
      </c>
      <c r="AH22" s="11">
        <v>528</v>
      </c>
      <c r="AI22" s="11">
        <v>6</v>
      </c>
      <c r="AJ22" s="10" t="s">
        <v>71</v>
      </c>
      <c r="AK22" s="10" t="s">
        <v>81</v>
      </c>
      <c r="AL22" s="10"/>
      <c r="AM22" s="10"/>
      <c r="AN22" s="10"/>
      <c r="AO22" s="31"/>
      <c r="AP22" s="11"/>
      <c r="AQ22" s="11">
        <v>1</v>
      </c>
      <c r="AR22" s="10"/>
      <c r="AS22" s="31"/>
      <c r="AT22" s="10"/>
      <c r="AU22" s="10"/>
      <c r="AV22" s="10"/>
      <c r="AW22" s="10"/>
      <c r="AX22" s="32"/>
      <c r="AY22"/>
      <c r="AZ22" s="2"/>
      <c r="BA22"/>
      <c r="BB22"/>
      <c r="BC22"/>
      <c r="BD22"/>
      <c r="BE22"/>
      <c r="BF22"/>
      <c r="BG22"/>
      <c r="BH22"/>
      <c r="BI22"/>
      <c r="BJ22"/>
      <c r="BK22"/>
      <c r="BL22"/>
    </row>
    <row r="23" spans="1:64" s="14" customFormat="1" x14ac:dyDescent="0.2">
      <c r="A23" s="26" t="s">
        <v>82</v>
      </c>
      <c r="B23" s="27">
        <v>7.9049999999999995E-2</v>
      </c>
      <c r="C23" s="27">
        <v>9.8999999999999999E-4</v>
      </c>
      <c r="D23" s="27">
        <v>2.1112899999999999</v>
      </c>
      <c r="E23" s="27">
        <v>2.6009999999999998E-2</v>
      </c>
      <c r="F23" s="27">
        <v>0.19375000000000001</v>
      </c>
      <c r="G23" s="27">
        <v>2.0400000000000001E-3</v>
      </c>
      <c r="H23" s="27">
        <v>5.5500000000000001E-2</v>
      </c>
      <c r="I23" s="27">
        <v>1.2600000000000001E-3</v>
      </c>
      <c r="J23" s="27"/>
      <c r="K23" s="28">
        <v>38033</v>
      </c>
      <c r="L23" s="28">
        <v>3141</v>
      </c>
      <c r="M23" s="28">
        <v>12037</v>
      </c>
      <c r="N23" s="28">
        <v>181841</v>
      </c>
      <c r="O23" s="28">
        <v>198055</v>
      </c>
      <c r="P23" s="29">
        <f t="shared" si="0"/>
        <v>0.91813385170785888</v>
      </c>
      <c r="Q23" s="29"/>
      <c r="R23" s="10" t="s">
        <v>82</v>
      </c>
      <c r="S23" s="11">
        <v>1173</v>
      </c>
      <c r="T23" s="11">
        <v>25</v>
      </c>
      <c r="U23" s="11">
        <v>1152</v>
      </c>
      <c r="V23" s="11">
        <v>8</v>
      </c>
      <c r="W23" s="11">
        <v>1142</v>
      </c>
      <c r="X23" s="11">
        <v>11</v>
      </c>
      <c r="Y23" s="11">
        <v>1092</v>
      </c>
      <c r="Z23" s="11">
        <v>24</v>
      </c>
      <c r="AA23"/>
      <c r="AB23" s="30"/>
      <c r="AC23" s="10"/>
      <c r="AD23" s="10" t="s">
        <v>82</v>
      </c>
      <c r="AE23" s="11">
        <v>1142</v>
      </c>
      <c r="AF23" s="11">
        <v>11</v>
      </c>
      <c r="AG23" s="10" t="s">
        <v>83</v>
      </c>
      <c r="AH23" s="11">
        <v>531</v>
      </c>
      <c r="AI23" s="11">
        <v>5</v>
      </c>
      <c r="AJ23" s="10" t="s">
        <v>71</v>
      </c>
      <c r="AK23" s="10"/>
      <c r="AL23" s="10"/>
      <c r="AM23" s="10"/>
      <c r="AN23" s="10"/>
      <c r="AO23" s="31"/>
      <c r="AP23" s="11"/>
      <c r="AQ23" s="11">
        <v>1</v>
      </c>
      <c r="AR23" s="10"/>
      <c r="AS23" s="31"/>
      <c r="AT23" s="10"/>
      <c r="AU23" s="10"/>
      <c r="AV23" s="10"/>
      <c r="AW23" s="10"/>
      <c r="AX23" s="32"/>
      <c r="AY23"/>
      <c r="AZ23" s="2"/>
      <c r="BA23"/>
      <c r="BB23"/>
      <c r="BC23"/>
      <c r="BD23"/>
      <c r="BE23"/>
      <c r="BF23"/>
      <c r="BG23"/>
      <c r="BH23"/>
      <c r="BI23"/>
      <c r="BJ23"/>
      <c r="BK23"/>
      <c r="BL23"/>
    </row>
    <row r="24" spans="1:64" s="14" customFormat="1" x14ac:dyDescent="0.2">
      <c r="A24" s="26" t="s">
        <v>84</v>
      </c>
      <c r="B24" s="27">
        <v>5.8659999999999997E-2</v>
      </c>
      <c r="C24" s="27">
        <v>1.1199999999999999E-3</v>
      </c>
      <c r="D24" s="27">
        <v>0.72850999999999999</v>
      </c>
      <c r="E24" s="27">
        <v>1.3089999999999999E-2</v>
      </c>
      <c r="F24" s="27">
        <v>9.01E-2</v>
      </c>
      <c r="G24" s="27">
        <v>9.5E-4</v>
      </c>
      <c r="H24" s="27">
        <v>2.6040000000000001E-2</v>
      </c>
      <c r="I24" s="27">
        <v>5.9000000000000003E-4</v>
      </c>
      <c r="J24" s="27"/>
      <c r="K24" s="28">
        <v>5909</v>
      </c>
      <c r="L24" s="28">
        <v>361</v>
      </c>
      <c r="M24" s="28">
        <v>4157</v>
      </c>
      <c r="N24" s="28">
        <v>118341</v>
      </c>
      <c r="O24" s="28">
        <v>58864</v>
      </c>
      <c r="P24" s="29">
        <f t="shared" si="0"/>
        <v>2.0104138352813266</v>
      </c>
      <c r="Q24" s="29"/>
      <c r="R24" s="10" t="s">
        <v>84</v>
      </c>
      <c r="S24" s="11">
        <v>555</v>
      </c>
      <c r="T24" s="11">
        <v>43</v>
      </c>
      <c r="U24" s="11">
        <v>556</v>
      </c>
      <c r="V24" s="11">
        <v>8</v>
      </c>
      <c r="W24" s="11">
        <v>556</v>
      </c>
      <c r="X24" s="11">
        <v>6</v>
      </c>
      <c r="Y24" s="11">
        <v>520</v>
      </c>
      <c r="Z24" s="11">
        <v>12</v>
      </c>
      <c r="AA24"/>
      <c r="AB24" s="30"/>
      <c r="AC24" s="10"/>
      <c r="AD24" s="10" t="s">
        <v>84</v>
      </c>
      <c r="AE24" s="11">
        <v>556</v>
      </c>
      <c r="AF24" s="11">
        <v>6</v>
      </c>
      <c r="AG24" s="10" t="s">
        <v>85</v>
      </c>
      <c r="AH24" s="11">
        <v>535</v>
      </c>
      <c r="AI24" s="11">
        <v>6</v>
      </c>
      <c r="AJ24" s="10" t="s">
        <v>86</v>
      </c>
      <c r="AK24" s="10" t="s">
        <v>3</v>
      </c>
      <c r="AL24" s="10"/>
      <c r="AM24" s="31"/>
      <c r="AN24" s="10"/>
      <c r="AO24" s="10"/>
      <c r="AP24" s="11"/>
      <c r="AQ24" s="11">
        <v>1</v>
      </c>
      <c r="AR24" s="10"/>
      <c r="AS24" s="10"/>
      <c r="AT24" s="10"/>
      <c r="AU24" s="10"/>
      <c r="AV24" s="31"/>
      <c r="AW24" s="10"/>
      <c r="AX24" s="32"/>
      <c r="AY24"/>
      <c r="AZ24" s="2"/>
      <c r="BA24"/>
      <c r="BB24"/>
      <c r="BC24"/>
      <c r="BD24"/>
      <c r="BE24"/>
      <c r="BF24"/>
      <c r="BG24"/>
      <c r="BH24"/>
      <c r="BI24"/>
      <c r="BJ24"/>
      <c r="BK24"/>
      <c r="BL24"/>
    </row>
    <row r="25" spans="1:64" s="14" customFormat="1" x14ac:dyDescent="0.2">
      <c r="A25" s="26" t="s">
        <v>87</v>
      </c>
      <c r="B25" s="27">
        <v>6.2260000000000003E-2</v>
      </c>
      <c r="C25" s="27">
        <v>1.41E-3</v>
      </c>
      <c r="D25" s="27">
        <v>0.78476000000000001</v>
      </c>
      <c r="E25" s="27">
        <v>1.7680000000000001E-2</v>
      </c>
      <c r="F25" s="27">
        <v>9.1439999999999994E-2</v>
      </c>
      <c r="G25" s="27">
        <v>1.2600000000000001E-3</v>
      </c>
      <c r="H25" s="27">
        <v>3.1309999999999998E-2</v>
      </c>
      <c r="I25" s="27">
        <v>1.8699999999999999E-3</v>
      </c>
      <c r="J25" s="27"/>
      <c r="K25" s="28">
        <v>48742</v>
      </c>
      <c r="L25" s="28">
        <v>3117</v>
      </c>
      <c r="M25" s="28">
        <v>5817</v>
      </c>
      <c r="N25" s="28">
        <v>190103</v>
      </c>
      <c r="O25" s="28">
        <v>630627</v>
      </c>
      <c r="P25" s="29">
        <f t="shared" si="0"/>
        <v>0.30145077835233824</v>
      </c>
      <c r="Q25" s="29"/>
      <c r="R25" s="10" t="s">
        <v>87</v>
      </c>
      <c r="S25" s="11">
        <v>683</v>
      </c>
      <c r="T25" s="11">
        <v>49</v>
      </c>
      <c r="U25" s="11">
        <v>588</v>
      </c>
      <c r="V25" s="11">
        <v>10</v>
      </c>
      <c r="W25" s="11">
        <v>564</v>
      </c>
      <c r="X25" s="11">
        <v>7</v>
      </c>
      <c r="Y25" s="11">
        <v>623</v>
      </c>
      <c r="Z25" s="11">
        <v>37</v>
      </c>
      <c r="AA25"/>
      <c r="AB25" s="30"/>
      <c r="AC25" s="10"/>
      <c r="AD25" s="10" t="s">
        <v>87</v>
      </c>
      <c r="AE25" s="11">
        <v>564</v>
      </c>
      <c r="AF25" s="11">
        <v>7</v>
      </c>
      <c r="AG25" s="10" t="s">
        <v>88</v>
      </c>
      <c r="AH25" s="11">
        <v>536</v>
      </c>
      <c r="AI25" s="11">
        <v>5</v>
      </c>
      <c r="AJ25" s="10" t="s">
        <v>86</v>
      </c>
      <c r="AK25" s="10" t="s">
        <v>3</v>
      </c>
      <c r="AL25" s="10"/>
      <c r="AM25" s="10"/>
      <c r="AN25" s="31"/>
      <c r="AO25" s="10"/>
      <c r="AP25" s="11"/>
      <c r="AQ25" s="11">
        <v>1</v>
      </c>
      <c r="AR25" s="10"/>
      <c r="AS25" s="31"/>
      <c r="AT25" s="10"/>
      <c r="AU25" s="10"/>
      <c r="AV25" s="10"/>
      <c r="AW25" s="10"/>
      <c r="AX25" s="32"/>
      <c r="AY25"/>
      <c r="AZ25" s="2"/>
      <c r="BA25"/>
      <c r="BB25"/>
      <c r="BC25"/>
      <c r="BD25"/>
      <c r="BE25"/>
      <c r="BF25"/>
      <c r="BG25"/>
      <c r="BH25"/>
      <c r="BI25"/>
      <c r="BJ25"/>
      <c r="BK25"/>
      <c r="BL25"/>
    </row>
    <row r="26" spans="1:64" s="14" customFormat="1" x14ac:dyDescent="0.2">
      <c r="A26" s="26" t="s">
        <v>89</v>
      </c>
      <c r="B26" s="27">
        <v>0.17638999999999999</v>
      </c>
      <c r="C26" s="27">
        <v>3.1700000000000001E-3</v>
      </c>
      <c r="D26" s="27">
        <v>9.3002099999999999</v>
      </c>
      <c r="E26" s="27">
        <v>0.14984</v>
      </c>
      <c r="F26" s="27">
        <v>0.38245000000000001</v>
      </c>
      <c r="G26" s="27">
        <v>3.7299999999999998E-3</v>
      </c>
      <c r="H26" s="27">
        <v>0.12547</v>
      </c>
      <c r="I26" s="27">
        <v>6.3400000000000001E-3</v>
      </c>
      <c r="J26" s="27"/>
      <c r="K26" s="28">
        <v>64595</v>
      </c>
      <c r="L26" s="28">
        <v>11535</v>
      </c>
      <c r="M26" s="28">
        <v>7977</v>
      </c>
      <c r="N26" s="28">
        <v>46104</v>
      </c>
      <c r="O26" s="28">
        <v>131666</v>
      </c>
      <c r="P26" s="29">
        <f t="shared" si="0"/>
        <v>0.35015873498093664</v>
      </c>
      <c r="Q26" s="29"/>
      <c r="R26" s="10" t="s">
        <v>89</v>
      </c>
      <c r="S26" s="11">
        <v>2550</v>
      </c>
      <c r="T26" s="11">
        <v>44</v>
      </c>
      <c r="U26" s="11">
        <v>2320</v>
      </c>
      <c r="V26" s="11">
        <v>21</v>
      </c>
      <c r="W26" s="11">
        <v>2069</v>
      </c>
      <c r="X26" s="11">
        <v>18</v>
      </c>
      <c r="Y26" s="11">
        <v>2015</v>
      </c>
      <c r="Z26" s="11">
        <v>22</v>
      </c>
      <c r="AA26"/>
      <c r="AB26" s="30" t="s">
        <v>90</v>
      </c>
      <c r="AC26" s="10"/>
      <c r="AD26"/>
      <c r="AE26"/>
      <c r="AF26"/>
      <c r="AG26" s="10" t="s">
        <v>91</v>
      </c>
      <c r="AH26" s="11">
        <v>538</v>
      </c>
      <c r="AI26" s="11">
        <v>6</v>
      </c>
      <c r="AJ26" s="10" t="s">
        <v>86</v>
      </c>
      <c r="AK26" s="10" t="s">
        <v>92</v>
      </c>
      <c r="AL26" s="10"/>
      <c r="AM26" s="10"/>
      <c r="AN26" s="10"/>
      <c r="AO26" s="31"/>
      <c r="AP26" s="11"/>
      <c r="AQ26" s="11">
        <v>2</v>
      </c>
      <c r="AR26" s="10"/>
      <c r="AS26" s="10"/>
      <c r="AT26" s="31"/>
      <c r="AU26" s="10"/>
      <c r="AV26" s="10"/>
      <c r="AW26" s="10"/>
      <c r="AX26" s="32" t="s">
        <v>93</v>
      </c>
      <c r="AY26"/>
      <c r="AZ26" s="2"/>
      <c r="BA26"/>
      <c r="BB26"/>
      <c r="BC26"/>
      <c r="BD26"/>
      <c r="BE26"/>
      <c r="BF26"/>
      <c r="BG26"/>
      <c r="BH26"/>
      <c r="BI26"/>
      <c r="BJ26"/>
      <c r="BK26"/>
      <c r="BL26"/>
    </row>
    <row r="27" spans="1:64" s="14" customFormat="1" x14ac:dyDescent="0.2">
      <c r="A27" s="26" t="s">
        <v>94</v>
      </c>
      <c r="B27" s="27">
        <v>6.9260000000000002E-2</v>
      </c>
      <c r="C27" s="27">
        <v>8.4000000000000003E-4</v>
      </c>
      <c r="D27" s="27">
        <v>1.4688600000000001</v>
      </c>
      <c r="E27" s="27">
        <v>1.6289999999999999E-2</v>
      </c>
      <c r="F27" s="27">
        <v>0.15382999999999999</v>
      </c>
      <c r="G27" s="27">
        <v>1.42E-3</v>
      </c>
      <c r="H27" s="27">
        <v>4.1309999999999999E-2</v>
      </c>
      <c r="I27" s="27">
        <v>9.5E-4</v>
      </c>
      <c r="J27" s="27"/>
      <c r="K27" s="28">
        <v>50993</v>
      </c>
      <c r="L27" s="28">
        <v>3689</v>
      </c>
      <c r="M27" s="28">
        <v>5231</v>
      </c>
      <c r="N27" s="28">
        <v>91939</v>
      </c>
      <c r="O27" s="28">
        <v>293001</v>
      </c>
      <c r="P27" s="29">
        <f t="shared" si="0"/>
        <v>0.31378391200030031</v>
      </c>
      <c r="Q27" s="29"/>
      <c r="R27" s="10" t="s">
        <v>94</v>
      </c>
      <c r="S27" s="11">
        <v>906</v>
      </c>
      <c r="T27" s="11">
        <v>26</v>
      </c>
      <c r="U27" s="11">
        <v>918</v>
      </c>
      <c r="V27" s="11">
        <v>7</v>
      </c>
      <c r="W27" s="11">
        <v>922</v>
      </c>
      <c r="X27" s="11">
        <v>8</v>
      </c>
      <c r="Y27" s="11">
        <v>818</v>
      </c>
      <c r="Z27" s="11">
        <v>18</v>
      </c>
      <c r="AA27"/>
      <c r="AB27" s="30"/>
      <c r="AC27" s="10"/>
      <c r="AD27" s="10" t="s">
        <v>94</v>
      </c>
      <c r="AE27" s="11">
        <v>922</v>
      </c>
      <c r="AF27" s="11">
        <v>8</v>
      </c>
      <c r="AG27" s="10" t="s">
        <v>95</v>
      </c>
      <c r="AH27" s="11">
        <v>541</v>
      </c>
      <c r="AI27" s="11">
        <v>5</v>
      </c>
      <c r="AJ27" s="10" t="s">
        <v>86</v>
      </c>
      <c r="AK27" s="10" t="s">
        <v>79</v>
      </c>
      <c r="AL27" s="10"/>
      <c r="AM27" s="31"/>
      <c r="AN27" s="10"/>
      <c r="AO27" s="10"/>
      <c r="AP27" s="11"/>
      <c r="AQ27" s="11">
        <v>1</v>
      </c>
      <c r="AR27" s="10"/>
      <c r="AS27" s="31"/>
      <c r="AT27" s="10"/>
      <c r="AU27" s="10"/>
      <c r="AV27" s="10"/>
      <c r="AW27" s="10"/>
      <c r="AX27" s="32">
        <v>48</v>
      </c>
      <c r="AY27"/>
      <c r="AZ27" s="2"/>
      <c r="BA27"/>
      <c r="BB27"/>
      <c r="BC27"/>
      <c r="BD27"/>
      <c r="BE27"/>
      <c r="BF27"/>
      <c r="BG27"/>
      <c r="BH27"/>
      <c r="BI27"/>
      <c r="BJ27"/>
      <c r="BK27"/>
      <c r="BL27"/>
    </row>
    <row r="28" spans="1:64" s="14" customFormat="1" x14ac:dyDescent="0.2">
      <c r="A28" s="26" t="s">
        <v>47</v>
      </c>
      <c r="B28" s="27">
        <v>5.5449999999999999E-2</v>
      </c>
      <c r="C28" s="27">
        <v>6.6E-4</v>
      </c>
      <c r="D28" s="27">
        <v>0.58411999999999997</v>
      </c>
      <c r="E28" s="27">
        <v>6.4599999999999996E-3</v>
      </c>
      <c r="F28" s="27">
        <v>7.6399999999999996E-2</v>
      </c>
      <c r="G28" s="27">
        <v>7.2999999999999996E-4</v>
      </c>
      <c r="H28" s="27">
        <v>2.317E-2</v>
      </c>
      <c r="I28" s="27">
        <v>4.8999999999999998E-4</v>
      </c>
      <c r="J28" s="27"/>
      <c r="K28" s="28">
        <v>48662</v>
      </c>
      <c r="L28" s="28">
        <v>2803</v>
      </c>
      <c r="M28" s="28">
        <v>9362</v>
      </c>
      <c r="N28" s="28">
        <v>311600</v>
      </c>
      <c r="O28" s="28">
        <v>587835</v>
      </c>
      <c r="P28" s="29">
        <f t="shared" si="0"/>
        <v>0.53008071992991235</v>
      </c>
      <c r="Q28" s="29"/>
      <c r="R28" s="10" t="s">
        <v>47</v>
      </c>
      <c r="S28" s="11">
        <v>430</v>
      </c>
      <c r="T28" s="11">
        <v>27</v>
      </c>
      <c r="U28" s="11">
        <v>467</v>
      </c>
      <c r="V28" s="11">
        <v>4</v>
      </c>
      <c r="W28" s="11">
        <v>475</v>
      </c>
      <c r="X28" s="11">
        <v>4</v>
      </c>
      <c r="Y28" s="11">
        <v>463</v>
      </c>
      <c r="Z28" s="11">
        <v>10</v>
      </c>
      <c r="AA28"/>
      <c r="AB28" s="30"/>
      <c r="AC28" s="10"/>
      <c r="AD28" s="10" t="s">
        <v>47</v>
      </c>
      <c r="AE28" s="11">
        <v>475</v>
      </c>
      <c r="AF28" s="11">
        <v>4</v>
      </c>
      <c r="AG28" s="10" t="s">
        <v>96</v>
      </c>
      <c r="AH28" s="11">
        <v>541</v>
      </c>
      <c r="AI28" s="11">
        <v>6</v>
      </c>
      <c r="AJ28" s="10" t="s">
        <v>86</v>
      </c>
      <c r="AK28" s="10" t="s">
        <v>81</v>
      </c>
      <c r="AL28" s="10"/>
      <c r="AM28" s="10"/>
      <c r="AN28" s="31"/>
      <c r="AO28" s="10"/>
      <c r="AP28" s="11"/>
      <c r="AQ28" s="11">
        <v>1</v>
      </c>
      <c r="AR28" s="10"/>
      <c r="AS28" s="10"/>
      <c r="AT28" s="31"/>
      <c r="AU28" s="10"/>
      <c r="AV28" s="10"/>
      <c r="AW28" s="10"/>
      <c r="AX28" s="32"/>
      <c r="AY28"/>
      <c r="AZ28" s="2"/>
      <c r="BA28"/>
      <c r="BB28"/>
      <c r="BC28"/>
      <c r="BD28"/>
      <c r="BE28"/>
      <c r="BF28"/>
      <c r="BG28"/>
      <c r="BH28"/>
      <c r="BI28"/>
      <c r="BJ28"/>
      <c r="BK28"/>
      <c r="BL28"/>
    </row>
    <row r="29" spans="1:64" s="14" customFormat="1" x14ac:dyDescent="0.2">
      <c r="A29" s="26" t="s">
        <v>97</v>
      </c>
      <c r="B29" s="27">
        <v>0.10743999999999999</v>
      </c>
      <c r="C29" s="27">
        <v>1.2199999999999999E-3</v>
      </c>
      <c r="D29" s="27">
        <v>4.6926800000000002</v>
      </c>
      <c r="E29" s="27">
        <v>4.8120000000000003E-2</v>
      </c>
      <c r="F29" s="27">
        <v>0.31679000000000002</v>
      </c>
      <c r="G29" s="27">
        <v>2.8700000000000002E-3</v>
      </c>
      <c r="H29" s="27">
        <v>8.634E-2</v>
      </c>
      <c r="I29" s="27">
        <v>1.8600000000000001E-3</v>
      </c>
      <c r="J29" s="27"/>
      <c r="K29" s="28">
        <v>156601</v>
      </c>
      <c r="L29" s="28">
        <v>17511</v>
      </c>
      <c r="M29" s="28">
        <v>17230</v>
      </c>
      <c r="N29" s="28">
        <v>146467</v>
      </c>
      <c r="O29" s="28">
        <v>435130</v>
      </c>
      <c r="P29" s="29">
        <f t="shared" si="0"/>
        <v>0.33660515248316597</v>
      </c>
      <c r="Q29" s="29"/>
      <c r="R29" s="10" t="s">
        <v>97</v>
      </c>
      <c r="S29" s="11">
        <v>1756</v>
      </c>
      <c r="T29" s="11">
        <v>21</v>
      </c>
      <c r="U29" s="11">
        <v>1766</v>
      </c>
      <c r="V29" s="11">
        <v>9</v>
      </c>
      <c r="W29" s="11">
        <v>1774</v>
      </c>
      <c r="X29" s="11">
        <v>14</v>
      </c>
      <c r="Y29" s="11">
        <v>1674</v>
      </c>
      <c r="Z29" s="11">
        <v>35</v>
      </c>
      <c r="AA29"/>
      <c r="AB29" s="30"/>
      <c r="AC29" s="10"/>
      <c r="AD29" s="10" t="s">
        <v>97</v>
      </c>
      <c r="AE29" s="11">
        <v>1774</v>
      </c>
      <c r="AF29" s="11">
        <v>14</v>
      </c>
      <c r="AG29" s="10" t="s">
        <v>98</v>
      </c>
      <c r="AH29" s="11">
        <v>542</v>
      </c>
      <c r="AI29" s="11">
        <v>5</v>
      </c>
      <c r="AJ29" s="10" t="s">
        <v>86</v>
      </c>
      <c r="AK29" s="10"/>
      <c r="AL29" s="10"/>
      <c r="AM29" s="10"/>
      <c r="AN29" s="10"/>
      <c r="AO29" s="31"/>
      <c r="AP29" s="11"/>
      <c r="AQ29" s="11">
        <v>1</v>
      </c>
      <c r="AR29" s="10"/>
      <c r="AS29" s="10"/>
      <c r="AT29" s="31"/>
      <c r="AU29" s="10"/>
      <c r="AV29" s="10"/>
      <c r="AW29" s="10"/>
      <c r="AX29" s="32"/>
      <c r="AY29"/>
      <c r="AZ29" s="2"/>
      <c r="BA29"/>
      <c r="BB29"/>
      <c r="BC29"/>
      <c r="BD29"/>
      <c r="BE29"/>
      <c r="BF29"/>
      <c r="BG29"/>
      <c r="BH29"/>
      <c r="BI29"/>
      <c r="BJ29"/>
      <c r="BK29"/>
      <c r="BL29"/>
    </row>
    <row r="30" spans="1:64" s="14" customFormat="1" x14ac:dyDescent="0.2">
      <c r="A30" s="26" t="s">
        <v>95</v>
      </c>
      <c r="B30" s="27">
        <v>5.6140000000000002E-2</v>
      </c>
      <c r="C30" s="27">
        <v>6.9999999999999999E-4</v>
      </c>
      <c r="D30" s="27">
        <v>0.67717000000000005</v>
      </c>
      <c r="E30" s="27">
        <v>7.6800000000000002E-3</v>
      </c>
      <c r="F30" s="27">
        <v>8.7499999999999994E-2</v>
      </c>
      <c r="G30" s="27">
        <v>8.0000000000000004E-4</v>
      </c>
      <c r="H30" s="27">
        <v>2.402E-2</v>
      </c>
      <c r="I30" s="27">
        <v>5.8E-4</v>
      </c>
      <c r="J30" s="27"/>
      <c r="K30" s="28">
        <v>47010</v>
      </c>
      <c r="L30" s="28">
        <v>2770</v>
      </c>
      <c r="M30" s="28">
        <v>10709</v>
      </c>
      <c r="N30" s="28">
        <v>317374</v>
      </c>
      <c r="O30" s="28">
        <v>467829</v>
      </c>
      <c r="P30" s="29">
        <f t="shared" si="0"/>
        <v>0.67839744864042206</v>
      </c>
      <c r="Q30" s="29"/>
      <c r="R30" s="10" t="s">
        <v>95</v>
      </c>
      <c r="S30" s="11">
        <v>458</v>
      </c>
      <c r="T30" s="11">
        <v>28</v>
      </c>
      <c r="U30" s="11">
        <v>525</v>
      </c>
      <c r="V30" s="11">
        <v>5</v>
      </c>
      <c r="W30" s="11">
        <v>541</v>
      </c>
      <c r="X30" s="11">
        <v>5</v>
      </c>
      <c r="Y30" s="11">
        <v>480</v>
      </c>
      <c r="Z30" s="11">
        <v>11</v>
      </c>
      <c r="AA30"/>
      <c r="AB30" s="30"/>
      <c r="AC30" s="10"/>
      <c r="AD30" s="10" t="s">
        <v>95</v>
      </c>
      <c r="AE30" s="11">
        <v>541</v>
      </c>
      <c r="AF30" s="11">
        <v>5</v>
      </c>
      <c r="AG30" s="10" t="s">
        <v>99</v>
      </c>
      <c r="AH30" s="11">
        <v>548</v>
      </c>
      <c r="AI30" s="11">
        <v>6</v>
      </c>
      <c r="AJ30" s="10" t="s">
        <v>100</v>
      </c>
      <c r="AK30" s="10"/>
      <c r="AL30" s="10"/>
      <c r="AM30" s="10"/>
      <c r="AN30" s="10"/>
      <c r="AO30" s="31"/>
      <c r="AP30" s="11"/>
      <c r="AQ30" s="11">
        <v>1</v>
      </c>
      <c r="AR30" s="10"/>
      <c r="AS30" s="31"/>
      <c r="AT30" s="10"/>
      <c r="AU30" s="10"/>
      <c r="AV30" s="10"/>
      <c r="AW30" s="10"/>
      <c r="AX30" s="32"/>
      <c r="AY30"/>
      <c r="AZ30" s="2"/>
      <c r="BA30"/>
      <c r="BB30"/>
      <c r="BC30"/>
      <c r="BD30"/>
      <c r="BE30"/>
      <c r="BF30"/>
      <c r="BG30"/>
      <c r="BH30"/>
      <c r="BI30"/>
      <c r="BJ30"/>
      <c r="BK30"/>
      <c r="BL30"/>
    </row>
    <row r="31" spans="1:64" s="14" customFormat="1" x14ac:dyDescent="0.2">
      <c r="A31" s="26" t="s">
        <v>101</v>
      </c>
      <c r="B31" s="27">
        <v>8.5819999999999994E-2</v>
      </c>
      <c r="C31" s="27">
        <v>1.08E-3</v>
      </c>
      <c r="D31" s="27">
        <v>2.7761</v>
      </c>
      <c r="E31" s="27">
        <v>3.2099999999999997E-2</v>
      </c>
      <c r="F31" s="27">
        <v>0.23465</v>
      </c>
      <c r="G31" s="27">
        <v>2.2200000000000002E-3</v>
      </c>
      <c r="H31" s="27">
        <v>6.2969999999999998E-2</v>
      </c>
      <c r="I31" s="27">
        <v>1.57E-3</v>
      </c>
      <c r="J31" s="27"/>
      <c r="K31" s="28">
        <v>42912</v>
      </c>
      <c r="L31" s="28">
        <v>3873</v>
      </c>
      <c r="M31" s="28">
        <v>22732</v>
      </c>
      <c r="N31" s="28">
        <v>260421</v>
      </c>
      <c r="O31" s="28">
        <v>163749</v>
      </c>
      <c r="P31" s="29">
        <f t="shared" si="0"/>
        <v>1.5903669640730631</v>
      </c>
      <c r="Q31" s="29"/>
      <c r="R31" s="10" t="s">
        <v>101</v>
      </c>
      <c r="S31" s="11">
        <v>1334</v>
      </c>
      <c r="T31" s="11">
        <v>25</v>
      </c>
      <c r="U31" s="11">
        <v>1349</v>
      </c>
      <c r="V31" s="11">
        <v>9</v>
      </c>
      <c r="W31" s="11">
        <v>1359</v>
      </c>
      <c r="X31" s="11">
        <v>12</v>
      </c>
      <c r="Y31" s="11">
        <v>1234</v>
      </c>
      <c r="Z31" s="11">
        <v>30</v>
      </c>
      <c r="AA31"/>
      <c r="AB31" s="30"/>
      <c r="AC31" s="10"/>
      <c r="AD31" s="10" t="s">
        <v>101</v>
      </c>
      <c r="AE31" s="11">
        <v>1359</v>
      </c>
      <c r="AF31" s="11">
        <v>12</v>
      </c>
      <c r="AG31" s="10" t="s">
        <v>102</v>
      </c>
      <c r="AH31" s="11">
        <v>551</v>
      </c>
      <c r="AI31" s="11">
        <v>5</v>
      </c>
      <c r="AJ31" s="10" t="s">
        <v>100</v>
      </c>
      <c r="AK31" s="10"/>
      <c r="AL31" s="10"/>
      <c r="AM31" s="10"/>
      <c r="AN31" s="31"/>
      <c r="AO31" s="10"/>
      <c r="AP31" s="11"/>
      <c r="AQ31" s="11">
        <v>1</v>
      </c>
      <c r="AR31" s="10"/>
      <c r="AS31" s="10"/>
      <c r="AT31" s="10"/>
      <c r="AU31" s="31"/>
      <c r="AV31" s="10"/>
      <c r="AW31" s="10"/>
      <c r="AX31" s="32"/>
      <c r="AY31"/>
      <c r="AZ31" s="2"/>
      <c r="BA31"/>
      <c r="BB31"/>
      <c r="BC31"/>
      <c r="BD31"/>
      <c r="BE31"/>
      <c r="BF31"/>
      <c r="BG31"/>
      <c r="BH31"/>
      <c r="BI31"/>
      <c r="BJ31"/>
      <c r="BK31"/>
      <c r="BL31"/>
    </row>
    <row r="32" spans="1:64" s="14" customFormat="1" x14ac:dyDescent="0.2">
      <c r="A32" s="26" t="s">
        <v>78</v>
      </c>
      <c r="B32" s="27">
        <v>5.7540000000000001E-2</v>
      </c>
      <c r="C32" s="27">
        <v>7.1000000000000002E-4</v>
      </c>
      <c r="D32" s="27">
        <v>0.67474000000000001</v>
      </c>
      <c r="E32" s="27">
        <v>7.8899999999999994E-3</v>
      </c>
      <c r="F32" s="27">
        <v>8.5050000000000001E-2</v>
      </c>
      <c r="G32" s="27">
        <v>8.4000000000000003E-4</v>
      </c>
      <c r="H32" s="27">
        <v>2.5770000000000001E-2</v>
      </c>
      <c r="I32" s="27">
        <v>4.8000000000000001E-4</v>
      </c>
      <c r="J32" s="27"/>
      <c r="K32" s="28">
        <v>22458</v>
      </c>
      <c r="L32" s="28">
        <v>1346</v>
      </c>
      <c r="M32" s="28">
        <v>2468</v>
      </c>
      <c r="N32" s="28">
        <v>75495</v>
      </c>
      <c r="O32" s="28">
        <v>251354</v>
      </c>
      <c r="P32" s="29">
        <f t="shared" si="0"/>
        <v>0.30035328659977562</v>
      </c>
      <c r="Q32" s="29"/>
      <c r="R32" s="10" t="s">
        <v>78</v>
      </c>
      <c r="S32" s="11">
        <v>512</v>
      </c>
      <c r="T32" s="11">
        <v>28</v>
      </c>
      <c r="U32" s="11">
        <v>524</v>
      </c>
      <c r="V32" s="11">
        <v>5</v>
      </c>
      <c r="W32" s="11">
        <v>526</v>
      </c>
      <c r="X32" s="11">
        <v>5</v>
      </c>
      <c r="Y32" s="11">
        <v>514</v>
      </c>
      <c r="Z32" s="11">
        <v>9</v>
      </c>
      <c r="AA32"/>
      <c r="AB32" s="30"/>
      <c r="AC32" s="10"/>
      <c r="AD32" s="10" t="s">
        <v>78</v>
      </c>
      <c r="AE32" s="11">
        <v>526</v>
      </c>
      <c r="AF32" s="11">
        <v>5</v>
      </c>
      <c r="AG32" s="10" t="s">
        <v>103</v>
      </c>
      <c r="AH32" s="11">
        <v>554</v>
      </c>
      <c r="AI32" s="11">
        <v>6</v>
      </c>
      <c r="AJ32" s="10" t="s">
        <v>100</v>
      </c>
      <c r="AK32" s="10"/>
      <c r="AL32" s="10"/>
      <c r="AM32" s="10"/>
      <c r="AN32" s="10"/>
      <c r="AO32" s="31"/>
      <c r="AP32" s="11"/>
      <c r="AQ32" s="11">
        <v>1</v>
      </c>
      <c r="AR32" s="10"/>
      <c r="AS32" s="10"/>
      <c r="AT32" s="10"/>
      <c r="AU32" s="31"/>
      <c r="AV32" s="10"/>
      <c r="AW32" s="10"/>
      <c r="AX32" s="32"/>
      <c r="AY32"/>
      <c r="AZ32" s="2"/>
      <c r="BA32"/>
      <c r="BB32"/>
      <c r="BC32"/>
      <c r="BD32"/>
      <c r="BE32"/>
      <c r="BF32"/>
      <c r="BG32"/>
      <c r="BH32"/>
      <c r="BI32"/>
      <c r="BJ32"/>
      <c r="BK32"/>
      <c r="BL32"/>
    </row>
    <row r="33" spans="1:64" s="14" customFormat="1" x14ac:dyDescent="0.2">
      <c r="A33" s="26" t="s">
        <v>104</v>
      </c>
      <c r="B33" s="27">
        <v>7.2819999999999996E-2</v>
      </c>
      <c r="C33" s="27">
        <v>1.31E-3</v>
      </c>
      <c r="D33" s="27">
        <v>1.4311400000000001</v>
      </c>
      <c r="E33" s="27">
        <v>2.4250000000000001E-2</v>
      </c>
      <c r="F33" s="27">
        <v>0.14269999999999999</v>
      </c>
      <c r="G33" s="27">
        <v>1.5900000000000001E-3</v>
      </c>
      <c r="H33" s="27">
        <v>2.2890000000000001E-2</v>
      </c>
      <c r="I33" s="27">
        <v>6.7000000000000002E-4</v>
      </c>
      <c r="J33" s="27"/>
      <c r="K33" s="28">
        <v>14689</v>
      </c>
      <c r="L33" s="28">
        <v>1193</v>
      </c>
      <c r="M33" s="28">
        <v>5313</v>
      </c>
      <c r="N33" s="28">
        <v>161243</v>
      </c>
      <c r="O33" s="28">
        <v>96531</v>
      </c>
      <c r="P33" s="29">
        <f t="shared" si="0"/>
        <v>1.6703753198454383</v>
      </c>
      <c r="Q33" s="29"/>
      <c r="R33" s="10" t="s">
        <v>104</v>
      </c>
      <c r="S33" s="11">
        <v>1009</v>
      </c>
      <c r="T33" s="11">
        <v>37</v>
      </c>
      <c r="U33" s="11">
        <v>902</v>
      </c>
      <c r="V33" s="11">
        <v>10</v>
      </c>
      <c r="W33" s="11">
        <v>860</v>
      </c>
      <c r="X33" s="11">
        <v>9</v>
      </c>
      <c r="Y33" s="11">
        <v>457</v>
      </c>
      <c r="Z33" s="11">
        <v>13</v>
      </c>
      <c r="AA33"/>
      <c r="AB33" s="30"/>
      <c r="AC33" s="10"/>
      <c r="AD33" s="10" t="s">
        <v>104</v>
      </c>
      <c r="AE33" s="11">
        <v>860</v>
      </c>
      <c r="AF33" s="11">
        <v>9</v>
      </c>
      <c r="AG33" s="10" t="s">
        <v>77</v>
      </c>
      <c r="AH33" s="11">
        <v>556</v>
      </c>
      <c r="AI33" s="11">
        <v>5</v>
      </c>
      <c r="AJ33" s="10" t="s">
        <v>100</v>
      </c>
      <c r="AK33" s="10"/>
      <c r="AL33" s="10"/>
      <c r="AM33" s="10"/>
      <c r="AN33" s="10"/>
      <c r="AO33" s="31"/>
      <c r="AP33" s="11"/>
      <c r="AQ33" s="11">
        <v>1</v>
      </c>
      <c r="AR33" s="10"/>
      <c r="AS33" s="10"/>
      <c r="AT33" s="10"/>
      <c r="AU33" s="31"/>
      <c r="AV33" s="10"/>
      <c r="AW33" s="10"/>
      <c r="AX33" s="32"/>
      <c r="AY33"/>
      <c r="AZ33" s="2"/>
      <c r="BA33"/>
      <c r="BB33"/>
      <c r="BC33"/>
      <c r="BD33"/>
      <c r="BE33"/>
      <c r="BF33"/>
      <c r="BG33"/>
      <c r="BH33"/>
      <c r="BI33"/>
      <c r="BJ33"/>
      <c r="BK33"/>
      <c r="BL33"/>
    </row>
    <row r="34" spans="1:64" s="14" customFormat="1" x14ac:dyDescent="0.2">
      <c r="A34" s="26" t="s">
        <v>105</v>
      </c>
      <c r="B34" s="27">
        <v>6.3710000000000003E-2</v>
      </c>
      <c r="C34" s="27">
        <v>8.5999999999999998E-4</v>
      </c>
      <c r="D34" s="27">
        <v>0.91069999999999995</v>
      </c>
      <c r="E34" s="27">
        <v>1.1299999999999999E-2</v>
      </c>
      <c r="F34" s="27">
        <v>0.10378999999999999</v>
      </c>
      <c r="G34" s="27">
        <v>1E-3</v>
      </c>
      <c r="H34" s="27">
        <v>3.4509999999999999E-2</v>
      </c>
      <c r="I34" s="27">
        <v>9.5E-4</v>
      </c>
      <c r="J34" s="27"/>
      <c r="K34" s="28">
        <v>80664</v>
      </c>
      <c r="L34" s="28">
        <v>5569</v>
      </c>
      <c r="M34" s="28">
        <v>10010</v>
      </c>
      <c r="N34" s="28">
        <v>199530</v>
      </c>
      <c r="O34" s="28">
        <v>699447</v>
      </c>
      <c r="P34" s="29">
        <f t="shared" si="0"/>
        <v>0.2852682190358955</v>
      </c>
      <c r="Q34" s="29"/>
      <c r="R34" s="10" t="s">
        <v>105</v>
      </c>
      <c r="S34" s="11">
        <v>620</v>
      </c>
      <c r="T34" s="11">
        <v>57</v>
      </c>
      <c r="U34" s="11">
        <v>631</v>
      </c>
      <c r="V34" s="11">
        <v>11</v>
      </c>
      <c r="W34" s="11">
        <v>634</v>
      </c>
      <c r="X34" s="11">
        <v>6</v>
      </c>
      <c r="Y34" s="11">
        <v>635</v>
      </c>
      <c r="Z34" s="11">
        <v>6</v>
      </c>
      <c r="AA34"/>
      <c r="AB34" s="30"/>
      <c r="AC34" s="10"/>
      <c r="AD34" s="10" t="s">
        <v>105</v>
      </c>
      <c r="AE34" s="11">
        <v>634</v>
      </c>
      <c r="AF34" s="11">
        <v>6</v>
      </c>
      <c r="AG34" s="10" t="s">
        <v>84</v>
      </c>
      <c r="AH34" s="11">
        <v>556</v>
      </c>
      <c r="AI34" s="11">
        <v>6</v>
      </c>
      <c r="AJ34" s="10" t="s">
        <v>100</v>
      </c>
      <c r="AK34" s="10"/>
      <c r="AL34" s="10"/>
      <c r="AM34" s="10"/>
      <c r="AN34" s="31"/>
      <c r="AO34" s="10"/>
      <c r="AP34" s="11"/>
      <c r="AQ34" s="11">
        <v>1</v>
      </c>
      <c r="AR34" s="10"/>
      <c r="AS34" s="10"/>
      <c r="AT34" s="10"/>
      <c r="AU34" s="31"/>
      <c r="AV34" s="10"/>
      <c r="AW34" s="10"/>
      <c r="AX34" s="32"/>
      <c r="AY34"/>
      <c r="AZ34" s="2"/>
      <c r="BA34"/>
      <c r="BB34"/>
      <c r="BC34"/>
      <c r="BD34"/>
      <c r="BE34"/>
      <c r="BF34"/>
      <c r="BG34"/>
      <c r="BH34"/>
      <c r="BI34"/>
      <c r="BJ34"/>
      <c r="BK34"/>
      <c r="BL34"/>
    </row>
    <row r="35" spans="1:64" s="14" customFormat="1" x14ac:dyDescent="0.2">
      <c r="A35" s="26" t="s">
        <v>88</v>
      </c>
      <c r="B35" s="27">
        <v>5.8500000000000003E-2</v>
      </c>
      <c r="C35" s="27">
        <v>7.6999999999999996E-4</v>
      </c>
      <c r="D35" s="27">
        <v>0.69884999999999997</v>
      </c>
      <c r="E35" s="27">
        <v>9.1199999999999996E-3</v>
      </c>
      <c r="F35" s="27">
        <v>8.6660000000000001E-2</v>
      </c>
      <c r="G35" s="27">
        <v>9.2000000000000003E-4</v>
      </c>
      <c r="H35" s="27">
        <v>2.7E-2</v>
      </c>
      <c r="I35" s="27">
        <v>6.9999999999999999E-4</v>
      </c>
      <c r="J35" s="27"/>
      <c r="K35" s="28">
        <v>60012</v>
      </c>
      <c r="L35" s="28">
        <v>3567</v>
      </c>
      <c r="M35" s="28">
        <v>5285</v>
      </c>
      <c r="N35" s="28">
        <v>177260</v>
      </c>
      <c r="O35" s="28">
        <v>706171</v>
      </c>
      <c r="P35" s="29">
        <f t="shared" si="0"/>
        <v>0.25101568883457404</v>
      </c>
      <c r="Q35" s="29"/>
      <c r="R35" s="10" t="s">
        <v>88</v>
      </c>
      <c r="S35" s="11">
        <v>549</v>
      </c>
      <c r="T35" s="11">
        <v>29</v>
      </c>
      <c r="U35" s="11">
        <v>538</v>
      </c>
      <c r="V35" s="11">
        <v>5</v>
      </c>
      <c r="W35" s="11">
        <v>536</v>
      </c>
      <c r="X35" s="11">
        <v>5</v>
      </c>
      <c r="Y35" s="11">
        <v>538</v>
      </c>
      <c r="Z35" s="11">
        <v>14</v>
      </c>
      <c r="AA35"/>
      <c r="AB35" s="30"/>
      <c r="AC35" s="10"/>
      <c r="AD35" s="10" t="s">
        <v>88</v>
      </c>
      <c r="AE35" s="11">
        <v>536</v>
      </c>
      <c r="AF35" s="11">
        <v>5</v>
      </c>
      <c r="AG35" s="10" t="s">
        <v>106</v>
      </c>
      <c r="AH35" s="11">
        <v>556</v>
      </c>
      <c r="AI35" s="11">
        <v>5</v>
      </c>
      <c r="AJ35" s="10" t="s">
        <v>100</v>
      </c>
      <c r="AK35" s="10"/>
      <c r="AL35" s="10"/>
      <c r="AM35" s="10"/>
      <c r="AN35" s="10"/>
      <c r="AO35" s="31"/>
      <c r="AP35" s="11"/>
      <c r="AQ35" s="11">
        <v>1</v>
      </c>
      <c r="AR35" s="10"/>
      <c r="AS35" s="10"/>
      <c r="AT35" s="10"/>
      <c r="AU35" s="31"/>
      <c r="AV35" s="10"/>
      <c r="AW35" s="10"/>
      <c r="AX35" s="32"/>
      <c r="AY35"/>
      <c r="AZ35" s="2"/>
      <c r="BA35"/>
      <c r="BB35"/>
      <c r="BC35"/>
      <c r="BD35"/>
      <c r="BE35"/>
      <c r="BF35"/>
      <c r="BG35"/>
      <c r="BH35"/>
      <c r="BI35"/>
      <c r="BJ35"/>
      <c r="BK35"/>
      <c r="BL35"/>
    </row>
    <row r="36" spans="1:64" s="14" customFormat="1" x14ac:dyDescent="0.2">
      <c r="A36" s="26" t="s">
        <v>107</v>
      </c>
      <c r="B36" s="27">
        <v>6.0380000000000003E-2</v>
      </c>
      <c r="C36" s="27">
        <v>8.8999999999999995E-4</v>
      </c>
      <c r="D36" s="27">
        <v>0.83143999999999996</v>
      </c>
      <c r="E36" s="27">
        <v>1.251E-2</v>
      </c>
      <c r="F36" s="27">
        <v>9.9879999999999997E-2</v>
      </c>
      <c r="G36" s="27">
        <v>1.16E-3</v>
      </c>
      <c r="H36" s="27">
        <v>3.1440000000000003E-2</v>
      </c>
      <c r="I36" s="27">
        <v>1.0300000000000001E-3</v>
      </c>
      <c r="J36" s="27"/>
      <c r="K36" s="28">
        <v>61932</v>
      </c>
      <c r="L36" s="28">
        <v>3800</v>
      </c>
      <c r="M36" s="28">
        <v>6054</v>
      </c>
      <c r="N36" s="28">
        <v>186215</v>
      </c>
      <c r="O36" s="28">
        <v>677842</v>
      </c>
      <c r="P36" s="29">
        <f t="shared" si="0"/>
        <v>0.27471741202227068</v>
      </c>
      <c r="Q36" s="29"/>
      <c r="R36" s="10" t="s">
        <v>107</v>
      </c>
      <c r="S36" s="11">
        <v>617</v>
      </c>
      <c r="T36" s="11">
        <v>33</v>
      </c>
      <c r="U36" s="11">
        <v>614</v>
      </c>
      <c r="V36" s="11">
        <v>7</v>
      </c>
      <c r="W36" s="11">
        <v>614</v>
      </c>
      <c r="X36" s="11">
        <v>7</v>
      </c>
      <c r="Y36" s="11">
        <v>626</v>
      </c>
      <c r="Z36" s="11">
        <v>20</v>
      </c>
      <c r="AA36"/>
      <c r="AB36" s="30"/>
      <c r="AC36" s="10"/>
      <c r="AD36" s="10" t="s">
        <v>107</v>
      </c>
      <c r="AE36" s="11">
        <v>614</v>
      </c>
      <c r="AF36" s="11">
        <v>7</v>
      </c>
      <c r="AG36" s="10" t="s">
        <v>70</v>
      </c>
      <c r="AH36" s="11">
        <v>563</v>
      </c>
      <c r="AI36" s="11">
        <v>6</v>
      </c>
      <c r="AJ36" s="10" t="s">
        <v>100</v>
      </c>
      <c r="AK36" s="10" t="s">
        <v>108</v>
      </c>
      <c r="AL36" s="10"/>
      <c r="AM36" s="10"/>
      <c r="AN36" s="10"/>
      <c r="AO36" s="31"/>
      <c r="AP36" s="11"/>
      <c r="AQ36" s="11">
        <v>1</v>
      </c>
      <c r="AR36" s="10"/>
      <c r="AS36" s="10"/>
      <c r="AT36" s="31"/>
      <c r="AU36" s="10"/>
      <c r="AV36" s="10"/>
      <c r="AW36" s="10"/>
      <c r="AX36" s="32"/>
      <c r="AY36"/>
      <c r="AZ36" s="2"/>
      <c r="BA36"/>
      <c r="BB36"/>
      <c r="BC36"/>
      <c r="BD36"/>
      <c r="BE36"/>
      <c r="BF36"/>
      <c r="BG36"/>
      <c r="BH36"/>
      <c r="BI36"/>
      <c r="BJ36"/>
      <c r="BK36"/>
      <c r="BL36"/>
    </row>
    <row r="37" spans="1:64" s="14" customFormat="1" x14ac:dyDescent="0.2">
      <c r="A37" s="26" t="s">
        <v>109</v>
      </c>
      <c r="B37" s="27">
        <v>6.0179999999999997E-2</v>
      </c>
      <c r="C37" s="27">
        <v>6.9999999999999999E-4</v>
      </c>
      <c r="D37" s="27">
        <v>0.80098000000000003</v>
      </c>
      <c r="E37" s="27">
        <v>8.77E-3</v>
      </c>
      <c r="F37" s="27">
        <v>9.6549999999999997E-2</v>
      </c>
      <c r="G37" s="27">
        <v>9.3000000000000005E-4</v>
      </c>
      <c r="H37" s="27">
        <v>2.9010000000000001E-2</v>
      </c>
      <c r="I37" s="27">
        <v>5.9999999999999995E-4</v>
      </c>
      <c r="J37" s="27"/>
      <c r="K37" s="28">
        <v>76194</v>
      </c>
      <c r="L37" s="28">
        <v>4738</v>
      </c>
      <c r="M37" s="28">
        <v>6229</v>
      </c>
      <c r="N37" s="28">
        <v>171540</v>
      </c>
      <c r="O37" s="28">
        <v>738447</v>
      </c>
      <c r="P37" s="29">
        <f t="shared" si="0"/>
        <v>0.23229832337324141</v>
      </c>
      <c r="Q37" s="29"/>
      <c r="R37" s="10" t="s">
        <v>109</v>
      </c>
      <c r="S37" s="11">
        <v>610</v>
      </c>
      <c r="T37" s="11">
        <v>26</v>
      </c>
      <c r="U37" s="11">
        <v>597</v>
      </c>
      <c r="V37" s="11">
        <v>5</v>
      </c>
      <c r="W37" s="11">
        <v>594</v>
      </c>
      <c r="X37" s="11">
        <v>5</v>
      </c>
      <c r="Y37" s="11">
        <v>578</v>
      </c>
      <c r="Z37" s="11">
        <v>12</v>
      </c>
      <c r="AA37"/>
      <c r="AB37" s="30"/>
      <c r="AC37" s="10"/>
      <c r="AD37" s="10" t="s">
        <v>109</v>
      </c>
      <c r="AE37" s="11">
        <v>594</v>
      </c>
      <c r="AF37" s="11">
        <v>5</v>
      </c>
      <c r="AG37" s="10" t="s">
        <v>110</v>
      </c>
      <c r="AH37" s="11">
        <v>563</v>
      </c>
      <c r="AI37" s="11">
        <v>7</v>
      </c>
      <c r="AJ37" s="10" t="s">
        <v>100</v>
      </c>
      <c r="AK37" s="10" t="s">
        <v>111</v>
      </c>
      <c r="AL37" s="10"/>
      <c r="AM37" s="10"/>
      <c r="AN37" s="10"/>
      <c r="AO37" s="31"/>
      <c r="AP37" s="11"/>
      <c r="AQ37" s="11">
        <v>1</v>
      </c>
      <c r="AR37" s="10"/>
      <c r="AS37" s="10"/>
      <c r="AT37" s="31"/>
      <c r="AU37" s="10"/>
      <c r="AV37" s="10"/>
      <c r="AW37" s="10"/>
      <c r="AX37" s="32"/>
      <c r="AY37"/>
      <c r="AZ37" s="2"/>
      <c r="BA37"/>
      <c r="BB37"/>
      <c r="BC37"/>
      <c r="BD37"/>
      <c r="BE37"/>
      <c r="BF37"/>
      <c r="BG37"/>
      <c r="BH37"/>
      <c r="BI37"/>
      <c r="BJ37"/>
      <c r="BK37"/>
      <c r="BL37"/>
    </row>
    <row r="38" spans="1:64" s="14" customFormat="1" x14ac:dyDescent="0.2">
      <c r="A38" s="26" t="s">
        <v>112</v>
      </c>
      <c r="B38" s="27">
        <v>7.3459999999999998E-2</v>
      </c>
      <c r="C38" s="27">
        <v>1E-3</v>
      </c>
      <c r="D38" s="27">
        <v>1.7113700000000001</v>
      </c>
      <c r="E38" s="27">
        <v>2.359E-2</v>
      </c>
      <c r="F38" s="27">
        <v>0.16900000000000001</v>
      </c>
      <c r="G38" s="27">
        <v>1.8799999999999999E-3</v>
      </c>
      <c r="H38" s="27">
        <v>5.3429999999999998E-2</v>
      </c>
      <c r="I38" s="27">
        <v>1.65E-3</v>
      </c>
      <c r="J38" s="27"/>
      <c r="K38" s="28">
        <v>86808</v>
      </c>
      <c r="L38" s="28">
        <v>6481</v>
      </c>
      <c r="M38" s="28">
        <v>5033</v>
      </c>
      <c r="N38" s="28">
        <v>88678</v>
      </c>
      <c r="O38" s="28">
        <v>544608</v>
      </c>
      <c r="P38" s="29">
        <f t="shared" si="0"/>
        <v>0.1628290440096363</v>
      </c>
      <c r="Q38" s="29"/>
      <c r="R38" s="10" t="s">
        <v>112</v>
      </c>
      <c r="S38" s="11">
        <v>1027</v>
      </c>
      <c r="T38" s="11">
        <v>28</v>
      </c>
      <c r="U38" s="11">
        <v>1013</v>
      </c>
      <c r="V38" s="11">
        <v>9</v>
      </c>
      <c r="W38" s="11">
        <v>1007</v>
      </c>
      <c r="X38" s="11">
        <v>10</v>
      </c>
      <c r="Y38" s="11">
        <v>1052</v>
      </c>
      <c r="Z38" s="11">
        <v>32</v>
      </c>
      <c r="AA38"/>
      <c r="AB38" s="30"/>
      <c r="AC38" s="10"/>
      <c r="AD38" s="10" t="s">
        <v>112</v>
      </c>
      <c r="AE38" s="11">
        <v>1007</v>
      </c>
      <c r="AF38" s="11">
        <v>10</v>
      </c>
      <c r="AG38" s="10" t="s">
        <v>87</v>
      </c>
      <c r="AH38" s="11">
        <v>564</v>
      </c>
      <c r="AI38" s="11">
        <v>7</v>
      </c>
      <c r="AJ38" s="10" t="s">
        <v>100</v>
      </c>
      <c r="AK38" s="10" t="s">
        <v>113</v>
      </c>
      <c r="AL38" s="10"/>
      <c r="AM38" s="10"/>
      <c r="AN38" s="31"/>
      <c r="AO38" s="10"/>
      <c r="AP38" s="11"/>
      <c r="AQ38" s="11">
        <v>1</v>
      </c>
      <c r="AR38" s="10"/>
      <c r="AS38" s="31"/>
      <c r="AT38" s="10"/>
      <c r="AU38" s="10"/>
      <c r="AV38" s="10"/>
      <c r="AW38" s="10"/>
      <c r="AX38" s="32"/>
      <c r="AY38"/>
      <c r="AZ38" s="2"/>
      <c r="BA38"/>
      <c r="BB38"/>
      <c r="BC38"/>
      <c r="BD38"/>
      <c r="BE38"/>
      <c r="BF38"/>
      <c r="BG38"/>
      <c r="BH38"/>
      <c r="BI38"/>
      <c r="BJ38"/>
      <c r="BK38"/>
      <c r="BL38"/>
    </row>
    <row r="39" spans="1:64" s="14" customFormat="1" x14ac:dyDescent="0.2">
      <c r="A39" s="26" t="s">
        <v>114</v>
      </c>
      <c r="B39" s="27">
        <v>0.10846</v>
      </c>
      <c r="C39" s="27">
        <v>1.42E-3</v>
      </c>
      <c r="D39" s="27">
        <v>4.5373999999999999</v>
      </c>
      <c r="E39" s="27">
        <v>5.5329999999999997E-2</v>
      </c>
      <c r="F39" s="27">
        <v>0.30348999999999998</v>
      </c>
      <c r="G39" s="27">
        <v>2.98E-3</v>
      </c>
      <c r="H39" s="27">
        <v>8.6889999999999995E-2</v>
      </c>
      <c r="I39" s="27">
        <v>2.3800000000000002E-3</v>
      </c>
      <c r="J39" s="27"/>
      <c r="K39" s="28">
        <v>42591</v>
      </c>
      <c r="L39" s="28">
        <v>4789</v>
      </c>
      <c r="M39" s="28">
        <v>4467</v>
      </c>
      <c r="N39" s="28">
        <v>39696</v>
      </c>
      <c r="O39" s="28">
        <v>129364</v>
      </c>
      <c r="P39" s="29">
        <f t="shared" si="0"/>
        <v>0.3068550756006308</v>
      </c>
      <c r="Q39" s="29"/>
      <c r="R39" s="10" t="s">
        <v>114</v>
      </c>
      <c r="S39" s="11">
        <v>1774</v>
      </c>
      <c r="T39" s="11">
        <v>24</v>
      </c>
      <c r="U39" s="11">
        <v>1738</v>
      </c>
      <c r="V39" s="11">
        <v>10</v>
      </c>
      <c r="W39" s="11">
        <v>1709</v>
      </c>
      <c r="X39" s="11">
        <v>15</v>
      </c>
      <c r="Y39" s="11">
        <v>1684</v>
      </c>
      <c r="Z39" s="11">
        <v>44</v>
      </c>
      <c r="AA39"/>
      <c r="AB39" s="30"/>
      <c r="AC39" s="10"/>
      <c r="AD39" s="10" t="s">
        <v>114</v>
      </c>
      <c r="AE39" s="11">
        <v>1709</v>
      </c>
      <c r="AF39" s="11">
        <v>15</v>
      </c>
      <c r="AG39" s="10" t="s">
        <v>49</v>
      </c>
      <c r="AH39" s="11">
        <v>565</v>
      </c>
      <c r="AI39" s="11">
        <v>6</v>
      </c>
      <c r="AJ39" s="10" t="s">
        <v>100</v>
      </c>
      <c r="AK39" s="10"/>
      <c r="AL39" s="10"/>
      <c r="AM39" s="10"/>
      <c r="AN39" s="31"/>
      <c r="AO39" s="10"/>
      <c r="AP39" s="11"/>
      <c r="AQ39" s="11">
        <v>1</v>
      </c>
      <c r="AR39" s="10"/>
      <c r="AS39" s="10"/>
      <c r="AT39" s="10"/>
      <c r="AU39" s="31"/>
      <c r="AV39" s="10"/>
      <c r="AW39" s="10"/>
      <c r="AX39" s="32"/>
      <c r="AY39"/>
      <c r="AZ39" s="2"/>
      <c r="BA39"/>
      <c r="BB39"/>
      <c r="BC39"/>
      <c r="BD39"/>
      <c r="BE39"/>
      <c r="BF39"/>
      <c r="BG39"/>
      <c r="BH39"/>
      <c r="BI39"/>
      <c r="BJ39"/>
      <c r="BK39"/>
      <c r="BL39"/>
    </row>
    <row r="40" spans="1:64" s="14" customFormat="1" x14ac:dyDescent="0.2">
      <c r="A40" s="26" t="s">
        <v>43</v>
      </c>
      <c r="B40" s="27">
        <v>8.1379999999999994E-2</v>
      </c>
      <c r="C40" s="27">
        <v>1.57E-3</v>
      </c>
      <c r="D40" s="27">
        <v>0.86199000000000003</v>
      </c>
      <c r="E40" s="27">
        <v>1.519E-2</v>
      </c>
      <c r="F40" s="27">
        <v>7.6829999999999996E-2</v>
      </c>
      <c r="G40" s="27">
        <v>7.5000000000000002E-4</v>
      </c>
      <c r="H40" s="27">
        <v>3.916E-2</v>
      </c>
      <c r="I40" s="27">
        <v>2.0400000000000001E-3</v>
      </c>
      <c r="J40" s="27"/>
      <c r="K40" s="28">
        <v>101826</v>
      </c>
      <c r="L40" s="28">
        <v>8406</v>
      </c>
      <c r="M40" s="28">
        <v>13813</v>
      </c>
      <c r="N40" s="28">
        <v>249060</v>
      </c>
      <c r="O40" s="28">
        <v>1042806</v>
      </c>
      <c r="P40" s="29">
        <f t="shared" si="0"/>
        <v>0.23883637033158611</v>
      </c>
      <c r="Q40" s="29"/>
      <c r="R40" s="10" t="s">
        <v>43</v>
      </c>
      <c r="S40" s="11">
        <v>577</v>
      </c>
      <c r="T40" s="11">
        <v>124</v>
      </c>
      <c r="U40" s="11">
        <v>484</v>
      </c>
      <c r="V40" s="11">
        <v>21</v>
      </c>
      <c r="W40" s="11">
        <v>464</v>
      </c>
      <c r="X40" s="11">
        <v>5</v>
      </c>
      <c r="Y40" s="11">
        <v>461</v>
      </c>
      <c r="Z40" s="11">
        <v>6</v>
      </c>
      <c r="AA40"/>
      <c r="AB40" s="30"/>
      <c r="AC40" s="10"/>
      <c r="AD40" s="10" t="s">
        <v>43</v>
      </c>
      <c r="AE40" s="11">
        <v>464</v>
      </c>
      <c r="AF40" s="11">
        <v>5</v>
      </c>
      <c r="AG40" s="10" t="s">
        <v>115</v>
      </c>
      <c r="AH40" s="11">
        <v>565</v>
      </c>
      <c r="AI40" s="11">
        <v>5</v>
      </c>
      <c r="AJ40" s="10" t="s">
        <v>100</v>
      </c>
      <c r="AK40" s="10"/>
      <c r="AL40" s="10"/>
      <c r="AM40" s="10"/>
      <c r="AN40" s="31"/>
      <c r="AO40" s="10"/>
      <c r="AP40" s="11"/>
      <c r="AQ40" s="11">
        <v>1</v>
      </c>
      <c r="AR40" s="10"/>
      <c r="AS40" s="31"/>
      <c r="AT40" s="10"/>
      <c r="AU40" s="10"/>
      <c r="AV40" s="10"/>
      <c r="AW40" s="10"/>
      <c r="AX40" s="32"/>
      <c r="AY40"/>
      <c r="AZ40" s="2"/>
      <c r="BA40"/>
      <c r="BB40"/>
      <c r="BC40"/>
      <c r="BD40"/>
      <c r="BE40"/>
      <c r="BF40"/>
      <c r="BG40"/>
      <c r="BH40"/>
      <c r="BI40"/>
      <c r="BJ40"/>
      <c r="BK40"/>
      <c r="BL40"/>
    </row>
    <row r="41" spans="1:64" s="14" customFormat="1" x14ac:dyDescent="0.2">
      <c r="A41" s="26" t="s">
        <v>116</v>
      </c>
      <c r="B41" s="27">
        <v>0.18942000000000001</v>
      </c>
      <c r="C41" s="27">
        <v>4.5799999999999999E-3</v>
      </c>
      <c r="D41" s="27">
        <v>12.00855</v>
      </c>
      <c r="E41" s="27">
        <v>0.28983999999999999</v>
      </c>
      <c r="F41" s="27">
        <v>0.45992</v>
      </c>
      <c r="G41" s="27">
        <v>6.5700000000000003E-3</v>
      </c>
      <c r="H41" s="27">
        <v>0.14510000000000001</v>
      </c>
      <c r="I41" s="27">
        <v>1.082E-2</v>
      </c>
      <c r="J41" s="27"/>
      <c r="K41" s="28">
        <v>148281</v>
      </c>
      <c r="L41" s="28">
        <v>28278</v>
      </c>
      <c r="M41" s="28">
        <v>25798</v>
      </c>
      <c r="N41" s="28">
        <v>194311</v>
      </c>
      <c r="O41" s="28">
        <v>386556</v>
      </c>
      <c r="P41" s="29">
        <f t="shared" si="0"/>
        <v>0.50267231655956701</v>
      </c>
      <c r="Q41" s="29"/>
      <c r="R41" s="10" t="s">
        <v>116</v>
      </c>
      <c r="S41" s="11">
        <v>2737</v>
      </c>
      <c r="T41" s="11">
        <v>41</v>
      </c>
      <c r="U41" s="11">
        <v>2605</v>
      </c>
      <c r="V41" s="11">
        <v>23</v>
      </c>
      <c r="W41" s="11">
        <v>2439</v>
      </c>
      <c r="X41" s="11">
        <v>29</v>
      </c>
      <c r="Y41" s="11">
        <v>2739</v>
      </c>
      <c r="Z41" s="11">
        <v>191</v>
      </c>
      <c r="AA41"/>
      <c r="AB41" s="30"/>
      <c r="AC41" s="10"/>
      <c r="AD41" s="10" t="s">
        <v>116</v>
      </c>
      <c r="AE41" s="11">
        <v>2439</v>
      </c>
      <c r="AF41" s="11">
        <v>29</v>
      </c>
      <c r="AG41" s="10" t="s">
        <v>59</v>
      </c>
      <c r="AH41" s="11">
        <v>572</v>
      </c>
      <c r="AI41" s="11">
        <v>6</v>
      </c>
      <c r="AJ41" s="10"/>
      <c r="AK41" s="10" t="s">
        <v>3</v>
      </c>
      <c r="AL41" s="10"/>
      <c r="AM41" s="10"/>
      <c r="AN41" s="31"/>
      <c r="AO41" s="10"/>
      <c r="AP41" s="11"/>
      <c r="AQ41" s="11">
        <v>1</v>
      </c>
      <c r="AR41" s="10"/>
      <c r="AS41" s="10"/>
      <c r="AT41" s="10"/>
      <c r="AU41" s="31"/>
      <c r="AV41" s="10"/>
      <c r="AW41" s="10"/>
      <c r="AX41" s="32"/>
      <c r="AY41"/>
      <c r="AZ41" s="2"/>
      <c r="BA41" s="26" t="s">
        <v>117</v>
      </c>
      <c r="BB41" s="26" t="s">
        <v>118</v>
      </c>
      <c r="BC41" s="10" t="s">
        <v>119</v>
      </c>
      <c r="BD41" s="11"/>
      <c r="BE41" s="33"/>
      <c r="BF41" s="26" t="s">
        <v>120</v>
      </c>
      <c r="BG41" s="26"/>
      <c r="BH41" s="26" t="s">
        <v>119</v>
      </c>
      <c r="BI41"/>
      <c r="BJ41"/>
      <c r="BK41"/>
      <c r="BL41"/>
    </row>
    <row r="42" spans="1:64" s="14" customFormat="1" x14ac:dyDescent="0.2">
      <c r="A42" s="26" t="s">
        <v>115</v>
      </c>
      <c r="B42" s="27">
        <v>5.8950000000000002E-2</v>
      </c>
      <c r="C42" s="27">
        <v>1.0300000000000001E-3</v>
      </c>
      <c r="D42" s="27">
        <v>0.74385000000000001</v>
      </c>
      <c r="E42" s="27">
        <v>1.196E-2</v>
      </c>
      <c r="F42" s="27">
        <v>9.1520000000000004E-2</v>
      </c>
      <c r="G42" s="27">
        <v>9.1E-4</v>
      </c>
      <c r="H42" s="27">
        <v>2.9590000000000002E-2</v>
      </c>
      <c r="I42" s="27">
        <v>1.2099999999999999E-3</v>
      </c>
      <c r="J42" s="27"/>
      <c r="K42" s="28">
        <v>30942</v>
      </c>
      <c r="L42" s="28">
        <v>1848</v>
      </c>
      <c r="M42" s="28">
        <v>2520</v>
      </c>
      <c r="N42" s="28">
        <v>68475</v>
      </c>
      <c r="O42" s="28">
        <v>292565</v>
      </c>
      <c r="P42" s="29">
        <f t="shared" si="0"/>
        <v>0.2340505528685933</v>
      </c>
      <c r="Q42" s="29"/>
      <c r="R42" s="10" t="s">
        <v>115</v>
      </c>
      <c r="S42" s="11">
        <v>565</v>
      </c>
      <c r="T42" s="11">
        <v>39</v>
      </c>
      <c r="U42" s="11">
        <v>565</v>
      </c>
      <c r="V42" s="11">
        <v>7</v>
      </c>
      <c r="W42" s="11">
        <v>565</v>
      </c>
      <c r="X42" s="11">
        <v>5</v>
      </c>
      <c r="Y42" s="11">
        <v>589</v>
      </c>
      <c r="Z42" s="11">
        <v>24</v>
      </c>
      <c r="AA42"/>
      <c r="AB42" s="30"/>
      <c r="AC42" s="10"/>
      <c r="AD42" s="10" t="s">
        <v>115</v>
      </c>
      <c r="AE42" s="11">
        <v>565</v>
      </c>
      <c r="AF42" s="11">
        <v>5</v>
      </c>
      <c r="AG42" s="10" t="s">
        <v>121</v>
      </c>
      <c r="AH42" s="11">
        <v>574</v>
      </c>
      <c r="AI42" s="11">
        <v>7</v>
      </c>
      <c r="AJ42" s="10"/>
      <c r="AK42" s="10"/>
      <c r="AL42" s="10"/>
      <c r="AM42" s="10"/>
      <c r="AN42" s="31"/>
      <c r="AO42" s="10"/>
      <c r="AP42" s="11"/>
      <c r="AQ42" s="11">
        <v>2</v>
      </c>
      <c r="AR42" s="10"/>
      <c r="AS42" s="31"/>
      <c r="AT42" s="10"/>
      <c r="AU42" s="10"/>
      <c r="AV42" s="10"/>
      <c r="AW42" s="10"/>
      <c r="AX42" s="32"/>
      <c r="AY42"/>
      <c r="AZ42" s="2"/>
      <c r="BA42" s="34" t="s">
        <v>122</v>
      </c>
      <c r="BB42" s="34">
        <v>0</v>
      </c>
      <c r="BC42" s="34">
        <f>100*BB42/BB51</f>
        <v>0</v>
      </c>
      <c r="BD42" s="12"/>
      <c r="BE42" s="12" t="s">
        <v>119</v>
      </c>
      <c r="BF42" s="35" t="s">
        <v>122</v>
      </c>
      <c r="BG42" s="36">
        <v>0</v>
      </c>
      <c r="BH42" s="36" t="s">
        <v>3</v>
      </c>
      <c r="BI42"/>
      <c r="BJ42" s="37" t="s">
        <v>119</v>
      </c>
      <c r="BK42"/>
      <c r="BL42"/>
    </row>
    <row r="43" spans="1:64" s="14" customFormat="1" ht="16" customHeight="1" x14ac:dyDescent="0.2">
      <c r="A43" s="26" t="s">
        <v>123</v>
      </c>
      <c r="B43" s="27">
        <v>7.4459999999999998E-2</v>
      </c>
      <c r="C43" s="27">
        <v>1.25E-3</v>
      </c>
      <c r="D43" s="27">
        <v>1.84317</v>
      </c>
      <c r="E43" s="27">
        <v>3.1210000000000002E-2</v>
      </c>
      <c r="F43" s="27">
        <v>0.17956</v>
      </c>
      <c r="G43" s="27">
        <v>2.16E-3</v>
      </c>
      <c r="H43" s="27">
        <v>5.6739999999999999E-2</v>
      </c>
      <c r="I43" s="27">
        <v>2.7299999999999998E-3</v>
      </c>
      <c r="J43" s="27"/>
      <c r="K43" s="28">
        <v>273365</v>
      </c>
      <c r="L43" s="28">
        <v>20729</v>
      </c>
      <c r="M43" s="28">
        <v>2157</v>
      </c>
      <c r="N43" s="28">
        <v>37501</v>
      </c>
      <c r="O43" s="28">
        <v>1685261</v>
      </c>
      <c r="P43" s="29">
        <f t="shared" si="0"/>
        <v>2.2252339548592178E-2</v>
      </c>
      <c r="Q43" s="29"/>
      <c r="R43" s="10" t="s">
        <v>123</v>
      </c>
      <c r="S43" s="11">
        <v>1054</v>
      </c>
      <c r="T43" s="11">
        <v>35</v>
      </c>
      <c r="U43" s="11">
        <v>1061</v>
      </c>
      <c r="V43" s="11">
        <v>11</v>
      </c>
      <c r="W43" s="11">
        <v>1065</v>
      </c>
      <c r="X43" s="11">
        <v>12</v>
      </c>
      <c r="Y43" s="11">
        <v>1115</v>
      </c>
      <c r="Z43" s="11">
        <v>52</v>
      </c>
      <c r="AA43"/>
      <c r="AB43" s="30"/>
      <c r="AC43" s="10"/>
      <c r="AD43" s="10" t="s">
        <v>123</v>
      </c>
      <c r="AE43" s="11">
        <v>1065</v>
      </c>
      <c r="AF43" s="11">
        <v>12</v>
      </c>
      <c r="AG43" s="10" t="s">
        <v>109</v>
      </c>
      <c r="AH43" s="11">
        <v>594</v>
      </c>
      <c r="AI43" s="11">
        <v>5</v>
      </c>
      <c r="AJ43" s="10"/>
      <c r="AK43" s="10" t="s">
        <v>3</v>
      </c>
      <c r="AL43" s="10"/>
      <c r="AM43" s="10"/>
      <c r="AN43" s="10"/>
      <c r="AO43" s="31"/>
      <c r="AP43" s="11"/>
      <c r="AQ43" s="11">
        <v>1</v>
      </c>
      <c r="AR43" s="10"/>
      <c r="AS43" s="10"/>
      <c r="AT43" s="31"/>
      <c r="AU43" s="10"/>
      <c r="AV43" s="10"/>
      <c r="AW43" s="10"/>
      <c r="AX43" s="32"/>
      <c r="AY43"/>
      <c r="AZ43" s="2"/>
      <c r="BA43" s="34" t="s">
        <v>124</v>
      </c>
      <c r="BB43" s="34">
        <v>7</v>
      </c>
      <c r="BC43" s="34">
        <f>100*BB43/BB51</f>
        <v>8.0459770114942533</v>
      </c>
      <c r="BD43" s="38" t="s">
        <v>93</v>
      </c>
      <c r="BE43" s="38">
        <f>BC43+BC44+BC45</f>
        <v>48.275862068965516</v>
      </c>
      <c r="BF43" s="35" t="s">
        <v>124</v>
      </c>
      <c r="BG43" s="36">
        <v>4</v>
      </c>
      <c r="BH43" s="36">
        <f t="shared" ref="BH43:BH50" si="1">100*BG43/BB43</f>
        <v>57.142857142857146</v>
      </c>
      <c r="BI43" s="39" t="s">
        <v>93</v>
      </c>
      <c r="BJ43" s="40">
        <f>100*(BG43+BG44+BG45)/(BB43+BB44+BB45)</f>
        <v>45.238095238095241</v>
      </c>
      <c r="BK43"/>
      <c r="BL43"/>
    </row>
    <row r="44" spans="1:64" s="14" customFormat="1" x14ac:dyDescent="0.2">
      <c r="A44" s="26" t="s">
        <v>85</v>
      </c>
      <c r="B44" s="27">
        <v>5.722E-2</v>
      </c>
      <c r="C44" s="27">
        <v>9.3000000000000005E-4</v>
      </c>
      <c r="D44" s="27">
        <v>0.68276000000000003</v>
      </c>
      <c r="E44" s="27">
        <v>1.108E-2</v>
      </c>
      <c r="F44" s="27">
        <v>8.6559999999999998E-2</v>
      </c>
      <c r="G44" s="27">
        <v>1E-3</v>
      </c>
      <c r="H44" s="27">
        <v>2.6939999999999999E-2</v>
      </c>
      <c r="I44" s="27">
        <v>1.06E-3</v>
      </c>
      <c r="J44" s="27"/>
      <c r="K44" s="28">
        <v>50959</v>
      </c>
      <c r="L44" s="28">
        <v>2972</v>
      </c>
      <c r="M44" s="28">
        <v>5672</v>
      </c>
      <c r="N44" s="28">
        <v>199767</v>
      </c>
      <c r="O44" s="28">
        <v>630387</v>
      </c>
      <c r="P44" s="29">
        <f t="shared" si="0"/>
        <v>0.31689581162048075</v>
      </c>
      <c r="Q44" s="29"/>
      <c r="R44" s="10" t="s">
        <v>85</v>
      </c>
      <c r="S44" s="11">
        <v>500</v>
      </c>
      <c r="T44" s="11">
        <v>37</v>
      </c>
      <c r="U44" s="11">
        <v>528</v>
      </c>
      <c r="V44" s="11">
        <v>7</v>
      </c>
      <c r="W44" s="11">
        <v>535</v>
      </c>
      <c r="X44" s="11">
        <v>6</v>
      </c>
      <c r="Y44" s="11">
        <v>537</v>
      </c>
      <c r="Z44" s="11">
        <v>21</v>
      </c>
      <c r="AA44"/>
      <c r="AB44" s="30"/>
      <c r="AC44" s="10"/>
      <c r="AD44" s="10" t="s">
        <v>85</v>
      </c>
      <c r="AE44" s="11">
        <v>535</v>
      </c>
      <c r="AF44" s="11">
        <v>6</v>
      </c>
      <c r="AG44" s="10" t="s">
        <v>107</v>
      </c>
      <c r="AH44" s="11">
        <v>614</v>
      </c>
      <c r="AI44" s="11">
        <v>7</v>
      </c>
      <c r="AJ44" s="10"/>
      <c r="AK44" s="10" t="s">
        <v>3</v>
      </c>
      <c r="AL44" s="10"/>
      <c r="AM44" s="10"/>
      <c r="AN44" s="31"/>
      <c r="AO44" s="10"/>
      <c r="AP44" s="11"/>
      <c r="AQ44" s="11">
        <v>1</v>
      </c>
      <c r="AR44" s="10"/>
      <c r="AS44" s="31"/>
      <c r="AT44" s="10"/>
      <c r="AU44" s="10"/>
      <c r="AV44" s="10"/>
      <c r="AW44" s="10"/>
      <c r="AX44" s="32"/>
      <c r="AY44"/>
      <c r="AZ44" s="2"/>
      <c r="BA44" s="34" t="s">
        <v>125</v>
      </c>
      <c r="BB44" s="34">
        <v>16</v>
      </c>
      <c r="BC44" s="34">
        <f>100*BB44/BB51</f>
        <v>18.390804597701148</v>
      </c>
      <c r="BD44" s="38"/>
      <c r="BE44" s="38"/>
      <c r="BF44" s="35" t="s">
        <v>125</v>
      </c>
      <c r="BG44" s="36">
        <v>8</v>
      </c>
      <c r="BH44" s="36">
        <f t="shared" si="1"/>
        <v>50</v>
      </c>
      <c r="BI44" s="39"/>
      <c r="BJ44" s="40"/>
      <c r="BK44"/>
      <c r="BL44"/>
    </row>
    <row r="45" spans="1:64" s="14" customFormat="1" x14ac:dyDescent="0.2">
      <c r="A45" s="26" t="s">
        <v>98</v>
      </c>
      <c r="B45" s="27">
        <v>5.7849999999999999E-2</v>
      </c>
      <c r="C45" s="27">
        <v>6.9999999999999999E-4</v>
      </c>
      <c r="D45" s="27">
        <v>0.70001999999999998</v>
      </c>
      <c r="E45" s="27">
        <v>8.0000000000000002E-3</v>
      </c>
      <c r="F45" s="27">
        <v>8.7779999999999997E-2</v>
      </c>
      <c r="G45" s="27">
        <v>8.4999999999999995E-4</v>
      </c>
      <c r="H45" s="27">
        <v>2.827E-2</v>
      </c>
      <c r="I45" s="27">
        <v>5.5000000000000003E-4</v>
      </c>
      <c r="J45" s="27"/>
      <c r="K45" s="28">
        <v>40011</v>
      </c>
      <c r="L45" s="28">
        <v>2352</v>
      </c>
      <c r="M45" s="28">
        <v>5961</v>
      </c>
      <c r="N45" s="28">
        <v>178547</v>
      </c>
      <c r="O45" s="28">
        <v>429035</v>
      </c>
      <c r="P45" s="29">
        <f t="shared" si="0"/>
        <v>0.41615952078501756</v>
      </c>
      <c r="Q45" s="29"/>
      <c r="R45" s="10" t="s">
        <v>98</v>
      </c>
      <c r="S45" s="11">
        <v>524</v>
      </c>
      <c r="T45" s="11">
        <v>27</v>
      </c>
      <c r="U45" s="11">
        <v>539</v>
      </c>
      <c r="V45" s="11">
        <v>5</v>
      </c>
      <c r="W45" s="11">
        <v>542</v>
      </c>
      <c r="X45" s="11">
        <v>5</v>
      </c>
      <c r="Y45" s="11">
        <v>563</v>
      </c>
      <c r="Z45" s="11">
        <v>11</v>
      </c>
      <c r="AA45"/>
      <c r="AB45" s="30"/>
      <c r="AC45" s="10"/>
      <c r="AD45" s="10" t="s">
        <v>98</v>
      </c>
      <c r="AE45" s="11">
        <v>542</v>
      </c>
      <c r="AF45" s="11">
        <v>5</v>
      </c>
      <c r="AG45" s="10" t="s">
        <v>105</v>
      </c>
      <c r="AH45" s="11">
        <v>634</v>
      </c>
      <c r="AI45" s="11">
        <v>6</v>
      </c>
      <c r="AJ45" s="10"/>
      <c r="AK45" s="10"/>
      <c r="AL45" s="10"/>
      <c r="AM45" s="10"/>
      <c r="AN45" s="31"/>
      <c r="AO45" s="10"/>
      <c r="AP45" s="11"/>
      <c r="AQ45" s="11">
        <v>1</v>
      </c>
      <c r="AR45" s="10"/>
      <c r="AS45" s="10"/>
      <c r="AT45" s="10"/>
      <c r="AU45" s="10"/>
      <c r="AV45" s="31"/>
      <c r="AW45" s="10"/>
      <c r="AX45" s="32"/>
      <c r="AY45"/>
      <c r="AZ45" s="2"/>
      <c r="BA45" s="41" t="s">
        <v>126</v>
      </c>
      <c r="BB45" s="41">
        <v>19</v>
      </c>
      <c r="BC45" s="41">
        <f>100*BB45/BB51</f>
        <v>21.839080459770116</v>
      </c>
      <c r="BD45" s="38"/>
      <c r="BE45" s="38"/>
      <c r="BF45" s="35" t="s">
        <v>126</v>
      </c>
      <c r="BG45" s="36">
        <v>7</v>
      </c>
      <c r="BH45" s="36">
        <f t="shared" si="1"/>
        <v>36.842105263157897</v>
      </c>
      <c r="BI45" s="39"/>
      <c r="BJ45" s="40"/>
      <c r="BK45"/>
      <c r="BL45"/>
    </row>
    <row r="46" spans="1:64" s="14" customFormat="1" x14ac:dyDescent="0.2">
      <c r="A46" s="26" t="s">
        <v>127</v>
      </c>
      <c r="B46" s="27">
        <v>7.3529999999999998E-2</v>
      </c>
      <c r="C46" s="27">
        <v>8.8999999999999995E-4</v>
      </c>
      <c r="D46" s="27">
        <v>1.6626399999999999</v>
      </c>
      <c r="E46" s="27">
        <v>1.9609999999999999E-2</v>
      </c>
      <c r="F46" s="27">
        <v>0.16403000000000001</v>
      </c>
      <c r="G46" s="27">
        <v>1.6800000000000001E-3</v>
      </c>
      <c r="H46" s="27">
        <v>5.0520000000000002E-2</v>
      </c>
      <c r="I46" s="27">
        <v>1.1100000000000001E-3</v>
      </c>
      <c r="J46" s="27"/>
      <c r="K46" s="28">
        <v>88474</v>
      </c>
      <c r="L46" s="28">
        <v>6617</v>
      </c>
      <c r="M46" s="28">
        <v>18574</v>
      </c>
      <c r="N46" s="28">
        <v>323603</v>
      </c>
      <c r="O46" s="28">
        <v>536573</v>
      </c>
      <c r="P46" s="29">
        <f t="shared" si="0"/>
        <v>0.60309221671608526</v>
      </c>
      <c r="Q46" s="29"/>
      <c r="R46" s="10" t="s">
        <v>127</v>
      </c>
      <c r="S46" s="11">
        <v>1029</v>
      </c>
      <c r="T46" s="11">
        <v>25</v>
      </c>
      <c r="U46" s="11">
        <v>994</v>
      </c>
      <c r="V46" s="11">
        <v>7</v>
      </c>
      <c r="W46" s="11">
        <v>979</v>
      </c>
      <c r="X46" s="11">
        <v>9</v>
      </c>
      <c r="Y46" s="11">
        <v>996</v>
      </c>
      <c r="Z46" s="11">
        <v>21</v>
      </c>
      <c r="AA46"/>
      <c r="AB46" s="30"/>
      <c r="AC46" s="10"/>
      <c r="AD46" s="10" t="s">
        <v>127</v>
      </c>
      <c r="AE46" s="11">
        <v>979</v>
      </c>
      <c r="AF46" s="11">
        <v>9</v>
      </c>
      <c r="AG46" s="10" t="s">
        <v>128</v>
      </c>
      <c r="AH46" s="11">
        <v>638</v>
      </c>
      <c r="AI46" s="11">
        <v>6</v>
      </c>
      <c r="AJ46" s="10"/>
      <c r="AK46" s="10"/>
      <c r="AL46" s="10"/>
      <c r="AM46" s="10"/>
      <c r="AN46" s="31"/>
      <c r="AO46" s="10"/>
      <c r="AP46" s="11"/>
      <c r="AQ46" s="11">
        <v>1</v>
      </c>
      <c r="AR46" s="10"/>
      <c r="AS46" s="31"/>
      <c r="AT46" s="10"/>
      <c r="AU46" s="10"/>
      <c r="AV46" s="10"/>
      <c r="AW46" s="10"/>
      <c r="AX46" s="32"/>
      <c r="AY46"/>
      <c r="AZ46" s="2"/>
      <c r="BA46" s="41" t="s">
        <v>129</v>
      </c>
      <c r="BB46" s="41">
        <v>12</v>
      </c>
      <c r="BC46" s="41">
        <f>100*BB46/BB51</f>
        <v>13.793103448275861</v>
      </c>
      <c r="BD46" s="42"/>
      <c r="BE46" s="42"/>
      <c r="BF46" s="35" t="s">
        <v>129</v>
      </c>
      <c r="BG46" s="36">
        <v>3</v>
      </c>
      <c r="BH46" s="36">
        <f t="shared" si="1"/>
        <v>25</v>
      </c>
      <c r="BI46" s="43" t="s">
        <v>130</v>
      </c>
      <c r="BJ46" s="44">
        <f>100*(BG46+BG47+BG48)/(BB46+BB47+BB48)</f>
        <v>24.242424242424242</v>
      </c>
      <c r="BK46"/>
      <c r="BL46"/>
    </row>
    <row r="47" spans="1:64" s="14" customFormat="1" x14ac:dyDescent="0.2">
      <c r="A47" s="26" t="s">
        <v>131</v>
      </c>
      <c r="B47" s="27">
        <v>7.6399999999999996E-2</v>
      </c>
      <c r="C47" s="27">
        <v>1.5200000000000001E-3</v>
      </c>
      <c r="D47" s="27">
        <v>1.97864</v>
      </c>
      <c r="E47" s="27">
        <v>3.841E-2</v>
      </c>
      <c r="F47" s="27">
        <v>0.18787999999999999</v>
      </c>
      <c r="G47" s="27">
        <v>2.32E-3</v>
      </c>
      <c r="H47" s="27">
        <v>6.1359999999999998E-2</v>
      </c>
      <c r="I47" s="27">
        <v>2.0400000000000001E-3</v>
      </c>
      <c r="J47" s="27"/>
      <c r="K47" s="28">
        <v>7330</v>
      </c>
      <c r="L47" s="28">
        <v>567</v>
      </c>
      <c r="M47" s="28">
        <v>919</v>
      </c>
      <c r="N47" s="28">
        <v>13935</v>
      </c>
      <c r="O47" s="28">
        <v>40794</v>
      </c>
      <c r="P47" s="29">
        <f t="shared" si="0"/>
        <v>0.34159435211060452</v>
      </c>
      <c r="Q47" s="29"/>
      <c r="R47" s="10" t="s">
        <v>131</v>
      </c>
      <c r="S47" s="11">
        <v>1106</v>
      </c>
      <c r="T47" s="11">
        <v>41</v>
      </c>
      <c r="U47" s="11">
        <v>1108</v>
      </c>
      <c r="V47" s="11">
        <v>13</v>
      </c>
      <c r="W47" s="11">
        <v>1110</v>
      </c>
      <c r="X47" s="11">
        <v>13</v>
      </c>
      <c r="Y47" s="11">
        <v>1204</v>
      </c>
      <c r="Z47" s="11">
        <v>39</v>
      </c>
      <c r="AA47"/>
      <c r="AB47" s="30"/>
      <c r="AC47" s="10"/>
      <c r="AD47" s="10" t="s">
        <v>131</v>
      </c>
      <c r="AE47" s="11">
        <v>1110</v>
      </c>
      <c r="AF47" s="11">
        <v>13</v>
      </c>
      <c r="AG47" s="10" t="s">
        <v>132</v>
      </c>
      <c r="AH47" s="11">
        <v>677</v>
      </c>
      <c r="AI47" s="11">
        <v>8</v>
      </c>
      <c r="AJ47" s="10"/>
      <c r="AK47" s="10" t="s">
        <v>3</v>
      </c>
      <c r="AL47" s="10"/>
      <c r="AM47" s="10"/>
      <c r="AN47" s="31"/>
      <c r="AO47" s="10"/>
      <c r="AP47" s="11"/>
      <c r="AQ47" s="11">
        <v>1</v>
      </c>
      <c r="AR47" s="10"/>
      <c r="AS47" s="31"/>
      <c r="AT47" s="10"/>
      <c r="AU47" s="10"/>
      <c r="AV47" s="10"/>
      <c r="AW47" s="10"/>
      <c r="AX47" s="32"/>
      <c r="AY47"/>
      <c r="AZ47" s="2"/>
      <c r="BA47" s="41" t="s">
        <v>133</v>
      </c>
      <c r="BB47" s="41">
        <v>13</v>
      </c>
      <c r="BC47" s="41">
        <f>100*BB47/BB51</f>
        <v>14.942528735632184</v>
      </c>
      <c r="BD47" s="42" t="s">
        <v>130</v>
      </c>
      <c r="BE47" s="42">
        <f>BC46+BC47+BC48</f>
        <v>37.931034482758619</v>
      </c>
      <c r="BF47" s="35" t="s">
        <v>133</v>
      </c>
      <c r="BG47" s="36">
        <v>3</v>
      </c>
      <c r="BH47" s="36">
        <f t="shared" si="1"/>
        <v>23.076923076923077</v>
      </c>
      <c r="BI47" s="43"/>
      <c r="BJ47" s="44"/>
      <c r="BK47"/>
      <c r="BL47"/>
    </row>
    <row r="48" spans="1:64" s="14" customFormat="1" x14ac:dyDescent="0.2">
      <c r="A48" s="26" t="s">
        <v>134</v>
      </c>
      <c r="B48" s="27">
        <v>9.1340000000000005E-2</v>
      </c>
      <c r="C48" s="27">
        <v>1.09E-3</v>
      </c>
      <c r="D48" s="27">
        <v>3.15219</v>
      </c>
      <c r="E48" s="27">
        <v>3.585E-2</v>
      </c>
      <c r="F48" s="27">
        <v>0.25034000000000001</v>
      </c>
      <c r="G48" s="27">
        <v>2.47E-3</v>
      </c>
      <c r="H48" s="27">
        <v>7.5850000000000001E-2</v>
      </c>
      <c r="I48" s="27">
        <v>1.6100000000000001E-3</v>
      </c>
      <c r="J48" s="27"/>
      <c r="K48" s="28">
        <v>54012</v>
      </c>
      <c r="L48" s="28">
        <v>5009</v>
      </c>
      <c r="M48" s="28">
        <v>12572</v>
      </c>
      <c r="N48" s="28">
        <v>140543</v>
      </c>
      <c r="O48" s="28">
        <v>205208</v>
      </c>
      <c r="P48" s="29">
        <f t="shared" si="0"/>
        <v>0.68488070640520837</v>
      </c>
      <c r="Q48" s="29"/>
      <c r="R48" s="10" t="s">
        <v>134</v>
      </c>
      <c r="S48" s="11">
        <v>1454</v>
      </c>
      <c r="T48" s="11">
        <v>23</v>
      </c>
      <c r="U48" s="11">
        <v>1446</v>
      </c>
      <c r="V48" s="11">
        <v>9</v>
      </c>
      <c r="W48" s="11">
        <v>1440</v>
      </c>
      <c r="X48" s="11">
        <v>13</v>
      </c>
      <c r="Y48" s="11">
        <v>1478</v>
      </c>
      <c r="Z48" s="11">
        <v>30</v>
      </c>
      <c r="AA48"/>
      <c r="AB48" s="30"/>
      <c r="AC48" s="10"/>
      <c r="AD48" s="10" t="s">
        <v>134</v>
      </c>
      <c r="AE48" s="11">
        <v>1440</v>
      </c>
      <c r="AF48" s="11">
        <v>13</v>
      </c>
      <c r="AG48" s="10" t="s">
        <v>135</v>
      </c>
      <c r="AH48" s="11">
        <v>752</v>
      </c>
      <c r="AI48" s="11">
        <v>7</v>
      </c>
      <c r="AJ48" s="10"/>
      <c r="AK48" s="10"/>
      <c r="AL48" s="10"/>
      <c r="AM48" s="10"/>
      <c r="AN48" s="10"/>
      <c r="AO48" s="31"/>
      <c r="AP48" s="11"/>
      <c r="AQ48" s="11">
        <v>1</v>
      </c>
      <c r="AR48" s="10"/>
      <c r="AS48" s="31"/>
      <c r="AT48" s="10"/>
      <c r="AU48" s="10"/>
      <c r="AV48" s="10"/>
      <c r="AW48" s="10"/>
      <c r="AX48" s="45"/>
      <c r="AY48"/>
      <c r="AZ48" s="2"/>
      <c r="BA48" s="41" t="s">
        <v>136</v>
      </c>
      <c r="BB48" s="41">
        <v>8</v>
      </c>
      <c r="BC48" s="41">
        <f>100*BB48/BB51</f>
        <v>9.1954022988505741</v>
      </c>
      <c r="BD48" s="42"/>
      <c r="BE48" s="42"/>
      <c r="BF48" s="35" t="s">
        <v>136</v>
      </c>
      <c r="BG48" s="36">
        <v>2</v>
      </c>
      <c r="BH48" s="36">
        <f t="shared" si="1"/>
        <v>25</v>
      </c>
      <c r="BI48" s="43"/>
      <c r="BJ48" s="44"/>
      <c r="BK48"/>
      <c r="BL48"/>
    </row>
    <row r="49" spans="1:64" s="14" customFormat="1" x14ac:dyDescent="0.2">
      <c r="A49" s="26" t="s">
        <v>137</v>
      </c>
      <c r="B49" s="27">
        <v>7.1800000000000003E-2</v>
      </c>
      <c r="C49" s="27">
        <v>8.8000000000000003E-4</v>
      </c>
      <c r="D49" s="27">
        <v>1.5703400000000001</v>
      </c>
      <c r="E49" s="27">
        <v>1.7950000000000001E-2</v>
      </c>
      <c r="F49" s="27">
        <v>0.15865000000000001</v>
      </c>
      <c r="G49" s="27">
        <v>1.5100000000000001E-3</v>
      </c>
      <c r="H49" s="27">
        <v>5.3760000000000002E-2</v>
      </c>
      <c r="I49" s="27">
        <v>1.3500000000000001E-3</v>
      </c>
      <c r="J49" s="27"/>
      <c r="K49" s="28">
        <v>149295</v>
      </c>
      <c r="L49" s="28">
        <v>10870</v>
      </c>
      <c r="M49" s="28">
        <v>4148</v>
      </c>
      <c r="N49" s="28">
        <v>63039</v>
      </c>
      <c r="O49" s="28">
        <v>864755</v>
      </c>
      <c r="P49" s="29">
        <f t="shared" si="0"/>
        <v>7.2898104087284837E-2</v>
      </c>
      <c r="Q49" s="29"/>
      <c r="R49" s="10" t="s">
        <v>137</v>
      </c>
      <c r="S49" s="11">
        <v>980</v>
      </c>
      <c r="T49" s="11">
        <v>26</v>
      </c>
      <c r="U49" s="11">
        <v>959</v>
      </c>
      <c r="V49" s="11">
        <v>7</v>
      </c>
      <c r="W49" s="11">
        <v>949</v>
      </c>
      <c r="X49" s="11">
        <v>8</v>
      </c>
      <c r="Y49" s="11">
        <v>1058</v>
      </c>
      <c r="Z49" s="11">
        <v>26</v>
      </c>
      <c r="AA49"/>
      <c r="AB49" s="30"/>
      <c r="AC49" s="10"/>
      <c r="AD49" s="10" t="s">
        <v>137</v>
      </c>
      <c r="AE49" s="11">
        <v>949</v>
      </c>
      <c r="AF49" s="11">
        <v>8</v>
      </c>
      <c r="AG49" s="10" t="s">
        <v>138</v>
      </c>
      <c r="AH49" s="11">
        <v>799</v>
      </c>
      <c r="AI49" s="11">
        <v>9</v>
      </c>
      <c r="AJ49" s="10"/>
      <c r="AK49" s="10"/>
      <c r="AL49" s="10"/>
      <c r="AM49" s="31"/>
      <c r="AN49" s="10"/>
      <c r="AO49" s="10"/>
      <c r="AP49" s="11"/>
      <c r="AQ49" s="11">
        <v>1</v>
      </c>
      <c r="AR49" s="10"/>
      <c r="AS49" s="10"/>
      <c r="AT49" s="31"/>
      <c r="AU49" s="10"/>
      <c r="AV49" s="10"/>
      <c r="AW49" s="10"/>
      <c r="AX49" s="45"/>
      <c r="AY49"/>
      <c r="AZ49" s="2"/>
      <c r="BA49" s="41" t="s">
        <v>139</v>
      </c>
      <c r="BB49" s="41">
        <v>6</v>
      </c>
      <c r="BC49" s="41">
        <f>100*BB49/BB51</f>
        <v>6.8965517241379306</v>
      </c>
      <c r="BD49" s="46" t="s">
        <v>140</v>
      </c>
      <c r="BE49" s="46">
        <f>BC49+BC50</f>
        <v>13.793103448275861</v>
      </c>
      <c r="BF49" s="35" t="s">
        <v>139</v>
      </c>
      <c r="BG49" s="36">
        <v>3</v>
      </c>
      <c r="BH49" s="36">
        <f t="shared" si="1"/>
        <v>50</v>
      </c>
      <c r="BI49" s="47" t="s">
        <v>140</v>
      </c>
      <c r="BJ49" s="48">
        <f>100*(BG49+BG50)/(BB49+BB50)</f>
        <v>33.333333333333336</v>
      </c>
      <c r="BK49"/>
      <c r="BL49"/>
    </row>
    <row r="50" spans="1:64" s="14" customFormat="1" x14ac:dyDescent="0.2">
      <c r="A50" s="26" t="s">
        <v>106</v>
      </c>
      <c r="B50" s="27">
        <v>5.9310000000000002E-2</v>
      </c>
      <c r="C50" s="27">
        <v>8.3000000000000001E-4</v>
      </c>
      <c r="D50" s="27">
        <v>0.73633999999999999</v>
      </c>
      <c r="E50" s="27">
        <v>9.8799999999999999E-3</v>
      </c>
      <c r="F50" s="27">
        <v>9.0060000000000001E-2</v>
      </c>
      <c r="G50" s="27">
        <v>9.3000000000000005E-4</v>
      </c>
      <c r="H50" s="27">
        <v>2.75E-2</v>
      </c>
      <c r="I50" s="27">
        <v>7.2999999999999996E-4</v>
      </c>
      <c r="J50" s="27"/>
      <c r="K50" s="28">
        <v>26942</v>
      </c>
      <c r="L50" s="28">
        <v>1624</v>
      </c>
      <c r="M50" s="28">
        <v>1913</v>
      </c>
      <c r="N50" s="28">
        <v>60081</v>
      </c>
      <c r="O50" s="28">
        <v>290930</v>
      </c>
      <c r="P50" s="29">
        <f t="shared" si="0"/>
        <v>0.20651359433540714</v>
      </c>
      <c r="Q50" s="29"/>
      <c r="R50" s="10" t="s">
        <v>106</v>
      </c>
      <c r="S50" s="11">
        <v>578</v>
      </c>
      <c r="T50" s="11">
        <v>31</v>
      </c>
      <c r="U50" s="11">
        <v>560</v>
      </c>
      <c r="V50" s="11">
        <v>6</v>
      </c>
      <c r="W50" s="11">
        <v>556</v>
      </c>
      <c r="X50" s="11">
        <v>5</v>
      </c>
      <c r="Y50" s="11">
        <v>548</v>
      </c>
      <c r="Z50" s="11">
        <v>14</v>
      </c>
      <c r="AA50"/>
      <c r="AB50" s="30"/>
      <c r="AC50" s="10"/>
      <c r="AD50" s="10" t="s">
        <v>106</v>
      </c>
      <c r="AE50" s="11">
        <v>556</v>
      </c>
      <c r="AF50" s="11">
        <v>5</v>
      </c>
      <c r="AG50" s="10" t="s">
        <v>74</v>
      </c>
      <c r="AH50" s="11">
        <v>857</v>
      </c>
      <c r="AI50" s="11">
        <v>9</v>
      </c>
      <c r="AJ50" s="10"/>
      <c r="AK50" s="10"/>
      <c r="AL50" s="10"/>
      <c r="AM50" s="10"/>
      <c r="AN50" s="10"/>
      <c r="AO50" s="31"/>
      <c r="AP50" s="11"/>
      <c r="AQ50" s="11">
        <v>1</v>
      </c>
      <c r="AR50" s="10"/>
      <c r="AS50" s="10"/>
      <c r="AT50" s="31"/>
      <c r="AU50" s="10"/>
      <c r="AV50" s="10"/>
      <c r="AW50" s="10"/>
      <c r="AX50" s="45"/>
      <c r="AY50"/>
      <c r="AZ50" s="2"/>
      <c r="BA50" s="41" t="s">
        <v>141</v>
      </c>
      <c r="BB50" s="41">
        <v>6</v>
      </c>
      <c r="BC50" s="41">
        <f>100*BB50/BB51</f>
        <v>6.8965517241379306</v>
      </c>
      <c r="BD50" s="46"/>
      <c r="BE50" s="46"/>
      <c r="BF50" s="35" t="s">
        <v>141</v>
      </c>
      <c r="BG50" s="36">
        <v>1</v>
      </c>
      <c r="BH50" s="36">
        <f t="shared" si="1"/>
        <v>16.666666666666668</v>
      </c>
      <c r="BI50" s="47"/>
      <c r="BJ50" s="48"/>
      <c r="BK50"/>
      <c r="BL50"/>
    </row>
    <row r="51" spans="1:64" s="14" customFormat="1" x14ac:dyDescent="0.2">
      <c r="A51" s="26" t="s">
        <v>62</v>
      </c>
      <c r="B51" s="27">
        <v>5.8229999999999997E-2</v>
      </c>
      <c r="C51" s="27">
        <v>6.8999999999999997E-4</v>
      </c>
      <c r="D51" s="27">
        <v>0.64244000000000001</v>
      </c>
      <c r="E51" s="27">
        <v>7.3899999999999999E-3</v>
      </c>
      <c r="F51" s="27">
        <v>8.0030000000000004E-2</v>
      </c>
      <c r="G51" s="27">
        <v>8.0000000000000004E-4</v>
      </c>
      <c r="H51" s="27">
        <v>2.7150000000000001E-2</v>
      </c>
      <c r="I51" s="27">
        <v>6.0999999999999997E-4</v>
      </c>
      <c r="J51" s="27"/>
      <c r="K51" s="28">
        <v>104136</v>
      </c>
      <c r="L51" s="28">
        <v>6146</v>
      </c>
      <c r="M51" s="28">
        <v>7440</v>
      </c>
      <c r="N51" s="28">
        <v>237957</v>
      </c>
      <c r="O51" s="28">
        <v>1263695</v>
      </c>
      <c r="P51" s="29">
        <f t="shared" si="0"/>
        <v>0.18830255718349759</v>
      </c>
      <c r="Q51" s="29"/>
      <c r="R51" s="10" t="s">
        <v>62</v>
      </c>
      <c r="S51" s="11">
        <v>538</v>
      </c>
      <c r="T51" s="11">
        <v>27</v>
      </c>
      <c r="U51" s="11">
        <v>504</v>
      </c>
      <c r="V51" s="11">
        <v>5</v>
      </c>
      <c r="W51" s="11">
        <v>496</v>
      </c>
      <c r="X51" s="11">
        <v>5</v>
      </c>
      <c r="Y51" s="11">
        <v>541</v>
      </c>
      <c r="Z51" s="11">
        <v>12</v>
      </c>
      <c r="AA51"/>
      <c r="AB51" s="30"/>
      <c r="AC51" s="10"/>
      <c r="AD51" s="10" t="s">
        <v>62</v>
      </c>
      <c r="AE51" s="11">
        <v>496</v>
      </c>
      <c r="AF51" s="11">
        <v>5</v>
      </c>
      <c r="AG51" s="10" t="s">
        <v>104</v>
      </c>
      <c r="AH51" s="11">
        <v>860</v>
      </c>
      <c r="AI51" s="11">
        <v>9</v>
      </c>
      <c r="AJ51" s="10" t="s">
        <v>3</v>
      </c>
      <c r="AK51" s="10"/>
      <c r="AL51" s="10"/>
      <c r="AM51" s="31"/>
      <c r="AN51" s="10"/>
      <c r="AO51" s="10"/>
      <c r="AP51" s="11"/>
      <c r="AQ51" s="11">
        <v>1</v>
      </c>
      <c r="AR51" s="10"/>
      <c r="AS51" s="10"/>
      <c r="AT51" s="10"/>
      <c r="AU51" s="10"/>
      <c r="AV51" s="31"/>
      <c r="AW51" s="10"/>
      <c r="AX51" s="45"/>
      <c r="AY51"/>
      <c r="AZ51" s="2"/>
      <c r="BA51" s="34" t="s">
        <v>142</v>
      </c>
      <c r="BB51" s="34">
        <v>87</v>
      </c>
      <c r="BC51" s="34" t="s">
        <v>143</v>
      </c>
      <c r="BD51" s="12"/>
      <c r="BE51" s="49"/>
      <c r="BF51" s="35" t="s">
        <v>142</v>
      </c>
      <c r="BG51" s="35">
        <v>31</v>
      </c>
      <c r="BH51" s="36" t="s">
        <v>143</v>
      </c>
      <c r="BI51"/>
      <c r="BJ51"/>
      <c r="BK51"/>
      <c r="BL51"/>
    </row>
    <row r="52" spans="1:64" s="14" customFormat="1" x14ac:dyDescent="0.2">
      <c r="A52" s="26" t="s">
        <v>40</v>
      </c>
      <c r="B52" s="27">
        <v>5.6820000000000002E-2</v>
      </c>
      <c r="C52" s="27">
        <v>1.1000000000000001E-3</v>
      </c>
      <c r="D52" s="27">
        <v>0.57696000000000003</v>
      </c>
      <c r="E52" s="27">
        <v>1.1129999999999999E-2</v>
      </c>
      <c r="F52" s="27">
        <v>7.3660000000000003E-2</v>
      </c>
      <c r="G52" s="27">
        <v>9.2000000000000003E-4</v>
      </c>
      <c r="H52" s="27">
        <v>2.298E-2</v>
      </c>
      <c r="I52" s="27">
        <v>1.08E-3</v>
      </c>
      <c r="J52" s="27"/>
      <c r="K52" s="28">
        <v>53996</v>
      </c>
      <c r="L52" s="28">
        <v>3089</v>
      </c>
      <c r="M52" s="28">
        <v>6191</v>
      </c>
      <c r="N52" s="28">
        <v>268398</v>
      </c>
      <c r="O52" s="28">
        <v>822260</v>
      </c>
      <c r="P52" s="29">
        <f t="shared" si="0"/>
        <v>0.32641500255393668</v>
      </c>
      <c r="Q52" s="29"/>
      <c r="R52" s="10" t="s">
        <v>40</v>
      </c>
      <c r="S52" s="11">
        <v>485</v>
      </c>
      <c r="T52" s="11">
        <v>44</v>
      </c>
      <c r="U52" s="11">
        <v>463</v>
      </c>
      <c r="V52" s="11">
        <v>7</v>
      </c>
      <c r="W52" s="11">
        <v>458</v>
      </c>
      <c r="X52" s="11">
        <v>6</v>
      </c>
      <c r="Y52" s="11">
        <v>459</v>
      </c>
      <c r="Z52" s="11">
        <v>21</v>
      </c>
      <c r="AA52"/>
      <c r="AB52" s="30"/>
      <c r="AC52" s="10"/>
      <c r="AD52" s="10" t="s">
        <v>40</v>
      </c>
      <c r="AE52" s="11">
        <v>458</v>
      </c>
      <c r="AF52" s="11">
        <v>6</v>
      </c>
      <c r="AG52" s="10" t="s">
        <v>144</v>
      </c>
      <c r="AH52" s="11">
        <v>881</v>
      </c>
      <c r="AI52" s="11">
        <v>10</v>
      </c>
      <c r="AJ52" s="10" t="s">
        <v>3</v>
      </c>
      <c r="AK52" s="10"/>
      <c r="AL52" s="10"/>
      <c r="AM52" s="10"/>
      <c r="AN52" s="10"/>
      <c r="AO52" s="31"/>
      <c r="AP52" s="11"/>
      <c r="AQ52" s="11">
        <v>1</v>
      </c>
      <c r="AR52" s="10"/>
      <c r="AS52" s="10"/>
      <c r="AT52" s="10"/>
      <c r="AU52" s="31"/>
      <c r="AV52" s="10"/>
      <c r="AW52" s="10"/>
      <c r="AX52" s="45"/>
      <c r="AY52"/>
      <c r="AZ52" s="2"/>
      <c r="BB52" s="50" t="s">
        <v>3</v>
      </c>
      <c r="BF52" s="35" t="s">
        <v>145</v>
      </c>
      <c r="BG52" s="36">
        <v>36</v>
      </c>
      <c r="BH52" s="51"/>
      <c r="BK52"/>
      <c r="BL52"/>
    </row>
    <row r="53" spans="1:64" s="14" customFormat="1" x14ac:dyDescent="0.2">
      <c r="A53" s="26" t="s">
        <v>146</v>
      </c>
      <c r="B53" s="27">
        <v>7.8320000000000001E-2</v>
      </c>
      <c r="C53" s="27">
        <v>1.15E-3</v>
      </c>
      <c r="D53" s="27">
        <v>2.04949</v>
      </c>
      <c r="E53" s="27">
        <v>2.9760000000000002E-2</v>
      </c>
      <c r="F53" s="27">
        <v>0.18981000000000001</v>
      </c>
      <c r="G53" s="27">
        <v>2.0999999999999999E-3</v>
      </c>
      <c r="H53" s="27">
        <v>5.9979999999999999E-2</v>
      </c>
      <c r="I53" s="27">
        <v>1.92E-3</v>
      </c>
      <c r="J53" s="27"/>
      <c r="K53" s="28">
        <v>31941</v>
      </c>
      <c r="L53" s="28">
        <v>2530</v>
      </c>
      <c r="M53" s="28">
        <v>2606</v>
      </c>
      <c r="N53" s="28">
        <v>39773</v>
      </c>
      <c r="O53" s="28">
        <v>174034</v>
      </c>
      <c r="P53" s="29">
        <f t="shared" si="0"/>
        <v>0.22853580334877094</v>
      </c>
      <c r="Q53" s="29"/>
      <c r="R53" s="10" t="s">
        <v>146</v>
      </c>
      <c r="S53" s="11">
        <v>1155</v>
      </c>
      <c r="T53" s="11">
        <v>30</v>
      </c>
      <c r="U53" s="11">
        <v>1132</v>
      </c>
      <c r="V53" s="11">
        <v>10</v>
      </c>
      <c r="W53" s="11">
        <v>1120</v>
      </c>
      <c r="X53" s="11">
        <v>11</v>
      </c>
      <c r="Y53" s="11">
        <v>1177</v>
      </c>
      <c r="Z53" s="11">
        <v>37</v>
      </c>
      <c r="AA53"/>
      <c r="AB53" s="30"/>
      <c r="AC53" s="10"/>
      <c r="AD53" s="10" t="s">
        <v>146</v>
      </c>
      <c r="AE53" s="11">
        <v>1120</v>
      </c>
      <c r="AF53" s="11">
        <v>11</v>
      </c>
      <c r="AG53" s="10" t="s">
        <v>147</v>
      </c>
      <c r="AH53" s="11">
        <v>901</v>
      </c>
      <c r="AI53" s="11">
        <v>8</v>
      </c>
      <c r="AJ53" s="10" t="s">
        <v>3</v>
      </c>
      <c r="AK53" s="10"/>
      <c r="AL53" s="10"/>
      <c r="AM53" s="10"/>
      <c r="AN53" s="10"/>
      <c r="AO53" s="31"/>
      <c r="AP53" s="11"/>
      <c r="AQ53" s="11">
        <v>1</v>
      </c>
      <c r="AR53" s="10"/>
      <c r="AS53" s="10"/>
      <c r="AT53" s="10"/>
      <c r="AU53" s="31"/>
      <c r="AV53" s="10"/>
      <c r="AW53" s="10"/>
      <c r="AX53" s="45"/>
      <c r="AY53"/>
      <c r="AZ53" s="2"/>
      <c r="BG53" s="50" t="s">
        <v>3</v>
      </c>
      <c r="BK53"/>
      <c r="BL53"/>
    </row>
    <row r="54" spans="1:64" s="14" customFormat="1" x14ac:dyDescent="0.2">
      <c r="A54" s="26" t="s">
        <v>52</v>
      </c>
      <c r="B54" s="27">
        <v>5.7919999999999999E-2</v>
      </c>
      <c r="C54" s="27">
        <v>9.1E-4</v>
      </c>
      <c r="D54" s="27">
        <v>0.61524000000000001</v>
      </c>
      <c r="E54" s="27">
        <v>9.2800000000000001E-3</v>
      </c>
      <c r="F54" s="27">
        <v>7.7039999999999997E-2</v>
      </c>
      <c r="G54" s="27">
        <v>8.1999999999999998E-4</v>
      </c>
      <c r="H54" s="27">
        <v>2.4930000000000001E-2</v>
      </c>
      <c r="I54" s="27">
        <v>8.1999999999999998E-4</v>
      </c>
      <c r="J54" s="27"/>
      <c r="K54" s="28">
        <v>31799</v>
      </c>
      <c r="L54" s="28">
        <v>1867</v>
      </c>
      <c r="M54" s="28">
        <v>5025</v>
      </c>
      <c r="N54" s="28">
        <v>174437</v>
      </c>
      <c r="O54" s="28">
        <v>403047</v>
      </c>
      <c r="P54" s="29">
        <f t="shared" si="0"/>
        <v>0.43279567891585846</v>
      </c>
      <c r="Q54" s="29"/>
      <c r="R54" s="10" t="s">
        <v>52</v>
      </c>
      <c r="S54" s="11">
        <v>527</v>
      </c>
      <c r="T54" s="11">
        <v>35</v>
      </c>
      <c r="U54" s="11">
        <v>487</v>
      </c>
      <c r="V54" s="11">
        <v>6</v>
      </c>
      <c r="W54" s="11">
        <v>478</v>
      </c>
      <c r="X54" s="11">
        <v>5</v>
      </c>
      <c r="Y54" s="11">
        <v>498</v>
      </c>
      <c r="Z54" s="11">
        <v>16</v>
      </c>
      <c r="AA54"/>
      <c r="AB54" s="30"/>
      <c r="AC54" s="10"/>
      <c r="AD54" s="10" t="s">
        <v>52</v>
      </c>
      <c r="AE54" s="11">
        <v>478</v>
      </c>
      <c r="AF54" s="11">
        <v>5</v>
      </c>
      <c r="AG54" s="10" t="s">
        <v>80</v>
      </c>
      <c r="AH54" s="11">
        <v>922</v>
      </c>
      <c r="AI54" s="11">
        <v>12</v>
      </c>
      <c r="AJ54" s="10" t="s">
        <v>148</v>
      </c>
      <c r="AK54" s="10" t="s">
        <v>149</v>
      </c>
      <c r="AL54" s="10"/>
      <c r="AM54" s="10"/>
      <c r="AN54" s="10"/>
      <c r="AO54" s="31"/>
      <c r="AP54" s="11"/>
      <c r="AQ54" s="11">
        <v>2</v>
      </c>
      <c r="AR54" s="10"/>
      <c r="AS54" s="31"/>
      <c r="AT54" s="10"/>
      <c r="AU54" s="10"/>
      <c r="AV54" s="10"/>
      <c r="AW54" s="10"/>
      <c r="AX54" s="45"/>
      <c r="AY54"/>
      <c r="AZ54" s="2"/>
      <c r="BG54" s="50" t="s">
        <v>3</v>
      </c>
      <c r="BK54"/>
      <c r="BL54"/>
    </row>
    <row r="55" spans="1:64" s="14" customFormat="1" x14ac:dyDescent="0.2">
      <c r="A55" s="26" t="s">
        <v>99</v>
      </c>
      <c r="B55" s="27">
        <v>5.8819999999999997E-2</v>
      </c>
      <c r="C55" s="27">
        <v>9.7000000000000005E-4</v>
      </c>
      <c r="D55" s="27">
        <v>0.71996000000000004</v>
      </c>
      <c r="E55" s="27">
        <v>1.1679999999999999E-2</v>
      </c>
      <c r="F55" s="27">
        <v>8.8779999999999998E-2</v>
      </c>
      <c r="G55" s="27">
        <v>1E-3</v>
      </c>
      <c r="H55" s="27">
        <v>2.8920000000000001E-2</v>
      </c>
      <c r="I55" s="27">
        <v>9.8999999999999999E-4</v>
      </c>
      <c r="J55" s="27"/>
      <c r="K55" s="28">
        <v>21536</v>
      </c>
      <c r="L55" s="28">
        <v>1280</v>
      </c>
      <c r="M55" s="28">
        <v>2714</v>
      </c>
      <c r="N55" s="28">
        <v>86092</v>
      </c>
      <c r="O55" s="28">
        <v>251061</v>
      </c>
      <c r="P55" s="29">
        <f t="shared" si="0"/>
        <v>0.34291267859205532</v>
      </c>
      <c r="Q55" s="29"/>
      <c r="R55" s="10" t="s">
        <v>99</v>
      </c>
      <c r="S55" s="11">
        <v>560</v>
      </c>
      <c r="T55" s="11">
        <v>37</v>
      </c>
      <c r="U55" s="11">
        <v>551</v>
      </c>
      <c r="V55" s="11">
        <v>7</v>
      </c>
      <c r="W55" s="11">
        <v>548</v>
      </c>
      <c r="X55" s="11">
        <v>6</v>
      </c>
      <c r="Y55" s="11">
        <v>576</v>
      </c>
      <c r="Z55" s="11">
        <v>19</v>
      </c>
      <c r="AA55"/>
      <c r="AB55" s="30"/>
      <c r="AC55" s="10"/>
      <c r="AD55" s="10" t="s">
        <v>99</v>
      </c>
      <c r="AE55" s="11">
        <v>548</v>
      </c>
      <c r="AF55" s="11">
        <v>6</v>
      </c>
      <c r="AG55" s="10" t="s">
        <v>94</v>
      </c>
      <c r="AH55" s="11">
        <v>922</v>
      </c>
      <c r="AI55" s="11">
        <v>8</v>
      </c>
      <c r="AJ55" s="10" t="s">
        <v>148</v>
      </c>
      <c r="AK55" s="10" t="s">
        <v>53</v>
      </c>
      <c r="AL55" s="10"/>
      <c r="AM55" s="10"/>
      <c r="AN55" s="10"/>
      <c r="AO55" s="31"/>
      <c r="AP55" s="11"/>
      <c r="AQ55" s="11">
        <v>2</v>
      </c>
      <c r="AR55" s="10"/>
      <c r="AS55" s="10"/>
      <c r="AT55" s="31"/>
      <c r="AU55" s="10"/>
      <c r="AV55" s="10"/>
      <c r="AW55" s="10"/>
      <c r="AX55" s="45"/>
      <c r="AY55"/>
      <c r="AZ55" s="2"/>
      <c r="BG55" s="50" t="s">
        <v>3</v>
      </c>
      <c r="BK55"/>
      <c r="BL55"/>
    </row>
    <row r="56" spans="1:64" s="14" customFormat="1" x14ac:dyDescent="0.2">
      <c r="A56" s="26" t="s">
        <v>150</v>
      </c>
      <c r="B56" s="27">
        <v>7.5050000000000006E-2</v>
      </c>
      <c r="C56" s="27">
        <v>1.17E-3</v>
      </c>
      <c r="D56" s="27">
        <v>1.7295400000000001</v>
      </c>
      <c r="E56" s="27">
        <v>2.53E-2</v>
      </c>
      <c r="F56" s="27">
        <v>0.16716</v>
      </c>
      <c r="G56" s="27">
        <v>1.6800000000000001E-3</v>
      </c>
      <c r="H56" s="27">
        <v>5.2130000000000003E-2</v>
      </c>
      <c r="I56" s="27">
        <v>2.0699999999999998E-3</v>
      </c>
      <c r="J56" s="27"/>
      <c r="K56" s="28">
        <v>100022</v>
      </c>
      <c r="L56" s="28">
        <v>7638</v>
      </c>
      <c r="M56" s="28">
        <v>6672</v>
      </c>
      <c r="N56" s="28">
        <v>104669</v>
      </c>
      <c r="O56" s="28">
        <v>543583</v>
      </c>
      <c r="P56" s="29">
        <f t="shared" si="0"/>
        <v>0.19255385102183106</v>
      </c>
      <c r="Q56" s="29"/>
      <c r="R56" s="10" t="s">
        <v>150</v>
      </c>
      <c r="S56" s="11">
        <v>1070</v>
      </c>
      <c r="T56" s="11">
        <v>32</v>
      </c>
      <c r="U56" s="11">
        <v>1020</v>
      </c>
      <c r="V56" s="11">
        <v>9</v>
      </c>
      <c r="W56" s="11">
        <v>996</v>
      </c>
      <c r="X56" s="11">
        <v>9</v>
      </c>
      <c r="Y56" s="11">
        <v>1027</v>
      </c>
      <c r="Z56" s="11">
        <v>40</v>
      </c>
      <c r="AA56"/>
      <c r="AB56" s="30"/>
      <c r="AC56" s="10"/>
      <c r="AD56" s="10" t="s">
        <v>150</v>
      </c>
      <c r="AE56" s="11">
        <v>996</v>
      </c>
      <c r="AF56" s="11">
        <v>9</v>
      </c>
      <c r="AG56" s="10" t="s">
        <v>151</v>
      </c>
      <c r="AH56" s="11">
        <v>936</v>
      </c>
      <c r="AI56" s="11">
        <v>9</v>
      </c>
      <c r="AJ56" s="10" t="s">
        <v>148</v>
      </c>
      <c r="AK56" s="10" t="s">
        <v>56</v>
      </c>
      <c r="AL56" s="10"/>
      <c r="AM56" s="10"/>
      <c r="AN56" s="10"/>
      <c r="AO56" s="31"/>
      <c r="AP56" s="11"/>
      <c r="AQ56" s="11">
        <v>2</v>
      </c>
      <c r="AR56" s="10"/>
      <c r="AS56" s="10"/>
      <c r="AT56" s="31"/>
      <c r="AU56" s="10"/>
      <c r="AV56" s="10"/>
      <c r="AW56" s="10"/>
      <c r="AX56" s="45"/>
      <c r="AY56"/>
      <c r="AZ56" s="2"/>
      <c r="BK56"/>
      <c r="BL56"/>
    </row>
    <row r="57" spans="1:64" s="14" customFormat="1" x14ac:dyDescent="0.2">
      <c r="A57" s="26" t="s">
        <v>135</v>
      </c>
      <c r="B57" s="27">
        <v>6.3890000000000002E-2</v>
      </c>
      <c r="C57" s="27">
        <v>8.4999999999999995E-4</v>
      </c>
      <c r="D57" s="27">
        <v>1.08975</v>
      </c>
      <c r="E57" s="27">
        <v>1.3469999999999999E-2</v>
      </c>
      <c r="F57" s="27">
        <v>0.12372</v>
      </c>
      <c r="G57" s="27">
        <v>1.1900000000000001E-3</v>
      </c>
      <c r="H57" s="27">
        <v>3.8649999999999997E-2</v>
      </c>
      <c r="I57" s="27">
        <v>1.07E-3</v>
      </c>
      <c r="J57" s="27"/>
      <c r="K57" s="28">
        <v>43474</v>
      </c>
      <c r="L57" s="28">
        <v>2816</v>
      </c>
      <c r="M57" s="28">
        <v>8934</v>
      </c>
      <c r="N57" s="28">
        <v>191690</v>
      </c>
      <c r="O57" s="28">
        <v>320435</v>
      </c>
      <c r="P57" s="29">
        <f t="shared" si="0"/>
        <v>0.59821804734189465</v>
      </c>
      <c r="Q57" s="29"/>
      <c r="R57" s="10" t="s">
        <v>135</v>
      </c>
      <c r="S57" s="11">
        <v>738</v>
      </c>
      <c r="T57" s="11">
        <v>29</v>
      </c>
      <c r="U57" s="11">
        <v>748</v>
      </c>
      <c r="V57" s="11">
        <v>7</v>
      </c>
      <c r="W57" s="11">
        <v>752</v>
      </c>
      <c r="X57" s="11">
        <v>7</v>
      </c>
      <c r="Y57" s="11">
        <v>766</v>
      </c>
      <c r="Z57" s="11">
        <v>21</v>
      </c>
      <c r="AA57"/>
      <c r="AB57" s="30" t="s">
        <v>152</v>
      </c>
      <c r="AC57" s="10"/>
      <c r="AD57" s="10" t="s">
        <v>135</v>
      </c>
      <c r="AE57" s="11">
        <v>752</v>
      </c>
      <c r="AF57" s="11">
        <v>7</v>
      </c>
      <c r="AG57" s="10" t="s">
        <v>137</v>
      </c>
      <c r="AH57" s="11">
        <v>949</v>
      </c>
      <c r="AI57" s="11">
        <v>8</v>
      </c>
      <c r="AJ57" s="10" t="s">
        <v>148</v>
      </c>
      <c r="AK57" s="10"/>
      <c r="AL57" s="10"/>
      <c r="AM57" s="10"/>
      <c r="AN57" s="10"/>
      <c r="AO57" s="31"/>
      <c r="AP57" s="11"/>
      <c r="AQ57" s="11">
        <v>1</v>
      </c>
      <c r="AR57" s="10"/>
      <c r="AS57" s="10"/>
      <c r="AT57" s="10"/>
      <c r="AU57" s="31"/>
      <c r="AV57" s="10"/>
      <c r="AW57" s="10"/>
      <c r="AX57" s="45"/>
      <c r="AY57"/>
      <c r="AZ57" s="2"/>
      <c r="BK57"/>
      <c r="BL57"/>
    </row>
    <row r="58" spans="1:64" s="14" customFormat="1" x14ac:dyDescent="0.2">
      <c r="A58" s="26" t="s">
        <v>153</v>
      </c>
      <c r="B58" s="27">
        <v>5.7880000000000001E-2</v>
      </c>
      <c r="C58" s="27">
        <v>6.9999999999999999E-4</v>
      </c>
      <c r="D58" s="27">
        <v>0.66857999999999995</v>
      </c>
      <c r="E58" s="27">
        <v>7.62E-3</v>
      </c>
      <c r="F58" s="27">
        <v>8.3769999999999997E-2</v>
      </c>
      <c r="G58" s="27">
        <v>8.1999999999999998E-4</v>
      </c>
      <c r="H58" s="27">
        <v>2.7439999999999999E-2</v>
      </c>
      <c r="I58" s="27">
        <v>4.0000000000000002E-4</v>
      </c>
      <c r="J58" s="27"/>
      <c r="K58" s="28">
        <v>16863</v>
      </c>
      <c r="L58" s="28">
        <v>994</v>
      </c>
      <c r="M58" s="28">
        <v>2082</v>
      </c>
      <c r="N58" s="28">
        <v>64597</v>
      </c>
      <c r="O58" s="28">
        <v>190423</v>
      </c>
      <c r="P58" s="29">
        <f t="shared" si="0"/>
        <v>0.33922897969257915</v>
      </c>
      <c r="Q58" s="29"/>
      <c r="R58" s="10" t="s">
        <v>153</v>
      </c>
      <c r="S58" s="11">
        <v>525</v>
      </c>
      <c r="T58" s="11">
        <v>27</v>
      </c>
      <c r="U58" s="11">
        <v>520</v>
      </c>
      <c r="V58" s="11">
        <v>5</v>
      </c>
      <c r="W58" s="11">
        <v>519</v>
      </c>
      <c r="X58" s="11">
        <v>5</v>
      </c>
      <c r="Y58" s="11">
        <v>547</v>
      </c>
      <c r="Z58" s="11">
        <v>8</v>
      </c>
      <c r="AA58"/>
      <c r="AB58" s="30"/>
      <c r="AC58" s="10"/>
      <c r="AD58" s="10" t="s">
        <v>153</v>
      </c>
      <c r="AE58" s="11">
        <v>519</v>
      </c>
      <c r="AF58" s="11">
        <v>5</v>
      </c>
      <c r="AG58" s="10" t="s">
        <v>127</v>
      </c>
      <c r="AH58" s="11">
        <v>979</v>
      </c>
      <c r="AI58" s="11">
        <v>9</v>
      </c>
      <c r="AJ58" s="10" t="s">
        <v>3</v>
      </c>
      <c r="AK58" s="10"/>
      <c r="AL58" s="10"/>
      <c r="AM58" s="10"/>
      <c r="AN58" s="10"/>
      <c r="AO58" s="31"/>
      <c r="AP58" s="11"/>
      <c r="AQ58" s="11">
        <v>2</v>
      </c>
      <c r="AR58" s="10"/>
      <c r="AS58" s="10"/>
      <c r="AT58" s="31"/>
      <c r="AU58" s="10"/>
      <c r="AV58" s="10"/>
      <c r="AW58" s="10"/>
      <c r="AX58" s="45"/>
      <c r="AY58"/>
      <c r="AZ58" s="2"/>
      <c r="BK58"/>
      <c r="BL58"/>
    </row>
    <row r="59" spans="1:64" s="14" customFormat="1" x14ac:dyDescent="0.2">
      <c r="A59" s="26" t="s">
        <v>154</v>
      </c>
      <c r="B59" s="27">
        <v>5.8130000000000001E-2</v>
      </c>
      <c r="C59" s="27">
        <v>6.9999999999999999E-4</v>
      </c>
      <c r="D59" s="27">
        <v>0.71501000000000003</v>
      </c>
      <c r="E59" s="27">
        <v>8.0000000000000002E-3</v>
      </c>
      <c r="F59" s="27">
        <v>8.9230000000000004E-2</v>
      </c>
      <c r="G59" s="27">
        <v>8.4999999999999995E-4</v>
      </c>
      <c r="H59" s="27">
        <v>2.8209999999999999E-2</v>
      </c>
      <c r="I59" s="27">
        <v>4.8999999999999998E-4</v>
      </c>
      <c r="J59" s="27"/>
      <c r="K59" s="28">
        <v>26394</v>
      </c>
      <c r="L59" s="28">
        <v>1565</v>
      </c>
      <c r="M59" s="28">
        <v>1370</v>
      </c>
      <c r="N59" s="28">
        <v>40318</v>
      </c>
      <c r="O59" s="28">
        <v>273587</v>
      </c>
      <c r="P59" s="29">
        <f t="shared" si="0"/>
        <v>0.14736811325099511</v>
      </c>
      <c r="Q59" s="29"/>
      <c r="R59" s="10" t="s">
        <v>154</v>
      </c>
      <c r="S59" s="11">
        <v>535</v>
      </c>
      <c r="T59" s="11">
        <v>27</v>
      </c>
      <c r="U59" s="11">
        <v>548</v>
      </c>
      <c r="V59" s="11">
        <v>5</v>
      </c>
      <c r="W59" s="11">
        <v>551</v>
      </c>
      <c r="X59" s="11">
        <v>5</v>
      </c>
      <c r="Y59" s="11">
        <v>562</v>
      </c>
      <c r="Z59" s="11">
        <v>10</v>
      </c>
      <c r="AA59"/>
      <c r="AB59" s="30"/>
      <c r="AC59" s="10"/>
      <c r="AD59" s="10" t="s">
        <v>154</v>
      </c>
      <c r="AE59" s="11">
        <v>551</v>
      </c>
      <c r="AF59" s="11">
        <v>5</v>
      </c>
      <c r="AG59" s="10" t="s">
        <v>150</v>
      </c>
      <c r="AH59" s="11">
        <v>996</v>
      </c>
      <c r="AI59" s="11">
        <v>9</v>
      </c>
      <c r="AJ59" s="10" t="s">
        <v>155</v>
      </c>
      <c r="AK59" s="10"/>
      <c r="AL59" s="10"/>
      <c r="AM59" s="10"/>
      <c r="AN59" s="31"/>
      <c r="AO59" s="10"/>
      <c r="AP59" s="11"/>
      <c r="AQ59" s="11">
        <v>1</v>
      </c>
      <c r="AR59" s="10"/>
      <c r="AS59" s="31"/>
      <c r="AT59" s="10"/>
      <c r="AU59" s="10"/>
      <c r="AV59" s="10"/>
      <c r="AW59" s="10"/>
      <c r="AX59" s="45"/>
      <c r="AY59"/>
      <c r="AZ59" s="2"/>
      <c r="BK59"/>
      <c r="BL59"/>
    </row>
    <row r="60" spans="1:64" s="14" customFormat="1" x14ac:dyDescent="0.2">
      <c r="A60" s="26" t="s">
        <v>156</v>
      </c>
      <c r="B60" s="27">
        <v>7.4099999999999999E-2</v>
      </c>
      <c r="C60" s="27">
        <v>8.4000000000000003E-4</v>
      </c>
      <c r="D60" s="27">
        <v>1.7365299999999999</v>
      </c>
      <c r="E60" s="27">
        <v>1.7090000000000001E-2</v>
      </c>
      <c r="F60" s="27">
        <v>0.16997999999999999</v>
      </c>
      <c r="G60" s="27">
        <v>1.48E-3</v>
      </c>
      <c r="H60" s="27">
        <v>5.3359999999999998E-2</v>
      </c>
      <c r="I60" s="27">
        <v>8.8000000000000003E-4</v>
      </c>
      <c r="J60" s="27"/>
      <c r="K60" s="28">
        <v>96637</v>
      </c>
      <c r="L60" s="28">
        <v>7309</v>
      </c>
      <c r="M60" s="28">
        <v>13436</v>
      </c>
      <c r="N60" s="28">
        <v>193404</v>
      </c>
      <c r="O60" s="28">
        <v>481429</v>
      </c>
      <c r="P60" s="29">
        <f t="shared" si="0"/>
        <v>0.40172901923232707</v>
      </c>
      <c r="Q60" s="29"/>
      <c r="R60" s="10" t="s">
        <v>156</v>
      </c>
      <c r="S60" s="11">
        <v>1044</v>
      </c>
      <c r="T60" s="11">
        <v>23</v>
      </c>
      <c r="U60" s="11">
        <v>1022</v>
      </c>
      <c r="V60" s="11">
        <v>6</v>
      </c>
      <c r="W60" s="11">
        <v>1012</v>
      </c>
      <c r="X60" s="11">
        <v>8</v>
      </c>
      <c r="Y60" s="11">
        <v>1051</v>
      </c>
      <c r="Z60" s="11">
        <v>17</v>
      </c>
      <c r="AA60"/>
      <c r="AB60" s="30"/>
      <c r="AC60" s="10"/>
      <c r="AD60" s="10" t="s">
        <v>156</v>
      </c>
      <c r="AE60" s="11">
        <v>1012</v>
      </c>
      <c r="AF60" s="11">
        <v>8</v>
      </c>
      <c r="AG60" s="10" t="s">
        <v>112</v>
      </c>
      <c r="AH60" s="11">
        <v>1007</v>
      </c>
      <c r="AI60" s="11">
        <v>10</v>
      </c>
      <c r="AJ60" s="10" t="s">
        <v>155</v>
      </c>
      <c r="AK60" s="10" t="s">
        <v>157</v>
      </c>
      <c r="AL60" s="10"/>
      <c r="AM60" s="10"/>
      <c r="AN60" s="10"/>
      <c r="AO60" s="31"/>
      <c r="AP60" s="11"/>
      <c r="AQ60" s="11">
        <v>1</v>
      </c>
      <c r="AR60" s="10"/>
      <c r="AS60" s="31"/>
      <c r="AT60" s="10"/>
      <c r="AU60" s="10"/>
      <c r="AV60" s="10"/>
      <c r="AW60" s="10"/>
      <c r="AX60" s="45"/>
      <c r="AY60"/>
      <c r="AZ60" s="2"/>
      <c r="BK60"/>
      <c r="BL60"/>
    </row>
    <row r="61" spans="1:64" s="14" customFormat="1" x14ac:dyDescent="0.2">
      <c r="A61" s="26" t="s">
        <v>158</v>
      </c>
      <c r="B61" s="27">
        <v>5.8610000000000002E-2</v>
      </c>
      <c r="C61" s="27">
        <v>6.8000000000000005E-4</v>
      </c>
      <c r="D61" s="27">
        <v>0.69410000000000005</v>
      </c>
      <c r="E61" s="27">
        <v>7.8200000000000006E-3</v>
      </c>
      <c r="F61" s="27">
        <v>8.591E-2</v>
      </c>
      <c r="G61" s="27">
        <v>8.5999999999999998E-4</v>
      </c>
      <c r="H61" s="27">
        <v>2.7609999999999999E-2</v>
      </c>
      <c r="I61" s="27">
        <v>3.8999999999999999E-4</v>
      </c>
      <c r="J61" s="27"/>
      <c r="K61" s="28">
        <v>28766</v>
      </c>
      <c r="L61" s="28">
        <v>1719</v>
      </c>
      <c r="M61" s="28">
        <v>11299</v>
      </c>
      <c r="N61" s="28">
        <v>358261</v>
      </c>
      <c r="O61" s="28">
        <v>326149</v>
      </c>
      <c r="P61" s="29">
        <f t="shared" si="0"/>
        <v>1.0984580667118402</v>
      </c>
      <c r="Q61" s="29"/>
      <c r="R61" s="10" t="s">
        <v>158</v>
      </c>
      <c r="S61" s="11">
        <v>553</v>
      </c>
      <c r="T61" s="11">
        <v>26</v>
      </c>
      <c r="U61" s="11">
        <v>535</v>
      </c>
      <c r="V61" s="11">
        <v>5</v>
      </c>
      <c r="W61" s="11">
        <v>531</v>
      </c>
      <c r="X61" s="11">
        <v>5</v>
      </c>
      <c r="Y61" s="11">
        <v>550</v>
      </c>
      <c r="Z61" s="11">
        <v>8</v>
      </c>
      <c r="AA61"/>
      <c r="AB61" s="30"/>
      <c r="AC61" s="10"/>
      <c r="AD61" s="10" t="s">
        <v>158</v>
      </c>
      <c r="AE61" s="11">
        <v>531</v>
      </c>
      <c r="AF61" s="11">
        <v>5</v>
      </c>
      <c r="AG61" s="10" t="s">
        <v>159</v>
      </c>
      <c r="AH61" s="11">
        <v>1012</v>
      </c>
      <c r="AI61" s="11">
        <v>8</v>
      </c>
      <c r="AJ61" s="10" t="s">
        <v>155</v>
      </c>
      <c r="AK61" s="10" t="s">
        <v>53</v>
      </c>
      <c r="AL61" s="10"/>
      <c r="AM61" s="10"/>
      <c r="AN61" s="31"/>
      <c r="AO61" s="10"/>
      <c r="AP61" s="11"/>
      <c r="AQ61" s="11">
        <v>1</v>
      </c>
      <c r="AR61" s="10"/>
      <c r="AS61" s="10"/>
      <c r="AT61" s="10"/>
      <c r="AU61" s="31"/>
      <c r="AV61" s="10"/>
      <c r="AW61" s="10"/>
      <c r="AX61" s="45"/>
      <c r="AY61"/>
      <c r="AZ61" s="2"/>
      <c r="BK61"/>
      <c r="BL61"/>
    </row>
    <row r="62" spans="1:64" s="14" customFormat="1" x14ac:dyDescent="0.2">
      <c r="A62" s="26" t="s">
        <v>160</v>
      </c>
      <c r="B62" s="27">
        <v>6.2960000000000002E-2</v>
      </c>
      <c r="C62" s="27">
        <v>8.8999999999999995E-4</v>
      </c>
      <c r="D62" s="27">
        <v>0.90286</v>
      </c>
      <c r="E62" s="27">
        <v>1.18E-2</v>
      </c>
      <c r="F62" s="27">
        <v>0.10402</v>
      </c>
      <c r="G62" s="27">
        <v>1E-3</v>
      </c>
      <c r="H62" s="27">
        <v>3.1469999999999998E-2</v>
      </c>
      <c r="I62" s="27">
        <v>6.7000000000000002E-4</v>
      </c>
      <c r="J62" s="27"/>
      <c r="K62" s="28">
        <v>24963</v>
      </c>
      <c r="L62" s="28">
        <v>1611</v>
      </c>
      <c r="M62" s="28">
        <v>2652</v>
      </c>
      <c r="N62" s="28">
        <v>66768</v>
      </c>
      <c r="O62" s="28">
        <v>213811</v>
      </c>
      <c r="P62" s="29">
        <f t="shared" si="0"/>
        <v>0.3122757949778075</v>
      </c>
      <c r="Q62" s="29"/>
      <c r="R62" s="10" t="s">
        <v>160</v>
      </c>
      <c r="S62" s="11">
        <v>707</v>
      </c>
      <c r="T62" s="11">
        <v>31</v>
      </c>
      <c r="U62" s="11">
        <v>653</v>
      </c>
      <c r="V62" s="11">
        <v>6</v>
      </c>
      <c r="W62" s="11">
        <v>638</v>
      </c>
      <c r="X62" s="11">
        <v>6</v>
      </c>
      <c r="Y62" s="11">
        <v>626</v>
      </c>
      <c r="Z62" s="11">
        <v>13</v>
      </c>
      <c r="AA62"/>
      <c r="AB62" s="30"/>
      <c r="AC62" s="10"/>
      <c r="AD62" s="10" t="s">
        <v>160</v>
      </c>
      <c r="AE62" s="11">
        <v>638</v>
      </c>
      <c r="AF62" s="11">
        <v>6</v>
      </c>
      <c r="AG62" s="10" t="s">
        <v>161</v>
      </c>
      <c r="AH62" s="11">
        <v>1020</v>
      </c>
      <c r="AI62" s="21">
        <v>10</v>
      </c>
      <c r="AJ62" s="14" t="s">
        <v>155</v>
      </c>
      <c r="AK62" s="52">
        <v>0.05</v>
      </c>
      <c r="AX62" s="45"/>
      <c r="AZ62" s="2"/>
      <c r="BK62"/>
      <c r="BL62"/>
    </row>
    <row r="63" spans="1:64" s="14" customFormat="1" x14ac:dyDescent="0.2">
      <c r="A63" s="26" t="s">
        <v>162</v>
      </c>
      <c r="B63" s="27">
        <v>5.7840000000000003E-2</v>
      </c>
      <c r="C63" s="27">
        <v>6.8000000000000005E-4</v>
      </c>
      <c r="D63" s="27">
        <v>0.6522</v>
      </c>
      <c r="E63" s="27">
        <v>7.43E-3</v>
      </c>
      <c r="F63" s="27">
        <v>8.1799999999999998E-2</v>
      </c>
      <c r="G63" s="27">
        <v>8.1999999999999998E-4</v>
      </c>
      <c r="H63" s="27">
        <v>2.7119999999999998E-2</v>
      </c>
      <c r="I63" s="27">
        <v>4.2999999999999999E-4</v>
      </c>
      <c r="J63" s="27"/>
      <c r="K63" s="28">
        <v>36945</v>
      </c>
      <c r="L63" s="28">
        <v>2179</v>
      </c>
      <c r="M63" s="28">
        <v>4529</v>
      </c>
      <c r="N63" s="28">
        <v>146848</v>
      </c>
      <c r="O63" s="28">
        <v>441528</v>
      </c>
      <c r="P63" s="29">
        <f t="shared" si="0"/>
        <v>0.33259045858926273</v>
      </c>
      <c r="Q63" s="29"/>
      <c r="R63" s="10" t="s">
        <v>162</v>
      </c>
      <c r="S63" s="11">
        <v>524</v>
      </c>
      <c r="T63" s="11">
        <v>26</v>
      </c>
      <c r="U63" s="11">
        <v>510</v>
      </c>
      <c r="V63" s="11">
        <v>5</v>
      </c>
      <c r="W63" s="11">
        <v>507</v>
      </c>
      <c r="X63" s="11">
        <v>5</v>
      </c>
      <c r="Y63" s="11">
        <v>541</v>
      </c>
      <c r="Z63" s="11">
        <v>8</v>
      </c>
      <c r="AA63"/>
      <c r="AB63" s="30"/>
      <c r="AC63" s="10"/>
      <c r="AD63" s="10" t="s">
        <v>162</v>
      </c>
      <c r="AE63" s="11">
        <v>507</v>
      </c>
      <c r="AF63" s="11">
        <v>5</v>
      </c>
      <c r="AG63" s="10" t="s">
        <v>163</v>
      </c>
      <c r="AH63" s="11">
        <v>1055</v>
      </c>
      <c r="AI63" s="11">
        <v>10</v>
      </c>
      <c r="AJ63" s="10" t="s">
        <v>164</v>
      </c>
      <c r="AK63" s="10"/>
      <c r="AL63" s="10"/>
      <c r="AM63" s="10"/>
      <c r="AN63" s="31"/>
      <c r="AO63" s="10"/>
      <c r="AP63" s="11"/>
      <c r="AQ63" s="11">
        <v>1</v>
      </c>
      <c r="AR63" s="10"/>
      <c r="AS63" s="10"/>
      <c r="AT63" s="31"/>
      <c r="AU63" s="10"/>
      <c r="AV63" s="10"/>
      <c r="AW63" s="10"/>
      <c r="AX63" s="45"/>
      <c r="AY63"/>
      <c r="AZ63" s="2"/>
      <c r="BA63"/>
      <c r="BB63"/>
      <c r="BC63" s="53" t="s">
        <v>3</v>
      </c>
      <c r="BD63"/>
      <c r="BE63"/>
      <c r="BF63"/>
      <c r="BG63"/>
      <c r="BH63"/>
      <c r="BI63"/>
      <c r="BJ63"/>
      <c r="BK63"/>
      <c r="BL63"/>
    </row>
    <row r="64" spans="1:64" s="14" customFormat="1" x14ac:dyDescent="0.2">
      <c r="A64" s="26" t="s">
        <v>165</v>
      </c>
      <c r="B64" s="27">
        <v>5.774E-2</v>
      </c>
      <c r="C64" s="27">
        <v>6.7000000000000002E-4</v>
      </c>
      <c r="D64" s="27">
        <v>0.67108000000000001</v>
      </c>
      <c r="E64" s="27">
        <v>7.5700000000000003E-3</v>
      </c>
      <c r="F64" s="27">
        <v>8.4309999999999996E-2</v>
      </c>
      <c r="G64" s="27">
        <v>8.4999999999999995E-4</v>
      </c>
      <c r="H64" s="27">
        <v>2.462E-2</v>
      </c>
      <c r="I64" s="27">
        <v>3.6999999999999999E-4</v>
      </c>
      <c r="J64" s="27"/>
      <c r="K64" s="28">
        <v>36961</v>
      </c>
      <c r="L64" s="28">
        <v>2175</v>
      </c>
      <c r="M64" s="28">
        <v>6426</v>
      </c>
      <c r="N64" s="28">
        <v>229716</v>
      </c>
      <c r="O64" s="28">
        <v>431514</v>
      </c>
      <c r="P64" s="29">
        <f t="shared" si="0"/>
        <v>0.53234889250406703</v>
      </c>
      <c r="Q64" s="29"/>
      <c r="R64" s="10" t="s">
        <v>165</v>
      </c>
      <c r="S64" s="11">
        <v>520</v>
      </c>
      <c r="T64" s="11">
        <v>26</v>
      </c>
      <c r="U64" s="11">
        <v>521</v>
      </c>
      <c r="V64" s="11">
        <v>5</v>
      </c>
      <c r="W64" s="11">
        <v>522</v>
      </c>
      <c r="X64" s="11">
        <v>5</v>
      </c>
      <c r="Y64" s="11">
        <v>492</v>
      </c>
      <c r="Z64" s="11">
        <v>7</v>
      </c>
      <c r="AA64"/>
      <c r="AB64" s="30"/>
      <c r="AC64" s="10"/>
      <c r="AD64" s="10" t="s">
        <v>165</v>
      </c>
      <c r="AE64" s="11">
        <v>522</v>
      </c>
      <c r="AF64" s="11">
        <v>5</v>
      </c>
      <c r="AG64" s="10" t="s">
        <v>57</v>
      </c>
      <c r="AH64" s="11">
        <v>1056</v>
      </c>
      <c r="AI64" s="11">
        <v>10</v>
      </c>
      <c r="AJ64" s="10" t="s">
        <v>164</v>
      </c>
      <c r="AK64" s="10" t="s">
        <v>166</v>
      </c>
      <c r="AL64" s="10"/>
      <c r="AM64" s="10"/>
      <c r="AN64" s="10"/>
      <c r="AO64" s="31"/>
      <c r="AP64" s="11"/>
      <c r="AQ64" s="11">
        <v>1</v>
      </c>
      <c r="AR64" s="10"/>
      <c r="AS64" s="10"/>
      <c r="AT64" s="31"/>
      <c r="AU64" s="10"/>
      <c r="AV64" s="10"/>
      <c r="AW64" s="10"/>
      <c r="AX64" s="45"/>
      <c r="AY64"/>
      <c r="AZ64" s="2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4" customFormat="1" x14ac:dyDescent="0.2">
      <c r="A65" s="26" t="s">
        <v>167</v>
      </c>
      <c r="B65" s="27">
        <v>7.8479999999999994E-2</v>
      </c>
      <c r="C65" s="27">
        <v>9.5E-4</v>
      </c>
      <c r="D65" s="27">
        <v>2.0381999999999998</v>
      </c>
      <c r="E65" s="27">
        <v>2.3210000000000001E-2</v>
      </c>
      <c r="F65" s="27">
        <v>0.18839</v>
      </c>
      <c r="G65" s="27">
        <v>1.8400000000000001E-3</v>
      </c>
      <c r="H65" s="27">
        <v>5.9619999999999999E-2</v>
      </c>
      <c r="I65" s="27">
        <v>9.1E-4</v>
      </c>
      <c r="J65" s="27"/>
      <c r="K65" s="28">
        <v>22795</v>
      </c>
      <c r="L65" s="28">
        <v>1824</v>
      </c>
      <c r="M65" s="28">
        <v>6712</v>
      </c>
      <c r="N65" s="28">
        <v>95000</v>
      </c>
      <c r="O65" s="28">
        <v>113769</v>
      </c>
      <c r="P65" s="29">
        <f t="shared" si="0"/>
        <v>0.83502535840167358</v>
      </c>
      <c r="Q65" s="29"/>
      <c r="R65" s="10" t="s">
        <v>167</v>
      </c>
      <c r="S65" s="11">
        <v>1159</v>
      </c>
      <c r="T65" s="11">
        <v>25</v>
      </c>
      <c r="U65" s="11">
        <v>1128</v>
      </c>
      <c r="V65" s="11">
        <v>8</v>
      </c>
      <c r="W65" s="11">
        <v>1113</v>
      </c>
      <c r="X65" s="11">
        <v>10</v>
      </c>
      <c r="Y65" s="11">
        <v>1170</v>
      </c>
      <c r="Z65" s="11">
        <v>17</v>
      </c>
      <c r="AA65"/>
      <c r="AB65" s="30"/>
      <c r="AC65" s="10"/>
      <c r="AD65" s="10" t="s">
        <v>167</v>
      </c>
      <c r="AE65" s="11">
        <v>1113</v>
      </c>
      <c r="AF65" s="11">
        <v>10</v>
      </c>
      <c r="AG65" s="10" t="s">
        <v>72</v>
      </c>
      <c r="AH65" s="11">
        <v>1065</v>
      </c>
      <c r="AI65" s="11">
        <v>9</v>
      </c>
      <c r="AJ65" s="10" t="s">
        <v>164</v>
      </c>
      <c r="AK65" s="10" t="s">
        <v>53</v>
      </c>
      <c r="AL65" s="10"/>
      <c r="AM65" s="10"/>
      <c r="AN65" s="10"/>
      <c r="AO65" s="31"/>
      <c r="AP65" s="11"/>
      <c r="AQ65" s="11">
        <v>1</v>
      </c>
      <c r="AR65" s="10"/>
      <c r="AS65" s="10"/>
      <c r="AT65" s="31"/>
      <c r="AU65" s="10"/>
      <c r="AV65" s="10"/>
      <c r="AW65" s="10"/>
      <c r="AX65" s="45"/>
      <c r="AY65"/>
      <c r="AZ65" s="2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4" customFormat="1" x14ac:dyDescent="0.2">
      <c r="A66" s="26" t="s">
        <v>168</v>
      </c>
      <c r="B66" s="27">
        <v>0.23733000000000001</v>
      </c>
      <c r="C66" s="27">
        <v>2.63E-3</v>
      </c>
      <c r="D66" s="27">
        <v>19.597249999999999</v>
      </c>
      <c r="E66" s="27">
        <v>0.19156000000000001</v>
      </c>
      <c r="F66" s="27">
        <v>0.59894999999999998</v>
      </c>
      <c r="G66" s="27">
        <v>5.3899999999999998E-3</v>
      </c>
      <c r="H66" s="27">
        <v>0.16641</v>
      </c>
      <c r="I66" s="27">
        <v>2.7299999999999998E-3</v>
      </c>
      <c r="J66" s="27"/>
      <c r="K66" s="28">
        <v>45455</v>
      </c>
      <c r="L66" s="28">
        <v>11034</v>
      </c>
      <c r="M66" s="28">
        <v>9034</v>
      </c>
      <c r="N66" s="28">
        <v>41970</v>
      </c>
      <c r="O66" s="28">
        <v>65214</v>
      </c>
      <c r="P66" s="29">
        <f t="shared" si="0"/>
        <v>0.64357346582022268</v>
      </c>
      <c r="Q66" s="29"/>
      <c r="R66" s="10" t="s">
        <v>168</v>
      </c>
      <c r="S66" s="11">
        <v>3102</v>
      </c>
      <c r="T66" s="11">
        <v>18</v>
      </c>
      <c r="U66" s="11">
        <v>3072</v>
      </c>
      <c r="V66" s="11">
        <v>9</v>
      </c>
      <c r="W66" s="11">
        <v>3026</v>
      </c>
      <c r="X66" s="11">
        <v>22</v>
      </c>
      <c r="Y66" s="11">
        <v>3111</v>
      </c>
      <c r="Z66" s="11">
        <v>47</v>
      </c>
      <c r="AA66"/>
      <c r="AB66" s="30"/>
      <c r="AC66" s="10"/>
      <c r="AD66" s="10" t="s">
        <v>168</v>
      </c>
      <c r="AE66" s="11">
        <v>3026</v>
      </c>
      <c r="AF66" s="11">
        <v>22</v>
      </c>
      <c r="AG66" s="10" t="s">
        <v>123</v>
      </c>
      <c r="AH66" s="11">
        <v>1065</v>
      </c>
      <c r="AI66" s="11">
        <v>12</v>
      </c>
      <c r="AJ66" s="10" t="s">
        <v>164</v>
      </c>
      <c r="AK66" s="10" t="s">
        <v>56</v>
      </c>
      <c r="AL66" s="10"/>
      <c r="AM66" s="10"/>
      <c r="AN66" s="31"/>
      <c r="AO66" s="10"/>
      <c r="AP66" s="11"/>
      <c r="AQ66" s="11">
        <v>1</v>
      </c>
      <c r="AR66" s="10"/>
      <c r="AS66" s="31"/>
      <c r="AT66" s="10"/>
      <c r="AU66" s="10"/>
      <c r="AV66" s="10"/>
      <c r="AW66" s="10"/>
      <c r="AX66" s="45" t="s">
        <v>130</v>
      </c>
      <c r="AY66"/>
      <c r="AZ66" s="2"/>
      <c r="BA66"/>
      <c r="BB66"/>
      <c r="BC66"/>
      <c r="BD66"/>
      <c r="BE66"/>
      <c r="BF66"/>
      <c r="BG66"/>
      <c r="BH66"/>
      <c r="BI66"/>
      <c r="BJ66"/>
      <c r="BK66"/>
      <c r="BL66"/>
    </row>
    <row r="67" spans="1:64" s="14" customFormat="1" x14ac:dyDescent="0.2">
      <c r="A67" s="26" t="s">
        <v>169</v>
      </c>
      <c r="B67" s="27">
        <v>0.13738</v>
      </c>
      <c r="C67" s="27">
        <v>1.57E-3</v>
      </c>
      <c r="D67" s="27">
        <v>7.4098699999999997</v>
      </c>
      <c r="E67" s="27">
        <v>8.1129999999999994E-2</v>
      </c>
      <c r="F67" s="27">
        <v>0.39123000000000002</v>
      </c>
      <c r="G67" s="27">
        <v>3.9300000000000003E-3</v>
      </c>
      <c r="H67" s="27">
        <v>0.11606</v>
      </c>
      <c r="I67" s="27">
        <v>1.64E-3</v>
      </c>
      <c r="J67" s="27"/>
      <c r="K67" s="28">
        <v>17659</v>
      </c>
      <c r="L67" s="28">
        <v>2475</v>
      </c>
      <c r="M67" s="28">
        <v>6536</v>
      </c>
      <c r="N67" s="28">
        <v>48493</v>
      </c>
      <c r="O67" s="28">
        <v>43455</v>
      </c>
      <c r="P67" s="29">
        <f t="shared" si="0"/>
        <v>1.1159360257737889</v>
      </c>
      <c r="Q67" s="29"/>
      <c r="R67" s="10" t="s">
        <v>169</v>
      </c>
      <c r="S67" s="11">
        <v>2194</v>
      </c>
      <c r="T67" s="11">
        <v>20</v>
      </c>
      <c r="U67" s="11">
        <v>2162</v>
      </c>
      <c r="V67" s="11">
        <v>10</v>
      </c>
      <c r="W67" s="11">
        <v>2129</v>
      </c>
      <c r="X67" s="11">
        <v>18</v>
      </c>
      <c r="Y67" s="11">
        <v>2219</v>
      </c>
      <c r="Z67" s="11">
        <v>30</v>
      </c>
      <c r="AA67"/>
      <c r="AB67" s="30"/>
      <c r="AC67" s="10"/>
      <c r="AD67" s="10" t="s">
        <v>169</v>
      </c>
      <c r="AE67" s="11">
        <v>2129</v>
      </c>
      <c r="AF67" s="11">
        <v>18</v>
      </c>
      <c r="AG67" s="10" t="s">
        <v>131</v>
      </c>
      <c r="AH67" s="11">
        <v>1110</v>
      </c>
      <c r="AI67" s="11">
        <v>13</v>
      </c>
      <c r="AJ67" s="10"/>
      <c r="AK67" s="10"/>
      <c r="AL67" s="10"/>
      <c r="AM67" s="10"/>
      <c r="AN67" s="10"/>
      <c r="AO67" s="31"/>
      <c r="AP67" s="11"/>
      <c r="AQ67" s="11">
        <v>1</v>
      </c>
      <c r="AR67" s="10"/>
      <c r="AS67" s="10"/>
      <c r="AT67" s="31"/>
      <c r="AU67" s="10"/>
      <c r="AV67" s="10"/>
      <c r="AW67" s="10"/>
      <c r="AX67" s="45">
        <v>38</v>
      </c>
      <c r="AY67"/>
      <c r="AZ67" s="2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64" s="14" customFormat="1" x14ac:dyDescent="0.2">
      <c r="A68" s="26" t="s">
        <v>170</v>
      </c>
      <c r="B68" s="27">
        <v>0.18576000000000001</v>
      </c>
      <c r="C68" s="27">
        <v>2.1099999999999999E-3</v>
      </c>
      <c r="D68" s="27">
        <v>13.057510000000001</v>
      </c>
      <c r="E68" s="27">
        <v>0.13457</v>
      </c>
      <c r="F68" s="27">
        <v>0.50983999999999996</v>
      </c>
      <c r="G68" s="27">
        <v>4.8300000000000001E-3</v>
      </c>
      <c r="H68" s="27">
        <v>0.14524999999999999</v>
      </c>
      <c r="I68" s="27">
        <v>2.2499999999999998E-3</v>
      </c>
      <c r="J68" s="27"/>
      <c r="K68" s="28">
        <v>18487</v>
      </c>
      <c r="L68" s="28">
        <v>3503</v>
      </c>
      <c r="M68" s="28">
        <v>4110</v>
      </c>
      <c r="N68" s="28">
        <v>22682</v>
      </c>
      <c r="O68" s="28">
        <v>32340</v>
      </c>
      <c r="P68" s="29">
        <f t="shared" si="0"/>
        <v>0.70136054421768712</v>
      </c>
      <c r="Q68" s="29"/>
      <c r="R68" s="10" t="s">
        <v>170</v>
      </c>
      <c r="S68" s="11">
        <v>2705</v>
      </c>
      <c r="T68" s="11">
        <v>19</v>
      </c>
      <c r="U68" s="11">
        <v>2684</v>
      </c>
      <c r="V68" s="11">
        <v>10</v>
      </c>
      <c r="W68" s="11">
        <v>2656</v>
      </c>
      <c r="X68" s="11">
        <v>21</v>
      </c>
      <c r="Y68" s="11">
        <v>2741</v>
      </c>
      <c r="Z68" s="11">
        <v>40</v>
      </c>
      <c r="AA68"/>
      <c r="AB68" s="30"/>
      <c r="AC68" s="10"/>
      <c r="AD68" s="10" t="s">
        <v>170</v>
      </c>
      <c r="AE68" s="11">
        <v>2656</v>
      </c>
      <c r="AF68" s="11">
        <v>21</v>
      </c>
      <c r="AG68" s="10" t="s">
        <v>171</v>
      </c>
      <c r="AH68" s="11">
        <v>1113</v>
      </c>
      <c r="AI68" s="11">
        <v>10</v>
      </c>
      <c r="AJ68" s="10"/>
      <c r="AK68" s="10"/>
      <c r="AL68" s="10"/>
      <c r="AM68" s="10"/>
      <c r="AN68" s="31"/>
      <c r="AO68" s="10"/>
      <c r="AP68" s="11"/>
      <c r="AQ68" s="11">
        <v>1</v>
      </c>
      <c r="AR68" s="10"/>
      <c r="AS68" s="10"/>
      <c r="AT68"/>
      <c r="AU68" s="31"/>
      <c r="AV68" s="10"/>
      <c r="AW68" s="10"/>
      <c r="AX68" s="45"/>
      <c r="AY68"/>
      <c r="AZ68" s="2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64" s="14" customFormat="1" x14ac:dyDescent="0.2">
      <c r="A69" s="26" t="s">
        <v>172</v>
      </c>
      <c r="B69" s="27">
        <v>7.5029999999999999E-2</v>
      </c>
      <c r="C69" s="27">
        <v>8.4000000000000003E-4</v>
      </c>
      <c r="D69" s="27">
        <v>1.83989</v>
      </c>
      <c r="E69" s="27">
        <v>1.9599999999999999E-2</v>
      </c>
      <c r="F69" s="27">
        <v>0.17787</v>
      </c>
      <c r="G69" s="27">
        <v>1.74E-3</v>
      </c>
      <c r="H69" s="27">
        <v>5.7189999999999998E-2</v>
      </c>
      <c r="I69" s="27">
        <v>8.7000000000000001E-4</v>
      </c>
      <c r="J69" s="27"/>
      <c r="K69" s="28">
        <v>73078</v>
      </c>
      <c r="L69" s="28">
        <v>5593</v>
      </c>
      <c r="M69" s="28">
        <v>18112</v>
      </c>
      <c r="N69" s="28">
        <v>271991</v>
      </c>
      <c r="O69" s="28">
        <v>393690</v>
      </c>
      <c r="P69" s="29">
        <f t="shared" si="0"/>
        <v>0.69087607000431817</v>
      </c>
      <c r="Q69" s="29"/>
      <c r="R69" s="10" t="s">
        <v>172</v>
      </c>
      <c r="S69" s="11">
        <v>1069</v>
      </c>
      <c r="T69" s="11">
        <v>23</v>
      </c>
      <c r="U69" s="11">
        <v>1060</v>
      </c>
      <c r="V69" s="11">
        <v>7</v>
      </c>
      <c r="W69" s="11">
        <v>1055</v>
      </c>
      <c r="X69" s="11">
        <v>10</v>
      </c>
      <c r="Y69" s="11">
        <v>1124</v>
      </c>
      <c r="Z69" s="11">
        <v>17</v>
      </c>
      <c r="AA69"/>
      <c r="AB69" s="30"/>
      <c r="AC69" s="10"/>
      <c r="AD69" s="10" t="s">
        <v>172</v>
      </c>
      <c r="AE69" s="11">
        <v>1055</v>
      </c>
      <c r="AF69" s="11">
        <v>10</v>
      </c>
      <c r="AG69" s="10" t="s">
        <v>146</v>
      </c>
      <c r="AH69" s="11">
        <v>1120</v>
      </c>
      <c r="AI69" s="11">
        <v>11</v>
      </c>
      <c r="AJ69" s="10" t="s">
        <v>173</v>
      </c>
      <c r="AK69" s="10" t="s">
        <v>174</v>
      </c>
      <c r="AL69" s="10"/>
      <c r="AM69" s="10"/>
      <c r="AN69" s="10"/>
      <c r="AO69" s="31"/>
      <c r="AP69" s="11"/>
      <c r="AQ69" s="11">
        <v>1</v>
      </c>
      <c r="AR69" s="10"/>
      <c r="AS69" s="10"/>
      <c r="AT69" s="31"/>
      <c r="AU69" s="10"/>
      <c r="AV69" s="10"/>
      <c r="AW69" s="10"/>
      <c r="AX69" s="45"/>
      <c r="AY69"/>
      <c r="AZ69" s="2"/>
      <c r="BA69"/>
      <c r="BB69"/>
      <c r="BC69"/>
      <c r="BD69"/>
      <c r="BE69"/>
      <c r="BF69"/>
      <c r="BG69"/>
      <c r="BH69"/>
      <c r="BI69"/>
      <c r="BJ69"/>
      <c r="BK69"/>
      <c r="BL69"/>
    </row>
    <row r="70" spans="1:64" s="14" customFormat="1" x14ac:dyDescent="0.2">
      <c r="A70" s="26" t="s">
        <v>175</v>
      </c>
      <c r="B70" s="27">
        <v>0.20896000000000001</v>
      </c>
      <c r="C70" s="27">
        <v>2.9299999999999999E-3</v>
      </c>
      <c r="D70" s="27">
        <v>15.5968</v>
      </c>
      <c r="E70" s="27">
        <v>0.20071</v>
      </c>
      <c r="F70" s="27">
        <v>0.54151000000000005</v>
      </c>
      <c r="G70" s="27">
        <v>5.3800000000000002E-3</v>
      </c>
      <c r="H70" s="27">
        <v>0.15093999999999999</v>
      </c>
      <c r="I70" s="27">
        <v>4.3899999999999998E-3</v>
      </c>
      <c r="J70" s="27"/>
      <c r="K70" s="28">
        <v>44199</v>
      </c>
      <c r="L70" s="28">
        <v>9470</v>
      </c>
      <c r="M70" s="28">
        <v>10038</v>
      </c>
      <c r="N70" s="28">
        <v>52517</v>
      </c>
      <c r="O70" s="28">
        <v>72807</v>
      </c>
      <c r="P70" s="29">
        <f t="shared" ref="P70:P93" si="2">N70/O70</f>
        <v>0.72131800513686872</v>
      </c>
      <c r="Q70" s="29"/>
      <c r="R70" s="10" t="s">
        <v>175</v>
      </c>
      <c r="S70" s="11">
        <v>2897</v>
      </c>
      <c r="T70" s="11">
        <v>23</v>
      </c>
      <c r="U70" s="11">
        <v>2852</v>
      </c>
      <c r="V70" s="11">
        <v>12</v>
      </c>
      <c r="W70" s="11">
        <v>2790</v>
      </c>
      <c r="X70" s="11">
        <v>22</v>
      </c>
      <c r="Y70" s="11">
        <v>2841</v>
      </c>
      <c r="Z70" s="11">
        <v>77</v>
      </c>
      <c r="AA70"/>
      <c r="AB70" s="30"/>
      <c r="AC70" s="10"/>
      <c r="AD70" s="10" t="s">
        <v>175</v>
      </c>
      <c r="AE70" s="11">
        <v>2790</v>
      </c>
      <c r="AF70" s="11">
        <v>22</v>
      </c>
      <c r="AG70" s="10" t="s">
        <v>46</v>
      </c>
      <c r="AH70" s="11">
        <v>1137</v>
      </c>
      <c r="AI70" s="11">
        <v>11</v>
      </c>
      <c r="AJ70" s="10" t="s">
        <v>173</v>
      </c>
      <c r="AK70" s="10" t="s">
        <v>53</v>
      </c>
      <c r="AL70" s="10"/>
      <c r="AM70" s="10"/>
      <c r="AN70" s="10"/>
      <c r="AO70" s="31"/>
      <c r="AP70" s="11"/>
      <c r="AQ70" s="11">
        <v>2</v>
      </c>
      <c r="AR70" s="10"/>
      <c r="AS70" s="10"/>
      <c r="AT70" s="31"/>
      <c r="AU70" s="10"/>
      <c r="AV70" s="10"/>
      <c r="AW70" s="10"/>
      <c r="AX70" s="45"/>
      <c r="AY70"/>
      <c r="AZ70" s="2"/>
      <c r="BA70"/>
      <c r="BB70"/>
      <c r="BC70"/>
      <c r="BD70"/>
      <c r="BE70"/>
      <c r="BF70"/>
      <c r="BG70"/>
      <c r="BH70"/>
      <c r="BI70"/>
      <c r="BJ70"/>
      <c r="BK70"/>
      <c r="BL70"/>
    </row>
    <row r="71" spans="1:64" s="14" customFormat="1" x14ac:dyDescent="0.2">
      <c r="A71" s="26" t="s">
        <v>176</v>
      </c>
      <c r="B71" s="27">
        <v>9.5530000000000004E-2</v>
      </c>
      <c r="C71" s="27">
        <v>1.65E-3</v>
      </c>
      <c r="D71" s="27">
        <v>3.2353299999999998</v>
      </c>
      <c r="E71" s="27">
        <v>5.5780000000000003E-2</v>
      </c>
      <c r="F71" s="27">
        <v>0.24557000000000001</v>
      </c>
      <c r="G71" s="27">
        <v>3.0799999999999998E-3</v>
      </c>
      <c r="H71" s="27">
        <v>8.1909999999999997E-2</v>
      </c>
      <c r="I71" s="27">
        <v>2.96E-3</v>
      </c>
      <c r="J71" s="27"/>
      <c r="K71" s="28">
        <v>22166</v>
      </c>
      <c r="L71" s="28">
        <v>2167</v>
      </c>
      <c r="M71" s="28">
        <v>2794</v>
      </c>
      <c r="N71" s="28">
        <v>34754</v>
      </c>
      <c r="O71" s="28">
        <v>101889</v>
      </c>
      <c r="P71" s="29">
        <f t="shared" si="2"/>
        <v>0.34109668364592843</v>
      </c>
      <c r="Q71" s="29"/>
      <c r="R71" s="10" t="s">
        <v>176</v>
      </c>
      <c r="S71" s="11">
        <v>1419</v>
      </c>
      <c r="T71" s="11">
        <v>61</v>
      </c>
      <c r="U71" s="11">
        <v>1411</v>
      </c>
      <c r="V71" s="11">
        <v>22</v>
      </c>
      <c r="W71" s="11">
        <v>1406</v>
      </c>
      <c r="X71" s="11">
        <v>16</v>
      </c>
      <c r="Y71" s="11">
        <v>1405</v>
      </c>
      <c r="Z71" s="11">
        <v>18</v>
      </c>
      <c r="AA71"/>
      <c r="AB71" s="30"/>
      <c r="AC71" s="10"/>
      <c r="AD71" s="10" t="s">
        <v>176</v>
      </c>
      <c r="AE71" s="11">
        <v>1406</v>
      </c>
      <c r="AF71" s="11">
        <v>16</v>
      </c>
      <c r="AG71" s="10" t="s">
        <v>39</v>
      </c>
      <c r="AH71" s="11">
        <v>1138</v>
      </c>
      <c r="AI71" s="11">
        <v>10</v>
      </c>
      <c r="AJ71" s="10" t="s">
        <v>173</v>
      </c>
      <c r="AK71" s="10" t="s">
        <v>56</v>
      </c>
      <c r="AL71" s="10"/>
      <c r="AM71" s="10"/>
      <c r="AN71" s="10"/>
      <c r="AO71" s="31"/>
      <c r="AP71" s="11"/>
      <c r="AQ71" s="11">
        <v>2</v>
      </c>
      <c r="AR71" s="10"/>
      <c r="AS71" s="31"/>
      <c r="AT71" s="10"/>
      <c r="AU71" s="10"/>
      <c r="AV71" s="10"/>
      <c r="AW71" s="10"/>
      <c r="AX71" s="45"/>
      <c r="AY71"/>
      <c r="AZ71" s="2"/>
      <c r="BA71"/>
      <c r="BB71"/>
      <c r="BC71"/>
      <c r="BD71"/>
      <c r="BE71"/>
      <c r="BF71"/>
      <c r="BG71"/>
      <c r="BH71"/>
      <c r="BI71"/>
      <c r="BJ71"/>
      <c r="BK71"/>
      <c r="BL71"/>
    </row>
    <row r="72" spans="1:64" s="14" customFormat="1" x14ac:dyDescent="0.2">
      <c r="A72" s="26" t="s">
        <v>151</v>
      </c>
      <c r="B72" s="27">
        <v>7.5980000000000006E-2</v>
      </c>
      <c r="C72" s="27">
        <v>1.1900000000000001E-3</v>
      </c>
      <c r="D72" s="27">
        <v>1.6404000000000001</v>
      </c>
      <c r="E72" s="27">
        <v>2.4340000000000001E-2</v>
      </c>
      <c r="F72" s="27">
        <v>0.15629000000000001</v>
      </c>
      <c r="G72" s="27">
        <v>1.64E-3</v>
      </c>
      <c r="H72" s="27">
        <v>5.16E-2</v>
      </c>
      <c r="I72" s="27">
        <v>1.47E-3</v>
      </c>
      <c r="J72" s="27"/>
      <c r="K72" s="28">
        <v>24024</v>
      </c>
      <c r="L72" s="28">
        <v>1852</v>
      </c>
      <c r="M72" s="28">
        <v>9425</v>
      </c>
      <c r="N72" s="28">
        <v>159506</v>
      </c>
      <c r="O72" s="28">
        <v>146630</v>
      </c>
      <c r="P72" s="29">
        <f t="shared" si="2"/>
        <v>1.0878128623064858</v>
      </c>
      <c r="Q72" s="29"/>
      <c r="R72" s="10" t="s">
        <v>151</v>
      </c>
      <c r="S72" s="11">
        <v>1095</v>
      </c>
      <c r="T72" s="11">
        <v>32</v>
      </c>
      <c r="U72" s="11">
        <v>986</v>
      </c>
      <c r="V72" s="11">
        <v>9</v>
      </c>
      <c r="W72" s="11">
        <v>936</v>
      </c>
      <c r="X72" s="11">
        <v>9</v>
      </c>
      <c r="Y72" s="11">
        <v>1017</v>
      </c>
      <c r="Z72" s="11">
        <v>28</v>
      </c>
      <c r="AA72"/>
      <c r="AB72" s="30"/>
      <c r="AC72" s="10"/>
      <c r="AD72" s="10" t="s">
        <v>151</v>
      </c>
      <c r="AE72" s="11">
        <v>936</v>
      </c>
      <c r="AF72" s="11">
        <v>9</v>
      </c>
      <c r="AG72" s="10" t="s">
        <v>82</v>
      </c>
      <c r="AH72" s="11">
        <v>1142</v>
      </c>
      <c r="AI72" s="11">
        <v>11</v>
      </c>
      <c r="AJ72" s="10" t="s">
        <v>173</v>
      </c>
      <c r="AK72" s="10"/>
      <c r="AL72" s="10"/>
      <c r="AM72" s="10"/>
      <c r="AN72" s="31"/>
      <c r="AO72" s="10"/>
      <c r="AP72" s="11"/>
      <c r="AQ72" s="11">
        <v>1</v>
      </c>
      <c r="AR72" s="10"/>
      <c r="AS72" s="10"/>
      <c r="AT72" s="10"/>
      <c r="AU72" s="31"/>
      <c r="AV72" s="10"/>
      <c r="AW72" s="10"/>
      <c r="AX72" s="45"/>
      <c r="AY72"/>
      <c r="AZ72" s="2"/>
      <c r="BA72"/>
      <c r="BB72"/>
      <c r="BC72"/>
      <c r="BD72"/>
      <c r="BE72"/>
      <c r="BF72"/>
      <c r="BG72"/>
      <c r="BH72"/>
      <c r="BI72"/>
      <c r="BJ72"/>
      <c r="BK72"/>
      <c r="BL72"/>
    </row>
    <row r="73" spans="1:64" s="14" customFormat="1" x14ac:dyDescent="0.2">
      <c r="A73" s="26" t="s">
        <v>96</v>
      </c>
      <c r="B73" s="27">
        <v>6.0260000000000001E-2</v>
      </c>
      <c r="C73" s="27">
        <v>9.7000000000000005E-4</v>
      </c>
      <c r="D73" s="27">
        <v>0.72899999999999998</v>
      </c>
      <c r="E73" s="27">
        <v>1.1299999999999999E-2</v>
      </c>
      <c r="F73" s="27">
        <v>8.7580000000000005E-2</v>
      </c>
      <c r="G73" s="27">
        <v>9.5E-4</v>
      </c>
      <c r="H73" s="27">
        <v>2.8199999999999999E-2</v>
      </c>
      <c r="I73" s="27">
        <v>7.7999999999999999E-4</v>
      </c>
      <c r="J73" s="27"/>
      <c r="K73" s="28">
        <v>11302</v>
      </c>
      <c r="L73" s="28">
        <v>693</v>
      </c>
      <c r="M73" s="28">
        <v>937</v>
      </c>
      <c r="N73" s="28">
        <v>29783</v>
      </c>
      <c r="O73" s="28">
        <v>128641</v>
      </c>
      <c r="P73" s="29">
        <f t="shared" si="2"/>
        <v>0.23152027736102798</v>
      </c>
      <c r="Q73" s="29"/>
      <c r="R73" s="10" t="s">
        <v>96</v>
      </c>
      <c r="S73" s="11">
        <v>613</v>
      </c>
      <c r="T73" s="11">
        <v>36</v>
      </c>
      <c r="U73" s="11">
        <v>556</v>
      </c>
      <c r="V73" s="11">
        <v>7</v>
      </c>
      <c r="W73" s="11">
        <v>541</v>
      </c>
      <c r="X73" s="11">
        <v>6</v>
      </c>
      <c r="Y73" s="11">
        <v>562</v>
      </c>
      <c r="Z73" s="11">
        <v>15</v>
      </c>
      <c r="AA73"/>
      <c r="AB73" s="30"/>
      <c r="AC73" s="10"/>
      <c r="AD73" s="10" t="s">
        <v>96</v>
      </c>
      <c r="AE73" s="11">
        <v>541</v>
      </c>
      <c r="AF73" s="11">
        <v>6</v>
      </c>
      <c r="AG73" s="10" t="s">
        <v>54</v>
      </c>
      <c r="AH73" s="11">
        <v>1320</v>
      </c>
      <c r="AI73" s="11">
        <v>13</v>
      </c>
      <c r="AJ73" s="10" t="s">
        <v>3</v>
      </c>
      <c r="AK73" s="10"/>
      <c r="AL73" s="10"/>
      <c r="AM73" s="10"/>
      <c r="AN73" s="10"/>
      <c r="AO73" s="31"/>
      <c r="AP73" s="11"/>
      <c r="AQ73" s="11">
        <v>1</v>
      </c>
      <c r="AR73" s="10"/>
      <c r="AS73" s="10"/>
      <c r="AT73" s="10"/>
      <c r="AU73" s="31"/>
      <c r="AV73" s="10"/>
      <c r="AW73" s="10"/>
      <c r="AX73" s="45"/>
      <c r="AY73"/>
      <c r="AZ73" s="2"/>
      <c r="BA73"/>
      <c r="BB73"/>
      <c r="BC73"/>
      <c r="BD73"/>
      <c r="BE73"/>
      <c r="BF73"/>
      <c r="BG73"/>
      <c r="BH73"/>
      <c r="BI73"/>
      <c r="BJ73"/>
      <c r="BK73"/>
      <c r="BL73"/>
    </row>
    <row r="74" spans="1:64" s="14" customFormat="1" x14ac:dyDescent="0.2">
      <c r="A74" s="26" t="s">
        <v>121</v>
      </c>
      <c r="B74" s="27">
        <v>6.1080000000000002E-2</v>
      </c>
      <c r="C74" s="27">
        <v>1.2800000000000001E-3</v>
      </c>
      <c r="D74" s="27">
        <v>0.78383000000000003</v>
      </c>
      <c r="E74" s="27">
        <v>1.618E-2</v>
      </c>
      <c r="F74" s="27">
        <v>9.3119999999999994E-2</v>
      </c>
      <c r="G74" s="27">
        <v>1.2099999999999999E-3</v>
      </c>
      <c r="H74" s="27">
        <v>3.109E-2</v>
      </c>
      <c r="I74" s="27">
        <v>1.41E-3</v>
      </c>
      <c r="J74" s="27"/>
      <c r="K74" s="28">
        <v>26479</v>
      </c>
      <c r="L74" s="28">
        <v>1652</v>
      </c>
      <c r="M74" s="28">
        <v>2379</v>
      </c>
      <c r="N74" s="28">
        <v>77025</v>
      </c>
      <c r="O74" s="28">
        <v>325882</v>
      </c>
      <c r="P74" s="29">
        <f t="shared" si="2"/>
        <v>0.23635855923309665</v>
      </c>
      <c r="Q74" s="29"/>
      <c r="R74" s="10" t="s">
        <v>121</v>
      </c>
      <c r="S74" s="11">
        <v>642</v>
      </c>
      <c r="T74" s="11">
        <v>46</v>
      </c>
      <c r="U74" s="11">
        <v>588</v>
      </c>
      <c r="V74" s="11">
        <v>9</v>
      </c>
      <c r="W74" s="11">
        <v>574</v>
      </c>
      <c r="X74" s="11">
        <v>7</v>
      </c>
      <c r="Y74" s="11">
        <v>619</v>
      </c>
      <c r="Z74" s="11">
        <v>28</v>
      </c>
      <c r="AA74"/>
      <c r="AB74" s="30"/>
      <c r="AC74" s="10"/>
      <c r="AD74" s="10" t="s">
        <v>121</v>
      </c>
      <c r="AE74" s="11">
        <v>574</v>
      </c>
      <c r="AF74" s="11">
        <v>7</v>
      </c>
      <c r="AG74" s="10" t="s">
        <v>177</v>
      </c>
      <c r="AH74" s="11">
        <v>1358</v>
      </c>
      <c r="AI74" s="11">
        <v>12</v>
      </c>
      <c r="AJ74" s="10" t="s">
        <v>3</v>
      </c>
      <c r="AK74" s="10"/>
      <c r="AL74" s="10"/>
      <c r="AM74" s="10"/>
      <c r="AN74" s="10"/>
      <c r="AO74" s="31"/>
      <c r="AP74" s="11"/>
      <c r="AQ74" s="11">
        <v>2</v>
      </c>
      <c r="AR74" s="10"/>
      <c r="AS74" s="10"/>
      <c r="AT74" s="31"/>
      <c r="AU74" s="10"/>
      <c r="AV74" s="10"/>
      <c r="AW74" s="10"/>
      <c r="AX74" s="45"/>
      <c r="AY74"/>
      <c r="AZ74" s="2"/>
      <c r="BA74"/>
      <c r="BB74"/>
      <c r="BC74"/>
      <c r="BD74"/>
      <c r="BE74"/>
      <c r="BF74"/>
      <c r="BG74"/>
      <c r="BH74"/>
      <c r="BI74"/>
      <c r="BJ74"/>
      <c r="BK74"/>
      <c r="BL74"/>
    </row>
    <row r="75" spans="1:64" s="14" customFormat="1" x14ac:dyDescent="0.2">
      <c r="A75" s="26" t="s">
        <v>55</v>
      </c>
      <c r="B75" s="27">
        <v>6.0060000000000002E-2</v>
      </c>
      <c r="C75" s="27">
        <v>1.4E-3</v>
      </c>
      <c r="D75" s="27">
        <v>0.64288999999999996</v>
      </c>
      <c r="E75" s="27">
        <v>1.4579999999999999E-2</v>
      </c>
      <c r="F75" s="27">
        <v>7.7710000000000001E-2</v>
      </c>
      <c r="G75" s="27">
        <v>1.0399999999999999E-3</v>
      </c>
      <c r="H75" s="27">
        <v>2.6689999999999998E-2</v>
      </c>
      <c r="I75" s="27">
        <v>1.2700000000000001E-3</v>
      </c>
      <c r="J75" s="27"/>
      <c r="K75" s="28">
        <v>18247</v>
      </c>
      <c r="L75" s="28">
        <v>1118</v>
      </c>
      <c r="M75" s="28">
        <v>2953</v>
      </c>
      <c r="N75" s="28">
        <v>110577</v>
      </c>
      <c r="O75" s="28">
        <v>269564</v>
      </c>
      <c r="P75" s="29">
        <f t="shared" si="2"/>
        <v>0.41020685254707601</v>
      </c>
      <c r="Q75" s="29"/>
      <c r="R75" s="10" t="s">
        <v>55</v>
      </c>
      <c r="S75" s="11">
        <v>606</v>
      </c>
      <c r="T75" s="11">
        <v>52</v>
      </c>
      <c r="U75" s="11">
        <v>504</v>
      </c>
      <c r="V75" s="11">
        <v>9</v>
      </c>
      <c r="W75" s="11">
        <v>482</v>
      </c>
      <c r="X75" s="11">
        <v>6</v>
      </c>
      <c r="Y75" s="11">
        <v>532</v>
      </c>
      <c r="Z75" s="11">
        <v>25</v>
      </c>
      <c r="AA75"/>
      <c r="AB75" s="30"/>
      <c r="AC75" s="10"/>
      <c r="AD75" s="10" t="s">
        <v>55</v>
      </c>
      <c r="AE75" s="11">
        <v>482</v>
      </c>
      <c r="AF75" s="11">
        <v>6</v>
      </c>
      <c r="AG75" s="10" t="s">
        <v>101</v>
      </c>
      <c r="AH75" s="11">
        <v>1359</v>
      </c>
      <c r="AI75" s="11">
        <v>12</v>
      </c>
      <c r="AJ75" s="10" t="s">
        <v>3</v>
      </c>
      <c r="AK75" s="10"/>
      <c r="AL75" s="10"/>
      <c r="AM75" s="10"/>
      <c r="AN75" s="31"/>
      <c r="AO75" s="10"/>
      <c r="AP75" s="11"/>
      <c r="AQ75" s="11">
        <v>2</v>
      </c>
      <c r="AR75" s="10"/>
      <c r="AS75" s="10"/>
      <c r="AT75" s="31"/>
      <c r="AU75" s="10"/>
      <c r="AV75" s="10"/>
      <c r="AW75" s="10"/>
      <c r="AX75" s="45"/>
      <c r="AY75"/>
      <c r="AZ75" s="2"/>
      <c r="BA75"/>
      <c r="BB75"/>
      <c r="BC75"/>
      <c r="BD75"/>
      <c r="BE75"/>
      <c r="BF75"/>
      <c r="BG75"/>
      <c r="BH75"/>
      <c r="BI75"/>
      <c r="BJ75"/>
      <c r="BK75"/>
      <c r="BL75"/>
    </row>
    <row r="76" spans="1:64" s="14" customFormat="1" x14ac:dyDescent="0.2">
      <c r="A76" s="26" t="s">
        <v>132</v>
      </c>
      <c r="B76" s="27">
        <v>6.5060000000000007E-2</v>
      </c>
      <c r="C76" s="27">
        <v>1.2700000000000001E-3</v>
      </c>
      <c r="D76" s="27">
        <v>0.99297999999999997</v>
      </c>
      <c r="E76" s="27">
        <v>1.8939999999999999E-2</v>
      </c>
      <c r="F76" s="27">
        <v>0.11072</v>
      </c>
      <c r="G76" s="27">
        <v>1.39E-3</v>
      </c>
      <c r="H76" s="27">
        <v>3.9070000000000001E-2</v>
      </c>
      <c r="I76" s="27">
        <v>1.7700000000000001E-3</v>
      </c>
      <c r="J76" s="27"/>
      <c r="K76" s="28">
        <v>59535</v>
      </c>
      <c r="L76" s="28">
        <v>3954</v>
      </c>
      <c r="M76" s="28">
        <v>8481</v>
      </c>
      <c r="N76" s="28">
        <v>211665</v>
      </c>
      <c r="O76" s="28">
        <v>601903</v>
      </c>
      <c r="P76" s="29">
        <f t="shared" si="2"/>
        <v>0.35165965280119887</v>
      </c>
      <c r="Q76" s="29"/>
      <c r="R76" s="10" t="s">
        <v>132</v>
      </c>
      <c r="S76" s="11">
        <v>776</v>
      </c>
      <c r="T76" s="11">
        <v>42</v>
      </c>
      <c r="U76" s="11">
        <v>700</v>
      </c>
      <c r="V76" s="11">
        <v>10</v>
      </c>
      <c r="W76" s="11">
        <v>677</v>
      </c>
      <c r="X76" s="11">
        <v>8</v>
      </c>
      <c r="Y76" s="11">
        <v>775</v>
      </c>
      <c r="Z76" s="11">
        <v>34</v>
      </c>
      <c r="AA76"/>
      <c r="AB76" s="30"/>
      <c r="AC76" s="10"/>
      <c r="AD76" s="10" t="s">
        <v>132</v>
      </c>
      <c r="AE76" s="11">
        <v>677</v>
      </c>
      <c r="AF76" s="11">
        <v>8</v>
      </c>
      <c r="AG76" s="10" t="s">
        <v>178</v>
      </c>
      <c r="AH76" s="11">
        <v>1382</v>
      </c>
      <c r="AI76" s="11">
        <v>12</v>
      </c>
      <c r="AJ76" s="10" t="s">
        <v>3</v>
      </c>
      <c r="AK76" s="10"/>
      <c r="AL76" s="10"/>
      <c r="AM76" s="10"/>
      <c r="AN76" s="31"/>
      <c r="AO76" s="10"/>
      <c r="AP76" s="11"/>
      <c r="AQ76" s="11">
        <v>1</v>
      </c>
      <c r="AR76" s="10"/>
      <c r="AS76" s="31"/>
      <c r="AT76" s="10"/>
      <c r="AU76" s="10"/>
      <c r="AV76" s="10"/>
      <c r="AW76" s="10"/>
      <c r="AX76" s="45"/>
      <c r="AY76"/>
      <c r="AZ76" s="2"/>
      <c r="BA76"/>
      <c r="BB76"/>
      <c r="BC76"/>
      <c r="BD76"/>
      <c r="BE76"/>
      <c r="BF76"/>
      <c r="BG76"/>
      <c r="BH76"/>
      <c r="BI76"/>
      <c r="BJ76"/>
      <c r="BK76"/>
      <c r="BL76"/>
    </row>
    <row r="77" spans="1:64" s="14" customFormat="1" x14ac:dyDescent="0.2">
      <c r="A77" s="26" t="s">
        <v>178</v>
      </c>
      <c r="B77" s="27">
        <v>9.1259999999999994E-2</v>
      </c>
      <c r="C77" s="27">
        <v>1.49E-3</v>
      </c>
      <c r="D77" s="27">
        <v>3.0057299999999998</v>
      </c>
      <c r="E77" s="27">
        <v>4.3950000000000003E-2</v>
      </c>
      <c r="F77" s="27">
        <v>0.23913000000000001</v>
      </c>
      <c r="G77" s="27">
        <v>2.31E-3</v>
      </c>
      <c r="H77" s="27">
        <v>7.2929999999999995E-2</v>
      </c>
      <c r="I77" s="27">
        <v>2.0699999999999998E-3</v>
      </c>
      <c r="J77" s="27"/>
      <c r="K77" s="28">
        <v>8440</v>
      </c>
      <c r="L77" s="28">
        <v>779</v>
      </c>
      <c r="M77" s="28">
        <v>2050</v>
      </c>
      <c r="N77" s="28">
        <v>20939</v>
      </c>
      <c r="O77" s="28">
        <v>28995</v>
      </c>
      <c r="P77" s="29">
        <f t="shared" si="2"/>
        <v>0.72215899292981545</v>
      </c>
      <c r="Q77" s="29"/>
      <c r="R77" s="10" t="s">
        <v>178</v>
      </c>
      <c r="S77" s="11">
        <v>1452</v>
      </c>
      <c r="T77" s="11">
        <v>32</v>
      </c>
      <c r="U77" s="11">
        <v>1409</v>
      </c>
      <c r="V77" s="11">
        <v>11</v>
      </c>
      <c r="W77" s="11">
        <v>1382</v>
      </c>
      <c r="X77" s="11">
        <v>12</v>
      </c>
      <c r="Y77" s="11">
        <v>1423</v>
      </c>
      <c r="Z77" s="11">
        <v>39</v>
      </c>
      <c r="AA77"/>
      <c r="AB77" s="30"/>
      <c r="AC77" s="10"/>
      <c r="AD77" s="10" t="s">
        <v>178</v>
      </c>
      <c r="AE77" s="11">
        <v>1382</v>
      </c>
      <c r="AF77" s="11">
        <v>12</v>
      </c>
      <c r="AG77" s="10" t="s">
        <v>176</v>
      </c>
      <c r="AH77" s="11">
        <v>1406</v>
      </c>
      <c r="AI77" s="11">
        <v>16</v>
      </c>
      <c r="AJ77" s="10"/>
      <c r="AK77" s="10"/>
      <c r="AL77" s="10"/>
      <c r="AM77" s="10"/>
      <c r="AN77" s="31"/>
      <c r="AO77" s="10"/>
      <c r="AP77" s="11"/>
      <c r="AQ77" s="11">
        <v>1</v>
      </c>
      <c r="AR77" s="10"/>
      <c r="AS77" s="10"/>
      <c r="AT77" s="31"/>
      <c r="AU77" s="10"/>
      <c r="AV77" s="10"/>
      <c r="AW77" s="10"/>
      <c r="AX77" s="45"/>
      <c r="AY77"/>
      <c r="AZ77" s="2"/>
      <c r="BA77"/>
      <c r="BB77"/>
      <c r="BC77"/>
      <c r="BD77"/>
      <c r="BE77"/>
      <c r="BF77"/>
      <c r="BG77"/>
      <c r="BH77"/>
      <c r="BI77"/>
      <c r="BJ77"/>
      <c r="BK77"/>
      <c r="BL77"/>
    </row>
    <row r="78" spans="1:64" s="14" customFormat="1" x14ac:dyDescent="0.2">
      <c r="A78" s="26" t="s">
        <v>179</v>
      </c>
      <c r="B78" s="27">
        <v>0.14599999999999999</v>
      </c>
      <c r="C78" s="27">
        <v>3.0599999999999998E-3</v>
      </c>
      <c r="D78" s="27">
        <v>7.9017499999999998</v>
      </c>
      <c r="E78" s="27">
        <v>0.154</v>
      </c>
      <c r="F78" s="27">
        <v>0.39173999999999998</v>
      </c>
      <c r="G78" s="27">
        <v>4.4999999999999997E-3</v>
      </c>
      <c r="H78" s="27">
        <v>0.11716</v>
      </c>
      <c r="I78" s="27">
        <v>6.4000000000000003E-3</v>
      </c>
      <c r="J78" s="27"/>
      <c r="K78" s="28">
        <v>82829</v>
      </c>
      <c r="L78" s="28">
        <v>12352</v>
      </c>
      <c r="M78" s="28">
        <v>9126</v>
      </c>
      <c r="N78" s="28">
        <v>65988</v>
      </c>
      <c r="O78" s="28">
        <v>198115</v>
      </c>
      <c r="P78" s="29">
        <f t="shared" si="2"/>
        <v>0.33307927213991873</v>
      </c>
      <c r="Q78" s="29"/>
      <c r="R78" s="10" t="s">
        <v>179</v>
      </c>
      <c r="S78" s="11">
        <v>2300</v>
      </c>
      <c r="T78" s="11">
        <v>37</v>
      </c>
      <c r="U78" s="11">
        <v>2220</v>
      </c>
      <c r="V78" s="11">
        <v>18</v>
      </c>
      <c r="W78" s="11">
        <v>2131</v>
      </c>
      <c r="X78" s="11">
        <v>21</v>
      </c>
      <c r="Y78" s="11">
        <v>2239</v>
      </c>
      <c r="Z78" s="11">
        <v>116</v>
      </c>
      <c r="AA78"/>
      <c r="AB78" s="30"/>
      <c r="AC78" s="10"/>
      <c r="AD78" s="10" t="s">
        <v>179</v>
      </c>
      <c r="AE78" s="11">
        <v>2131</v>
      </c>
      <c r="AF78" s="11">
        <v>21</v>
      </c>
      <c r="AG78" s="10" t="s">
        <v>134</v>
      </c>
      <c r="AH78" s="11">
        <v>1440</v>
      </c>
      <c r="AI78" s="11">
        <v>13</v>
      </c>
      <c r="AJ78" s="10" t="s">
        <v>3</v>
      </c>
      <c r="AK78" s="10"/>
      <c r="AL78" s="10"/>
      <c r="AM78" s="10"/>
      <c r="AN78" s="10"/>
      <c r="AO78" s="31"/>
      <c r="AP78" s="11"/>
      <c r="AQ78" s="11">
        <v>2</v>
      </c>
      <c r="AR78" s="10"/>
      <c r="AS78" s="10"/>
      <c r="AT78" s="31"/>
      <c r="AU78" s="10"/>
      <c r="AV78" s="10"/>
      <c r="AW78" s="10"/>
      <c r="AX78" s="45"/>
      <c r="AY78"/>
      <c r="AZ78" s="2"/>
      <c r="BA78"/>
      <c r="BB78"/>
      <c r="BC78"/>
      <c r="BD78"/>
      <c r="BE78"/>
      <c r="BF78"/>
      <c r="BG78"/>
      <c r="BH78"/>
      <c r="BI78"/>
      <c r="BJ78"/>
      <c r="BK78"/>
      <c r="BL78"/>
    </row>
    <row r="79" spans="1:64" s="14" customFormat="1" x14ac:dyDescent="0.2">
      <c r="A79" s="26" t="s">
        <v>138</v>
      </c>
      <c r="B79" s="27">
        <v>6.9209999999999994E-2</v>
      </c>
      <c r="C79" s="27">
        <v>1.15E-3</v>
      </c>
      <c r="D79" s="27">
        <v>1.26834</v>
      </c>
      <c r="E79" s="27">
        <v>2.0140000000000002E-2</v>
      </c>
      <c r="F79" s="27">
        <v>0.13258</v>
      </c>
      <c r="G79" s="27">
        <v>1.47E-3</v>
      </c>
      <c r="H79" s="27">
        <v>4.4350000000000001E-2</v>
      </c>
      <c r="I79" s="27">
        <v>1.67E-3</v>
      </c>
      <c r="J79" s="27"/>
      <c r="K79" s="28">
        <v>74373</v>
      </c>
      <c r="L79" s="28">
        <v>5229</v>
      </c>
      <c r="M79" s="28">
        <v>8528</v>
      </c>
      <c r="N79" s="28">
        <v>172379</v>
      </c>
      <c r="O79" s="28">
        <v>567886</v>
      </c>
      <c r="P79" s="29">
        <f t="shared" si="2"/>
        <v>0.30354507770925854</v>
      </c>
      <c r="Q79" s="29"/>
      <c r="R79" s="10" t="s">
        <v>138</v>
      </c>
      <c r="S79" s="11">
        <v>786</v>
      </c>
      <c r="T79" s="11">
        <v>72</v>
      </c>
      <c r="U79" s="11">
        <v>795</v>
      </c>
      <c r="V79" s="11">
        <v>17</v>
      </c>
      <c r="W79" s="11">
        <v>799</v>
      </c>
      <c r="X79" s="11">
        <v>9</v>
      </c>
      <c r="Y79" s="11">
        <v>799</v>
      </c>
      <c r="Z79" s="11">
        <v>9</v>
      </c>
      <c r="AA79"/>
      <c r="AB79" s="30"/>
      <c r="AC79" s="10"/>
      <c r="AD79" s="10" t="s">
        <v>138</v>
      </c>
      <c r="AE79" s="11">
        <v>799</v>
      </c>
      <c r="AF79" s="11">
        <v>9</v>
      </c>
      <c r="AG79" s="10" t="s">
        <v>61</v>
      </c>
      <c r="AH79" s="11">
        <v>1453</v>
      </c>
      <c r="AI79" s="11">
        <v>13</v>
      </c>
      <c r="AJ79" s="10" t="s">
        <v>3</v>
      </c>
      <c r="AK79" s="10"/>
      <c r="AL79" s="10"/>
      <c r="AM79" s="10"/>
      <c r="AN79" s="31"/>
      <c r="AO79" s="10"/>
      <c r="AP79" s="11"/>
      <c r="AQ79" s="11">
        <v>1</v>
      </c>
      <c r="AR79" s="10"/>
      <c r="AS79" s="31"/>
      <c r="AT79" s="10"/>
      <c r="AU79" s="10"/>
      <c r="AV79" s="10"/>
      <c r="AW79" s="10"/>
      <c r="AX79" s="45"/>
      <c r="AY79"/>
      <c r="AZ79" s="2"/>
      <c r="BA79"/>
      <c r="BB79"/>
      <c r="BC79"/>
      <c r="BD79"/>
      <c r="BE79"/>
      <c r="BF79"/>
      <c r="BG79"/>
      <c r="BH79"/>
      <c r="BI79"/>
      <c r="BJ79"/>
      <c r="BK79"/>
      <c r="BL79"/>
    </row>
    <row r="80" spans="1:64" s="14" customFormat="1" x14ac:dyDescent="0.2">
      <c r="A80" s="26" t="s">
        <v>147</v>
      </c>
      <c r="B80" s="27">
        <v>7.1959999999999996E-2</v>
      </c>
      <c r="C80" s="27">
        <v>1.0499999999999999E-3</v>
      </c>
      <c r="D80" s="27">
        <v>1.4963200000000001</v>
      </c>
      <c r="E80" s="27">
        <v>1.9779999999999999E-2</v>
      </c>
      <c r="F80" s="27">
        <v>0.15076999999999999</v>
      </c>
      <c r="G80" s="27">
        <v>1.4300000000000001E-3</v>
      </c>
      <c r="H80" s="27">
        <v>5.0360000000000002E-2</v>
      </c>
      <c r="I80" s="27">
        <v>1.5499999999999999E-3</v>
      </c>
      <c r="J80" s="27"/>
      <c r="K80" s="28">
        <v>55286</v>
      </c>
      <c r="L80" s="28">
        <v>4024</v>
      </c>
      <c r="M80" s="28">
        <v>5284</v>
      </c>
      <c r="N80" s="28">
        <v>81847</v>
      </c>
      <c r="O80" s="28">
        <v>321177</v>
      </c>
      <c r="P80" s="29">
        <f t="shared" si="2"/>
        <v>0.25483456162801199</v>
      </c>
      <c r="Q80" s="29"/>
      <c r="R80" s="10" t="s">
        <v>147</v>
      </c>
      <c r="S80" s="11">
        <v>884</v>
      </c>
      <c r="T80" s="11">
        <v>51</v>
      </c>
      <c r="U80" s="11">
        <v>896</v>
      </c>
      <c r="V80" s="11">
        <v>13</v>
      </c>
      <c r="W80" s="11">
        <v>901</v>
      </c>
      <c r="X80" s="11">
        <v>8</v>
      </c>
      <c r="Y80" s="11">
        <v>902</v>
      </c>
      <c r="Z80" s="11">
        <v>9</v>
      </c>
      <c r="AA80"/>
      <c r="AB80" s="30"/>
      <c r="AC80" s="10"/>
      <c r="AD80" s="10" t="s">
        <v>147</v>
      </c>
      <c r="AE80" s="11">
        <v>901</v>
      </c>
      <c r="AF80" s="11">
        <v>8</v>
      </c>
      <c r="AG80" s="10" t="s">
        <v>180</v>
      </c>
      <c r="AH80" s="11">
        <v>1470</v>
      </c>
      <c r="AI80" s="11">
        <v>13</v>
      </c>
      <c r="AJ80" s="10" t="s">
        <v>3</v>
      </c>
      <c r="AK80" s="10"/>
      <c r="AL80" s="10"/>
      <c r="AM80" s="10"/>
      <c r="AN80" s="10"/>
      <c r="AO80" s="31"/>
      <c r="AP80" s="11"/>
      <c r="AQ80" s="11">
        <v>2</v>
      </c>
      <c r="AR80" s="10"/>
      <c r="AS80" s="10"/>
      <c r="AT80" s="31"/>
      <c r="AU80" s="10"/>
      <c r="AV80" s="10"/>
      <c r="AW80" s="10"/>
      <c r="AX80" s="45"/>
      <c r="AY80"/>
      <c r="AZ80" s="2"/>
      <c r="BA80"/>
      <c r="BB80"/>
      <c r="BC80"/>
      <c r="BD80"/>
      <c r="BE80"/>
      <c r="BF80"/>
      <c r="BG80"/>
      <c r="BH80"/>
      <c r="BI80"/>
      <c r="BJ80"/>
      <c r="BK80"/>
      <c r="BL80"/>
    </row>
    <row r="81" spans="1:83" s="14" customFormat="1" x14ac:dyDescent="0.2">
      <c r="A81" s="26" t="s">
        <v>177</v>
      </c>
      <c r="B81" s="27">
        <v>9.493E-2</v>
      </c>
      <c r="C81" s="27">
        <v>1.72E-3</v>
      </c>
      <c r="D81" s="27">
        <v>3.0717599999999998</v>
      </c>
      <c r="E81" s="27">
        <v>5.0229999999999997E-2</v>
      </c>
      <c r="F81" s="27">
        <v>0.23446</v>
      </c>
      <c r="G81" s="27">
        <v>2.3500000000000001E-3</v>
      </c>
      <c r="H81" s="27">
        <v>7.4759999999999993E-2</v>
      </c>
      <c r="I81" s="27">
        <v>3.1900000000000001E-3</v>
      </c>
      <c r="J81" s="27"/>
      <c r="K81" s="28">
        <v>79770</v>
      </c>
      <c r="L81" s="28">
        <v>7581</v>
      </c>
      <c r="M81" s="28">
        <v>11519</v>
      </c>
      <c r="N81" s="28">
        <v>119308</v>
      </c>
      <c r="O81" s="28">
        <v>294065</v>
      </c>
      <c r="P81" s="29">
        <f t="shared" si="2"/>
        <v>0.40571982384846889</v>
      </c>
      <c r="Q81" s="29"/>
      <c r="R81" s="10" t="s">
        <v>177</v>
      </c>
      <c r="S81" s="11">
        <v>1527</v>
      </c>
      <c r="T81" s="11">
        <v>35</v>
      </c>
      <c r="U81" s="11">
        <v>1426</v>
      </c>
      <c r="V81" s="11">
        <v>13</v>
      </c>
      <c r="W81" s="11">
        <v>1358</v>
      </c>
      <c r="X81" s="11">
        <v>12</v>
      </c>
      <c r="Y81" s="11">
        <v>1457</v>
      </c>
      <c r="Z81" s="11">
        <v>60</v>
      </c>
      <c r="AA81"/>
      <c r="AB81" s="30"/>
      <c r="AC81" s="10"/>
      <c r="AD81" s="10" t="s">
        <v>177</v>
      </c>
      <c r="AE81" s="11">
        <v>1358</v>
      </c>
      <c r="AF81" s="11">
        <v>12</v>
      </c>
      <c r="AG81" s="10" t="s">
        <v>181</v>
      </c>
      <c r="AH81" s="11">
        <v>1708</v>
      </c>
      <c r="AI81" s="11">
        <v>17</v>
      </c>
      <c r="AJ81" s="10" t="s">
        <v>3</v>
      </c>
      <c r="AK81" s="10"/>
      <c r="AL81" s="10"/>
      <c r="AM81" s="10"/>
      <c r="AN81" s="10"/>
      <c r="AO81" s="31"/>
      <c r="AP81" s="11"/>
      <c r="AQ81" s="11">
        <v>1</v>
      </c>
      <c r="AR81" s="10"/>
      <c r="AS81" s="31"/>
      <c r="AT81" s="10"/>
      <c r="AU81" s="10"/>
      <c r="AV81" s="10"/>
      <c r="AW81" s="10"/>
      <c r="AX81" s="54"/>
      <c r="AY81"/>
      <c r="AZ81" s="2"/>
      <c r="BA81"/>
      <c r="BB81"/>
      <c r="BC81"/>
      <c r="BD81"/>
      <c r="BE81"/>
      <c r="BF81"/>
      <c r="BG81"/>
      <c r="BH81"/>
      <c r="BI81"/>
      <c r="BJ81"/>
      <c r="BK81"/>
      <c r="BL81"/>
    </row>
    <row r="82" spans="1:83" s="14" customFormat="1" x14ac:dyDescent="0.2">
      <c r="A82" s="26" t="s">
        <v>180</v>
      </c>
      <c r="B82" s="27">
        <v>9.7989999999999994E-2</v>
      </c>
      <c r="C82" s="27">
        <v>1.3600000000000001E-3</v>
      </c>
      <c r="D82" s="27">
        <v>3.4732500000000002</v>
      </c>
      <c r="E82" s="27">
        <v>4.6359999999999998E-2</v>
      </c>
      <c r="F82" s="27">
        <v>0.25618000000000002</v>
      </c>
      <c r="G82" s="27">
        <v>2.5899999999999999E-3</v>
      </c>
      <c r="H82" s="27">
        <v>7.8359999999999999E-2</v>
      </c>
      <c r="I82" s="27">
        <v>2.2599999999999999E-3</v>
      </c>
      <c r="J82" s="27"/>
      <c r="K82" s="28">
        <v>58065</v>
      </c>
      <c r="L82" s="28">
        <v>5736</v>
      </c>
      <c r="M82" s="28">
        <v>8677</v>
      </c>
      <c r="N82" s="28">
        <v>90660</v>
      </c>
      <c r="O82" s="28">
        <v>213670</v>
      </c>
      <c r="P82" s="29">
        <f t="shared" si="2"/>
        <v>0.42429915289933073</v>
      </c>
      <c r="Q82" s="29"/>
      <c r="R82" s="10" t="s">
        <v>180</v>
      </c>
      <c r="S82" s="11">
        <v>1586</v>
      </c>
      <c r="T82" s="11">
        <v>27</v>
      </c>
      <c r="U82" s="11">
        <v>1521</v>
      </c>
      <c r="V82" s="11">
        <v>11</v>
      </c>
      <c r="W82" s="11">
        <v>1470</v>
      </c>
      <c r="X82" s="11">
        <v>13</v>
      </c>
      <c r="Y82" s="11">
        <v>1525</v>
      </c>
      <c r="Z82" s="11">
        <v>42</v>
      </c>
      <c r="AA82"/>
      <c r="AB82" s="30"/>
      <c r="AC82" s="10"/>
      <c r="AD82" s="10" t="s">
        <v>180</v>
      </c>
      <c r="AE82" s="11">
        <v>1470</v>
      </c>
      <c r="AF82" s="11">
        <v>13</v>
      </c>
      <c r="AG82" s="10" t="s">
        <v>114</v>
      </c>
      <c r="AH82" s="11">
        <v>1709</v>
      </c>
      <c r="AI82" s="11">
        <v>15</v>
      </c>
      <c r="AJ82" s="10" t="s">
        <v>3</v>
      </c>
      <c r="AK82" s="10"/>
      <c r="AL82" s="10"/>
      <c r="AM82" s="31"/>
      <c r="AN82" s="10"/>
      <c r="AO82" s="10"/>
      <c r="AP82" s="11"/>
      <c r="AQ82" s="11">
        <v>1</v>
      </c>
      <c r="AR82" s="10"/>
      <c r="AS82" s="31"/>
      <c r="AT82" s="10"/>
      <c r="AU82" s="10"/>
      <c r="AV82" s="10"/>
      <c r="AW82" s="10"/>
      <c r="AX82" s="54"/>
      <c r="AY82"/>
      <c r="AZ82" s="2"/>
      <c r="BA82"/>
      <c r="BB82"/>
      <c r="BC82"/>
      <c r="BD82"/>
      <c r="BE82"/>
      <c r="BF82"/>
      <c r="BG82"/>
      <c r="BH82"/>
      <c r="BI82"/>
      <c r="BJ82"/>
      <c r="BK82"/>
      <c r="BL82"/>
    </row>
    <row r="83" spans="1:83" s="14" customFormat="1" x14ac:dyDescent="0.2">
      <c r="A83" s="26" t="s">
        <v>182</v>
      </c>
      <c r="B83" s="27">
        <v>0.19843</v>
      </c>
      <c r="C83" s="27">
        <v>2.3999999999999998E-3</v>
      </c>
      <c r="D83" s="27">
        <v>13.884449999999999</v>
      </c>
      <c r="E83" s="27">
        <v>0.16231999999999999</v>
      </c>
      <c r="F83" s="27">
        <v>0.50641000000000003</v>
      </c>
      <c r="G83" s="27">
        <v>5.0600000000000003E-3</v>
      </c>
      <c r="H83" s="27">
        <v>0.14573</v>
      </c>
      <c r="I83" s="27">
        <v>3.3500000000000001E-3</v>
      </c>
      <c r="J83" s="27"/>
      <c r="K83" s="28">
        <v>50432</v>
      </c>
      <c r="L83" s="28">
        <v>10094</v>
      </c>
      <c r="M83" s="28">
        <v>7058</v>
      </c>
      <c r="N83" s="28">
        <v>40767</v>
      </c>
      <c r="O83" s="28">
        <v>95356</v>
      </c>
      <c r="P83" s="29">
        <f t="shared" si="2"/>
        <v>0.42752422500943832</v>
      </c>
      <c r="Q83" s="29"/>
      <c r="R83" s="10" t="s">
        <v>182</v>
      </c>
      <c r="S83" s="11">
        <v>2797</v>
      </c>
      <c r="T83" s="11">
        <v>29</v>
      </c>
      <c r="U83" s="11">
        <v>2727</v>
      </c>
      <c r="V83" s="11">
        <v>13</v>
      </c>
      <c r="W83" s="11">
        <v>2633</v>
      </c>
      <c r="X83" s="11">
        <v>23</v>
      </c>
      <c r="Y83" s="11">
        <v>2610</v>
      </c>
      <c r="Z83" s="11">
        <v>27</v>
      </c>
      <c r="AA83"/>
      <c r="AB83" s="30"/>
      <c r="AC83" s="10"/>
      <c r="AD83" s="10" t="s">
        <v>182</v>
      </c>
      <c r="AE83" s="11">
        <v>2633</v>
      </c>
      <c r="AF83" s="11">
        <v>23</v>
      </c>
      <c r="AG83" s="10" t="s">
        <v>97</v>
      </c>
      <c r="AH83" s="11">
        <v>1774</v>
      </c>
      <c r="AI83" s="11">
        <v>14</v>
      </c>
      <c r="AJ83" s="10" t="s">
        <v>183</v>
      </c>
      <c r="AK83" s="10"/>
      <c r="AL83" s="10"/>
      <c r="AM83" s="10"/>
      <c r="AN83" s="10"/>
      <c r="AO83" s="31"/>
      <c r="AP83" s="11"/>
      <c r="AQ83" s="11">
        <v>2</v>
      </c>
      <c r="AR83" s="10"/>
      <c r="AS83" s="10"/>
      <c r="AT83" s="31"/>
      <c r="AU83" s="10"/>
      <c r="AV83" s="10"/>
      <c r="AW83" s="10"/>
      <c r="AX83" s="54"/>
      <c r="AY83"/>
      <c r="AZ83" s="2"/>
      <c r="BA83"/>
      <c r="BB83"/>
      <c r="BC83"/>
      <c r="BD83"/>
      <c r="BE83"/>
      <c r="BF83"/>
      <c r="BG83"/>
      <c r="BH83"/>
      <c r="BI83"/>
      <c r="BJ83"/>
      <c r="BK83"/>
      <c r="BL83"/>
    </row>
    <row r="84" spans="1:83" s="14" customFormat="1" x14ac:dyDescent="0.2">
      <c r="A84" s="26" t="s">
        <v>65</v>
      </c>
      <c r="B84" s="27">
        <v>5.7700000000000001E-2</v>
      </c>
      <c r="C84" s="27">
        <v>7.9000000000000001E-4</v>
      </c>
      <c r="D84" s="27">
        <v>0.64724999999999999</v>
      </c>
      <c r="E84" s="27">
        <v>7.7600000000000004E-3</v>
      </c>
      <c r="F84" s="27">
        <v>8.1290000000000001E-2</v>
      </c>
      <c r="G84" s="27">
        <v>6.8000000000000005E-4</v>
      </c>
      <c r="H84" s="27">
        <v>2.6579999999999999E-2</v>
      </c>
      <c r="I84" s="27">
        <v>7.9000000000000001E-4</v>
      </c>
      <c r="J84" s="27"/>
      <c r="K84" s="28">
        <v>135131</v>
      </c>
      <c r="L84" s="28">
        <v>7906</v>
      </c>
      <c r="M84" s="28">
        <v>9102</v>
      </c>
      <c r="N84" s="28">
        <v>236634</v>
      </c>
      <c r="O84" s="28">
        <v>1289454</v>
      </c>
      <c r="P84" s="29">
        <f t="shared" si="2"/>
        <v>0.18351488304352073</v>
      </c>
      <c r="Q84" s="29"/>
      <c r="R84" s="10" t="s">
        <v>65</v>
      </c>
      <c r="S84" s="11">
        <v>518</v>
      </c>
      <c r="T84" s="11">
        <v>31</v>
      </c>
      <c r="U84" s="11">
        <v>507</v>
      </c>
      <c r="V84" s="11">
        <v>5</v>
      </c>
      <c r="W84" s="11">
        <v>504</v>
      </c>
      <c r="X84" s="11">
        <v>4</v>
      </c>
      <c r="Y84" s="11">
        <v>530</v>
      </c>
      <c r="Z84" s="11">
        <v>16</v>
      </c>
      <c r="AA84"/>
      <c r="AB84" s="30"/>
      <c r="AC84" s="10"/>
      <c r="AD84" s="10" t="s">
        <v>65</v>
      </c>
      <c r="AE84" s="11">
        <v>504</v>
      </c>
      <c r="AF84" s="11">
        <v>4</v>
      </c>
      <c r="AG84" s="2" t="s">
        <v>169</v>
      </c>
      <c r="AH84" s="11">
        <v>2129</v>
      </c>
      <c r="AI84" s="11">
        <v>18</v>
      </c>
      <c r="AJ84" s="10"/>
      <c r="AK84" s="10"/>
      <c r="AL84" s="10"/>
      <c r="AM84" s="10"/>
      <c r="AN84" s="10"/>
      <c r="AO84" s="31"/>
      <c r="AP84" s="11"/>
      <c r="AQ84" s="11">
        <v>2</v>
      </c>
      <c r="AR84" s="10"/>
      <c r="AS84" s="10"/>
      <c r="AT84" s="31"/>
      <c r="AU84" s="10"/>
      <c r="AV84" s="10"/>
      <c r="AW84" s="10"/>
      <c r="AX84" s="54"/>
      <c r="AY84"/>
      <c r="AZ84" s="2"/>
      <c r="BA84"/>
      <c r="BB84"/>
      <c r="BC84"/>
      <c r="BD84"/>
      <c r="BE84"/>
      <c r="BF84"/>
      <c r="BG84"/>
      <c r="BH84"/>
      <c r="BI84"/>
      <c r="BJ84"/>
      <c r="BK84"/>
      <c r="BL84"/>
    </row>
    <row r="85" spans="1:83" s="14" customFormat="1" x14ac:dyDescent="0.2">
      <c r="A85" s="26" t="s">
        <v>110</v>
      </c>
      <c r="B85" s="27">
        <v>6.0249999999999998E-2</v>
      </c>
      <c r="C85" s="27">
        <v>1.16E-3</v>
      </c>
      <c r="D85" s="27">
        <v>0.75827999999999995</v>
      </c>
      <c r="E85" s="27">
        <v>1.455E-2</v>
      </c>
      <c r="F85" s="27">
        <v>9.1209999999999999E-2</v>
      </c>
      <c r="G85" s="27">
        <v>1.1100000000000001E-3</v>
      </c>
      <c r="H85" s="27">
        <v>2.9420000000000002E-2</v>
      </c>
      <c r="I85" s="27">
        <v>1.14E-3</v>
      </c>
      <c r="J85" s="27"/>
      <c r="K85" s="28">
        <v>15966</v>
      </c>
      <c r="L85" s="28">
        <v>978</v>
      </c>
      <c r="M85" s="28">
        <v>1840</v>
      </c>
      <c r="N85" s="28">
        <v>57726</v>
      </c>
      <c r="O85" s="28">
        <v>188994</v>
      </c>
      <c r="P85" s="29">
        <f t="shared" si="2"/>
        <v>0.30543826788152006</v>
      </c>
      <c r="Q85" s="29"/>
      <c r="R85" s="10" t="s">
        <v>110</v>
      </c>
      <c r="S85" s="11">
        <v>613</v>
      </c>
      <c r="T85" s="11">
        <v>43</v>
      </c>
      <c r="U85" s="11">
        <v>573</v>
      </c>
      <c r="V85" s="11">
        <v>8</v>
      </c>
      <c r="W85" s="11">
        <v>563</v>
      </c>
      <c r="X85" s="11">
        <v>7</v>
      </c>
      <c r="Y85" s="11">
        <v>586</v>
      </c>
      <c r="Z85" s="11">
        <v>22</v>
      </c>
      <c r="AA85"/>
      <c r="AB85" s="30"/>
      <c r="AC85" s="10"/>
      <c r="AD85" s="10" t="s">
        <v>110</v>
      </c>
      <c r="AE85" s="11">
        <v>563</v>
      </c>
      <c r="AF85" s="11">
        <v>7</v>
      </c>
      <c r="AG85" s="2" t="s">
        <v>179</v>
      </c>
      <c r="AH85" s="11">
        <v>2131</v>
      </c>
      <c r="AI85" s="11">
        <v>21</v>
      </c>
      <c r="AJ85" s="10"/>
      <c r="AK85" s="10"/>
      <c r="AL85" s="10"/>
      <c r="AM85" s="10"/>
      <c r="AN85" s="31"/>
      <c r="AO85" s="10"/>
      <c r="AP85" s="11"/>
      <c r="AQ85" s="11">
        <v>1</v>
      </c>
      <c r="AR85" s="10"/>
      <c r="AS85" s="10"/>
      <c r="AT85" s="10"/>
      <c r="AU85" s="31"/>
      <c r="AV85" s="10"/>
      <c r="AW85" s="10"/>
      <c r="AX85" s="54"/>
      <c r="AY85"/>
      <c r="AZ85" s="2"/>
      <c r="BA85"/>
      <c r="BB85"/>
      <c r="BC85"/>
      <c r="BD85"/>
      <c r="BE85"/>
      <c r="BF85"/>
      <c r="BG85"/>
      <c r="BH85"/>
      <c r="BI85"/>
      <c r="BJ85"/>
      <c r="BK85"/>
      <c r="BL85"/>
    </row>
    <row r="86" spans="1:83" s="14" customFormat="1" x14ac:dyDescent="0.2">
      <c r="A86" s="26" t="s">
        <v>45</v>
      </c>
      <c r="B86" s="27">
        <v>5.7009999999999998E-2</v>
      </c>
      <c r="C86" s="27">
        <v>7.2999999999999996E-4</v>
      </c>
      <c r="D86" s="27">
        <v>0.58947000000000005</v>
      </c>
      <c r="E86" s="27">
        <v>7.0600000000000003E-3</v>
      </c>
      <c r="F86" s="27">
        <v>7.485E-2</v>
      </c>
      <c r="G86" s="27">
        <v>6.9999999999999999E-4</v>
      </c>
      <c r="H86" s="27">
        <v>2.436E-2</v>
      </c>
      <c r="I86" s="27">
        <v>5.5000000000000003E-4</v>
      </c>
      <c r="J86" s="27"/>
      <c r="K86" s="28">
        <v>23665</v>
      </c>
      <c r="L86" s="28">
        <v>1363</v>
      </c>
      <c r="M86" s="28">
        <v>3309</v>
      </c>
      <c r="N86" s="28">
        <v>108189</v>
      </c>
      <c r="O86" s="28">
        <v>283946</v>
      </c>
      <c r="P86" s="29">
        <f t="shared" si="2"/>
        <v>0.38101963049312193</v>
      </c>
      <c r="Q86" s="29"/>
      <c r="R86" s="10" t="s">
        <v>45</v>
      </c>
      <c r="S86" s="11">
        <v>492</v>
      </c>
      <c r="T86" s="11">
        <v>29</v>
      </c>
      <c r="U86" s="11">
        <v>471</v>
      </c>
      <c r="V86" s="11">
        <v>5</v>
      </c>
      <c r="W86" s="11">
        <v>465</v>
      </c>
      <c r="X86" s="11">
        <v>4</v>
      </c>
      <c r="Y86" s="11">
        <v>486</v>
      </c>
      <c r="Z86" s="11">
        <v>11</v>
      </c>
      <c r="AA86"/>
      <c r="AB86" s="30"/>
      <c r="AC86" s="10"/>
      <c r="AD86" s="10" t="s">
        <v>45</v>
      </c>
      <c r="AE86" s="11">
        <v>465</v>
      </c>
      <c r="AF86" s="11">
        <v>4</v>
      </c>
      <c r="AG86" s="2" t="s">
        <v>116</v>
      </c>
      <c r="AH86" s="11">
        <v>2439</v>
      </c>
      <c r="AI86" s="11">
        <v>29</v>
      </c>
      <c r="AJ86" s="10"/>
      <c r="AK86" s="10"/>
      <c r="AL86" s="10"/>
      <c r="AM86" s="10"/>
      <c r="AN86" s="10"/>
      <c r="AO86" s="31"/>
      <c r="AP86" s="11"/>
      <c r="AQ86" s="11">
        <v>1</v>
      </c>
      <c r="AR86" s="10"/>
      <c r="AS86" s="31"/>
      <c r="AT86" s="10"/>
      <c r="AU86" s="10"/>
      <c r="AV86" s="10"/>
      <c r="AW86" s="10"/>
      <c r="AX86" s="55" t="s">
        <v>140</v>
      </c>
      <c r="AY86"/>
      <c r="AZ86" s="2"/>
      <c r="BA86"/>
      <c r="BB86"/>
      <c r="BC86"/>
      <c r="BD86"/>
      <c r="BE86"/>
      <c r="BF86"/>
      <c r="BG86"/>
      <c r="BH86"/>
      <c r="BI86"/>
      <c r="BJ86"/>
      <c r="BK86"/>
      <c r="BL86"/>
    </row>
    <row r="87" spans="1:83" s="14" customFormat="1" x14ac:dyDescent="0.2">
      <c r="A87" s="26" t="s">
        <v>60</v>
      </c>
      <c r="B87" s="27">
        <v>5.7140000000000003E-2</v>
      </c>
      <c r="C87" s="27">
        <v>8.5999999999999998E-4</v>
      </c>
      <c r="D87" s="27">
        <v>0.62885999999999997</v>
      </c>
      <c r="E87" s="27">
        <v>9.4699999999999993E-3</v>
      </c>
      <c r="F87" s="27">
        <v>7.9659999999999995E-2</v>
      </c>
      <c r="G87" s="27">
        <v>8.7000000000000001E-4</v>
      </c>
      <c r="H87" s="27">
        <v>2.681E-2</v>
      </c>
      <c r="I87" s="27">
        <v>8.5999999999999998E-4</v>
      </c>
      <c r="J87" s="27"/>
      <c r="K87" s="28">
        <v>25255</v>
      </c>
      <c r="L87" s="28">
        <v>1459</v>
      </c>
      <c r="M87" s="28">
        <v>1374</v>
      </c>
      <c r="N87" s="28">
        <v>45472</v>
      </c>
      <c r="O87" s="28">
        <v>322998</v>
      </c>
      <c r="P87" s="29">
        <f t="shared" si="2"/>
        <v>0.14078105746784811</v>
      </c>
      <c r="Q87" s="29"/>
      <c r="R87" s="10" t="s">
        <v>60</v>
      </c>
      <c r="S87" s="11">
        <v>497</v>
      </c>
      <c r="T87" s="11">
        <v>34</v>
      </c>
      <c r="U87" s="11">
        <v>495</v>
      </c>
      <c r="V87" s="11">
        <v>6</v>
      </c>
      <c r="W87" s="11">
        <v>494</v>
      </c>
      <c r="X87" s="11">
        <v>5</v>
      </c>
      <c r="Y87" s="11">
        <v>535</v>
      </c>
      <c r="Z87" s="11">
        <v>17</v>
      </c>
      <c r="AA87"/>
      <c r="AB87" s="30"/>
      <c r="AC87" s="10"/>
      <c r="AD87" s="10" t="s">
        <v>60</v>
      </c>
      <c r="AE87" s="11">
        <v>494</v>
      </c>
      <c r="AF87" s="11">
        <v>5</v>
      </c>
      <c r="AG87" s="2" t="s">
        <v>64</v>
      </c>
      <c r="AH87" s="11">
        <v>2573</v>
      </c>
      <c r="AI87" s="11">
        <v>25</v>
      </c>
      <c r="AJ87" s="10"/>
      <c r="AK87" s="10"/>
      <c r="AL87" s="10"/>
      <c r="AM87" s="10"/>
      <c r="AN87" s="10"/>
      <c r="AO87" s="31"/>
      <c r="AP87" s="11"/>
      <c r="AQ87" s="11">
        <v>2</v>
      </c>
      <c r="AR87" s="10"/>
      <c r="AS87" s="31"/>
      <c r="AT87" s="10"/>
      <c r="AU87" s="10"/>
      <c r="AV87" s="10"/>
      <c r="AW87" s="10"/>
      <c r="AX87" s="55">
        <v>14</v>
      </c>
      <c r="AY87"/>
      <c r="AZ87" s="2"/>
      <c r="BA87"/>
      <c r="BB87"/>
      <c r="BC87"/>
      <c r="BD87"/>
      <c r="BE87"/>
      <c r="BF87"/>
      <c r="BG87"/>
      <c r="BH87"/>
      <c r="BI87"/>
      <c r="BJ87"/>
      <c r="BK87"/>
      <c r="BL87"/>
    </row>
    <row r="88" spans="1:83" s="14" customFormat="1" x14ac:dyDescent="0.2">
      <c r="A88" s="26" t="s">
        <v>181</v>
      </c>
      <c r="B88" s="27">
        <v>0.10641</v>
      </c>
      <c r="C88" s="27">
        <v>1.8E-3</v>
      </c>
      <c r="D88" s="27">
        <v>4.4561900000000003</v>
      </c>
      <c r="E88" s="27">
        <v>7.5020000000000003E-2</v>
      </c>
      <c r="F88" s="27">
        <v>0.30332999999999999</v>
      </c>
      <c r="G88" s="27">
        <v>3.4399999999999999E-3</v>
      </c>
      <c r="H88" s="27">
        <v>9.332E-2</v>
      </c>
      <c r="I88" s="27">
        <v>3.9300000000000003E-3</v>
      </c>
      <c r="J88" s="27"/>
      <c r="K88" s="28">
        <v>47734</v>
      </c>
      <c r="L88" s="28">
        <v>5176</v>
      </c>
      <c r="M88" s="28">
        <v>4789</v>
      </c>
      <c r="N88" s="28">
        <v>44901</v>
      </c>
      <c r="O88" s="28">
        <v>157750</v>
      </c>
      <c r="P88" s="29">
        <f t="shared" si="2"/>
        <v>0.28463391442155311</v>
      </c>
      <c r="Q88" s="29"/>
      <c r="R88" s="10" t="s">
        <v>181</v>
      </c>
      <c r="S88" s="11">
        <v>1739</v>
      </c>
      <c r="T88" s="11">
        <v>32</v>
      </c>
      <c r="U88" s="11">
        <v>1723</v>
      </c>
      <c r="V88" s="11">
        <v>14</v>
      </c>
      <c r="W88" s="11">
        <v>1708</v>
      </c>
      <c r="X88" s="11">
        <v>17</v>
      </c>
      <c r="Y88" s="11">
        <v>1803</v>
      </c>
      <c r="Z88" s="11">
        <v>73</v>
      </c>
      <c r="AA88"/>
      <c r="AB88" s="30"/>
      <c r="AC88" s="10"/>
      <c r="AD88" s="10" t="s">
        <v>181</v>
      </c>
      <c r="AE88" s="11">
        <v>1708</v>
      </c>
      <c r="AF88" s="11">
        <v>17</v>
      </c>
      <c r="AG88" s="2" t="s">
        <v>182</v>
      </c>
      <c r="AH88" s="11">
        <v>2633</v>
      </c>
      <c r="AI88" s="11">
        <v>23</v>
      </c>
      <c r="AJ88" s="10"/>
      <c r="AK88" s="10"/>
      <c r="AL88" s="10"/>
      <c r="AM88" s="10"/>
      <c r="AN88" s="10"/>
      <c r="AO88" s="31"/>
      <c r="AP88" s="11"/>
      <c r="AQ88" s="11">
        <v>2</v>
      </c>
      <c r="AR88" s="10"/>
      <c r="AS88" s="10"/>
      <c r="AT88" s="31"/>
      <c r="AU88" s="10"/>
      <c r="AV88" s="10"/>
      <c r="AW88" s="10"/>
      <c r="AX88" s="54"/>
      <c r="AY88"/>
      <c r="AZ88" s="2"/>
      <c r="BA88"/>
      <c r="BB88"/>
      <c r="BC88"/>
      <c r="BD88"/>
      <c r="BE88"/>
      <c r="BF88"/>
      <c r="BG88"/>
      <c r="BH88"/>
      <c r="BI88"/>
      <c r="BJ88"/>
      <c r="BK88"/>
      <c r="BL88"/>
    </row>
    <row r="89" spans="1:83" s="14" customFormat="1" x14ac:dyDescent="0.2">
      <c r="A89" s="26" t="s">
        <v>144</v>
      </c>
      <c r="B89" s="27">
        <v>6.9419999999999996E-2</v>
      </c>
      <c r="C89" s="27">
        <v>1.31E-3</v>
      </c>
      <c r="D89" s="27">
        <v>1.40218</v>
      </c>
      <c r="E89" s="27">
        <v>2.6939999999999999E-2</v>
      </c>
      <c r="F89" s="27">
        <v>0.14637</v>
      </c>
      <c r="G89" s="27">
        <v>1.7899999999999999E-3</v>
      </c>
      <c r="H89" s="27">
        <v>4.4679999999999997E-2</v>
      </c>
      <c r="I89" s="27">
        <v>2.1700000000000001E-3</v>
      </c>
      <c r="J89" s="27"/>
      <c r="K89" s="28">
        <v>73398</v>
      </c>
      <c r="L89" s="28">
        <v>5234</v>
      </c>
      <c r="M89" s="28">
        <v>9697</v>
      </c>
      <c r="N89" s="28">
        <v>196558</v>
      </c>
      <c r="O89" s="28">
        <v>538065</v>
      </c>
      <c r="P89" s="29">
        <f t="shared" si="2"/>
        <v>0.36530530697964003</v>
      </c>
      <c r="Q89" s="29"/>
      <c r="R89" s="10" t="s">
        <v>144</v>
      </c>
      <c r="S89" s="11">
        <v>911</v>
      </c>
      <c r="T89" s="11">
        <v>40</v>
      </c>
      <c r="U89" s="11">
        <v>890</v>
      </c>
      <c r="V89" s="11">
        <v>11</v>
      </c>
      <c r="W89" s="11">
        <v>881</v>
      </c>
      <c r="X89" s="11">
        <v>10</v>
      </c>
      <c r="Y89" s="11">
        <v>883</v>
      </c>
      <c r="Z89" s="11">
        <v>42</v>
      </c>
      <c r="AA89"/>
      <c r="AB89" s="30"/>
      <c r="AC89" s="10"/>
      <c r="AD89" s="10" t="s">
        <v>144</v>
      </c>
      <c r="AE89" s="11">
        <v>881</v>
      </c>
      <c r="AF89" s="11">
        <v>10</v>
      </c>
      <c r="AG89" s="2" t="s">
        <v>170</v>
      </c>
      <c r="AH89" s="11">
        <v>2656</v>
      </c>
      <c r="AI89" s="11">
        <v>21</v>
      </c>
      <c r="AJ89" s="10"/>
      <c r="AK89" s="10"/>
      <c r="AL89" s="10"/>
      <c r="AM89" s="10"/>
      <c r="AN89" s="10"/>
      <c r="AO89" s="31"/>
      <c r="AP89" s="11"/>
      <c r="AQ89" s="11">
        <v>2</v>
      </c>
      <c r="AR89" s="10"/>
      <c r="AS89" s="10"/>
      <c r="AT89" s="31"/>
      <c r="AU89" s="10"/>
      <c r="AV89" s="10"/>
      <c r="AW89" s="10"/>
      <c r="AX89" s="54"/>
      <c r="AY89"/>
      <c r="AZ89" s="2"/>
      <c r="BA89"/>
      <c r="BB89"/>
      <c r="BC89"/>
      <c r="BD89"/>
      <c r="BE89"/>
      <c r="BF89"/>
      <c r="BG89"/>
      <c r="BH89"/>
      <c r="BI89"/>
      <c r="BJ89"/>
      <c r="BK89"/>
      <c r="BL89"/>
    </row>
    <row r="90" spans="1:83" s="14" customFormat="1" x14ac:dyDescent="0.2">
      <c r="A90" s="26" t="s">
        <v>103</v>
      </c>
      <c r="B90" s="27">
        <v>5.8009999999999999E-2</v>
      </c>
      <c r="C90" s="27">
        <v>9.1E-4</v>
      </c>
      <c r="D90" s="27">
        <v>0.71782000000000001</v>
      </c>
      <c r="E90" s="27">
        <v>1.1440000000000001E-2</v>
      </c>
      <c r="F90" s="27">
        <v>8.9660000000000004E-2</v>
      </c>
      <c r="G90" s="27">
        <v>1.0200000000000001E-3</v>
      </c>
      <c r="H90" s="27">
        <v>2.9389999999999999E-2</v>
      </c>
      <c r="I90" s="27">
        <v>1.06E-3</v>
      </c>
      <c r="J90" s="27"/>
      <c r="K90" s="28">
        <v>35210</v>
      </c>
      <c r="L90" s="28">
        <v>2076</v>
      </c>
      <c r="M90" s="28">
        <v>2798</v>
      </c>
      <c r="N90" s="28">
        <v>86289</v>
      </c>
      <c r="O90" s="28">
        <v>411983</v>
      </c>
      <c r="P90" s="29">
        <f t="shared" si="2"/>
        <v>0.2094479626586534</v>
      </c>
      <c r="Q90" s="29"/>
      <c r="R90" s="10" t="s">
        <v>103</v>
      </c>
      <c r="S90" s="11">
        <v>530</v>
      </c>
      <c r="T90" s="11">
        <v>35</v>
      </c>
      <c r="U90" s="11">
        <v>549</v>
      </c>
      <c r="V90" s="11">
        <v>7</v>
      </c>
      <c r="W90" s="11">
        <v>554</v>
      </c>
      <c r="X90" s="11">
        <v>6</v>
      </c>
      <c r="Y90" s="11">
        <v>585</v>
      </c>
      <c r="Z90" s="11">
        <v>21</v>
      </c>
      <c r="AA90"/>
      <c r="AB90" s="30"/>
      <c r="AC90" s="10"/>
      <c r="AD90" s="10" t="s">
        <v>103</v>
      </c>
      <c r="AE90" s="11">
        <v>554</v>
      </c>
      <c r="AF90" s="11">
        <v>6</v>
      </c>
      <c r="AG90" s="2" t="s">
        <v>170</v>
      </c>
      <c r="AH90" s="11">
        <v>2656</v>
      </c>
      <c r="AI90" s="11">
        <v>21</v>
      </c>
      <c r="AJ90" s="10"/>
      <c r="AK90" s="10"/>
      <c r="AL90" s="10"/>
      <c r="AM90" s="31"/>
      <c r="AN90" s="10"/>
      <c r="AO90" s="10"/>
      <c r="AP90" s="11"/>
      <c r="AQ90" s="11">
        <v>1</v>
      </c>
      <c r="AR90" s="10"/>
      <c r="AS90" s="10"/>
      <c r="AT90" s="31"/>
      <c r="AU90" s="10"/>
      <c r="AV90" s="10"/>
      <c r="AW90" s="10"/>
      <c r="AX90" s="54"/>
      <c r="AY90"/>
      <c r="AZ90" s="2"/>
      <c r="BA90"/>
      <c r="BB90"/>
      <c r="BC90"/>
      <c r="BD90"/>
      <c r="BE90"/>
      <c r="BF90"/>
      <c r="BG90"/>
      <c r="BH90"/>
      <c r="BI90"/>
      <c r="BJ90"/>
      <c r="BK90"/>
      <c r="BL90"/>
    </row>
    <row r="91" spans="1:83" s="14" customFormat="1" x14ac:dyDescent="0.2">
      <c r="A91" s="26" t="s">
        <v>91</v>
      </c>
      <c r="B91" s="27">
        <v>5.7790000000000001E-2</v>
      </c>
      <c r="C91" s="27">
        <v>1.1299999999999999E-3</v>
      </c>
      <c r="D91" s="27">
        <v>0.69442999999999999</v>
      </c>
      <c r="E91" s="27">
        <v>1.353E-2</v>
      </c>
      <c r="F91" s="27">
        <v>8.7080000000000005E-2</v>
      </c>
      <c r="G91" s="27">
        <v>1.0399999999999999E-3</v>
      </c>
      <c r="H91" s="27">
        <v>2.8660000000000001E-2</v>
      </c>
      <c r="I91" s="27">
        <v>1.2899999999999999E-3</v>
      </c>
      <c r="J91" s="27"/>
      <c r="K91" s="28">
        <v>10464</v>
      </c>
      <c r="L91" s="28">
        <v>614</v>
      </c>
      <c r="M91" s="28">
        <v>448</v>
      </c>
      <c r="N91" s="28">
        <v>14223</v>
      </c>
      <c r="O91" s="28">
        <v>126014</v>
      </c>
      <c r="P91" s="29">
        <f t="shared" si="2"/>
        <v>0.11286841144634722</v>
      </c>
      <c r="Q91" s="29"/>
      <c r="R91" s="10" t="s">
        <v>91</v>
      </c>
      <c r="S91" s="11">
        <v>522</v>
      </c>
      <c r="T91" s="11">
        <v>44</v>
      </c>
      <c r="U91" s="11">
        <v>535</v>
      </c>
      <c r="V91" s="11">
        <v>8</v>
      </c>
      <c r="W91" s="11">
        <v>538</v>
      </c>
      <c r="X91" s="11">
        <v>6</v>
      </c>
      <c r="Y91" s="11">
        <v>571</v>
      </c>
      <c r="Z91" s="11">
        <v>25</v>
      </c>
      <c r="AA91"/>
      <c r="AB91" s="30"/>
      <c r="AC91" s="10"/>
      <c r="AD91" s="10" t="s">
        <v>91</v>
      </c>
      <c r="AE91" s="11">
        <v>538</v>
      </c>
      <c r="AF91" s="11">
        <v>6</v>
      </c>
      <c r="AG91" s="2" t="s">
        <v>184</v>
      </c>
      <c r="AH91" s="11">
        <v>2749</v>
      </c>
      <c r="AI91" s="11">
        <v>25</v>
      </c>
      <c r="AK91" s="10"/>
      <c r="AL91" s="10"/>
      <c r="AM91" s="10"/>
      <c r="AN91" s="31"/>
      <c r="AO91" s="10"/>
      <c r="AP91" s="11"/>
      <c r="AQ91" s="11">
        <v>1</v>
      </c>
      <c r="AR91" s="10"/>
      <c r="AS91" s="10"/>
      <c r="AT91" s="31"/>
      <c r="AU91" s="10"/>
      <c r="AV91" s="10"/>
      <c r="AW91" s="10"/>
      <c r="AX91" s="54"/>
      <c r="AY91"/>
      <c r="AZ91" s="2"/>
      <c r="BA91"/>
      <c r="BB91"/>
      <c r="BC91"/>
      <c r="BD91"/>
      <c r="BE91"/>
      <c r="BF91"/>
      <c r="BG91"/>
      <c r="BH91"/>
      <c r="BI91"/>
      <c r="BJ91"/>
      <c r="BK91"/>
      <c r="BL91"/>
    </row>
    <row r="92" spans="1:83" s="14" customFormat="1" x14ac:dyDescent="0.2">
      <c r="A92" s="26" t="s">
        <v>184</v>
      </c>
      <c r="B92" s="27">
        <v>0.18848999999999999</v>
      </c>
      <c r="C92" s="27">
        <v>3.3400000000000001E-3</v>
      </c>
      <c r="D92" s="27">
        <v>13.82907</v>
      </c>
      <c r="E92" s="27">
        <v>0.24618999999999999</v>
      </c>
      <c r="F92" s="27">
        <v>0.53171999999999997</v>
      </c>
      <c r="G92" s="27">
        <v>5.9500000000000004E-3</v>
      </c>
      <c r="H92" s="27">
        <v>0.14826</v>
      </c>
      <c r="I92" s="27">
        <v>7.1399999999999996E-3</v>
      </c>
      <c r="J92" s="27"/>
      <c r="K92" s="28">
        <v>141464</v>
      </c>
      <c r="L92" s="28">
        <v>26718</v>
      </c>
      <c r="M92" s="28">
        <v>20944</v>
      </c>
      <c r="N92" s="28">
        <v>122134</v>
      </c>
      <c r="O92" s="28">
        <v>259066</v>
      </c>
      <c r="P92" s="29">
        <f t="shared" si="2"/>
        <v>0.47143971034408222</v>
      </c>
      <c r="Q92" s="29"/>
      <c r="R92" s="10" t="s">
        <v>184</v>
      </c>
      <c r="S92" s="11">
        <v>2729</v>
      </c>
      <c r="T92" s="11">
        <v>30</v>
      </c>
      <c r="U92" s="11">
        <v>2738</v>
      </c>
      <c r="V92" s="11">
        <v>17</v>
      </c>
      <c r="W92" s="11">
        <v>2749</v>
      </c>
      <c r="X92" s="11">
        <v>25</v>
      </c>
      <c r="Y92" s="11">
        <v>2794</v>
      </c>
      <c r="Z92" s="11">
        <v>126</v>
      </c>
      <c r="AA92"/>
      <c r="AB92" s="30"/>
      <c r="AC92" s="10"/>
      <c r="AD92" s="10" t="s">
        <v>184</v>
      </c>
      <c r="AE92" s="11">
        <v>2749</v>
      </c>
      <c r="AF92" s="11">
        <v>25</v>
      </c>
      <c r="AG92" s="2" t="s">
        <v>168</v>
      </c>
      <c r="AH92" s="11">
        <v>3026</v>
      </c>
      <c r="AI92" s="11">
        <v>22</v>
      </c>
      <c r="AJ92" s="10" t="s">
        <v>185</v>
      </c>
      <c r="AK92" s="10"/>
      <c r="AL92" s="10"/>
      <c r="AM92" s="10"/>
      <c r="AN92" s="31"/>
      <c r="AO92" s="10"/>
      <c r="AP92" s="11"/>
      <c r="AQ92" s="11">
        <v>1</v>
      </c>
      <c r="AR92" s="10"/>
      <c r="AS92" s="10"/>
      <c r="AT92" s="31"/>
      <c r="AU92" s="10"/>
      <c r="AV92" s="10"/>
      <c r="AW92" s="10"/>
      <c r="AX92" s="54" t="s">
        <v>3</v>
      </c>
      <c r="AY92"/>
      <c r="AZ92" s="2"/>
      <c r="BA92"/>
      <c r="BB92"/>
      <c r="BC92"/>
      <c r="BD92"/>
      <c r="BE92"/>
      <c r="BF92"/>
      <c r="BG92"/>
      <c r="BH92"/>
      <c r="BI92"/>
      <c r="BJ92"/>
      <c r="BK92"/>
      <c r="BL92"/>
    </row>
    <row r="93" spans="1:83" s="14" customFormat="1" x14ac:dyDescent="0.2">
      <c r="A93" s="26" t="s">
        <v>161</v>
      </c>
      <c r="B93" s="27">
        <v>9.2759999999999995E-2</v>
      </c>
      <c r="C93" s="27">
        <v>1.33E-3</v>
      </c>
      <c r="D93" s="27">
        <v>2.1931400000000001</v>
      </c>
      <c r="E93" s="27">
        <v>3.2340000000000001E-2</v>
      </c>
      <c r="F93" s="27">
        <v>0.17144000000000001</v>
      </c>
      <c r="G93" s="27">
        <v>1.9E-3</v>
      </c>
      <c r="H93" s="27">
        <v>5.083E-2</v>
      </c>
      <c r="I93" s="27">
        <v>1.8E-3</v>
      </c>
      <c r="J93" s="27"/>
      <c r="K93" s="28">
        <v>109041</v>
      </c>
      <c r="L93" s="28">
        <v>10234</v>
      </c>
      <c r="M93" s="28">
        <v>8691</v>
      </c>
      <c r="N93" s="28">
        <v>155354</v>
      </c>
      <c r="O93" s="28">
        <v>660445</v>
      </c>
      <c r="P93" s="29">
        <f t="shared" si="2"/>
        <v>0.2352262489684985</v>
      </c>
      <c r="Q93" s="29"/>
      <c r="R93" s="10" t="s">
        <v>161</v>
      </c>
      <c r="S93" s="11">
        <v>1483</v>
      </c>
      <c r="T93" s="11">
        <v>28</v>
      </c>
      <c r="U93" s="11">
        <v>1179</v>
      </c>
      <c r="V93" s="11">
        <v>10</v>
      </c>
      <c r="W93" s="11">
        <v>1020</v>
      </c>
      <c r="X93" s="11">
        <v>10</v>
      </c>
      <c r="Y93" s="11">
        <v>1002</v>
      </c>
      <c r="Z93" s="11">
        <v>35</v>
      </c>
      <c r="AA93"/>
      <c r="AB93" s="10" t="s">
        <v>186</v>
      </c>
      <c r="AC93" s="10"/>
      <c r="AD93" s="10" t="s">
        <v>161</v>
      </c>
      <c r="AE93" s="11">
        <v>1020</v>
      </c>
      <c r="AF93" s="11">
        <v>10</v>
      </c>
      <c r="AG93" s="10"/>
      <c r="AH93" s="11"/>
      <c r="AI93" s="11"/>
      <c r="AJ93" s="10"/>
      <c r="AK93" s="10"/>
      <c r="AL93" s="10" t="s">
        <v>119</v>
      </c>
      <c r="AM93" s="11">
        <v>8</v>
      </c>
      <c r="AN93" s="11">
        <v>33</v>
      </c>
      <c r="AO93">
        <v>59</v>
      </c>
      <c r="AP93"/>
      <c r="AQ93"/>
      <c r="AR93" t="s">
        <v>119</v>
      </c>
      <c r="AS93" s="10">
        <v>40</v>
      </c>
      <c r="AT93" s="10">
        <v>40</v>
      </c>
      <c r="AU93" s="10">
        <v>17</v>
      </c>
      <c r="AV93">
        <v>3</v>
      </c>
      <c r="AW93" s="2"/>
      <c r="AX93"/>
      <c r="AY93"/>
      <c r="AZ93"/>
      <c r="BA93"/>
      <c r="BB93"/>
      <c r="BC93"/>
      <c r="BD93"/>
      <c r="BE93"/>
      <c r="BF93"/>
      <c r="BG93"/>
      <c r="BH93"/>
      <c r="BI93"/>
    </row>
    <row r="94" spans="1:83" s="14" customFormat="1" x14ac:dyDescent="0.2">
      <c r="A94" s="26"/>
      <c r="B94" s="27"/>
      <c r="C94" s="27"/>
      <c r="D94" s="27"/>
      <c r="E94" s="27"/>
      <c r="F94" s="27"/>
      <c r="G94" s="27"/>
      <c r="H94" s="27"/>
      <c r="I94" s="27"/>
      <c r="J94" s="27"/>
      <c r="K94" s="56"/>
      <c r="L94" s="56"/>
      <c r="M94" s="56"/>
      <c r="N94" s="56"/>
      <c r="O94" s="56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10"/>
      <c r="AC94" s="10"/>
      <c r="AD94" s="10"/>
      <c r="AE94" s="11"/>
      <c r="AF94" s="11"/>
      <c r="AG94" s="10"/>
      <c r="AH94" s="11"/>
      <c r="AI94" s="11"/>
      <c r="AJ94" s="10"/>
      <c r="AK94" s="10"/>
      <c r="AL94" s="10"/>
      <c r="AM94" s="10"/>
      <c r="AN94" s="10"/>
      <c r="AO94" s="11"/>
      <c r="AP94"/>
      <c r="AQ94"/>
      <c r="AR94" s="10"/>
      <c r="AS94" s="10"/>
      <c r="AT94" s="10"/>
      <c r="AU94" s="10"/>
      <c r="BN94"/>
      <c r="BO94"/>
      <c r="BP94"/>
      <c r="BQ94"/>
      <c r="BR94"/>
      <c r="BS94"/>
      <c r="BT94"/>
      <c r="BU94"/>
      <c r="BV94"/>
      <c r="BW94"/>
      <c r="BX94"/>
    </row>
    <row r="95" spans="1:83" s="2" customFormat="1" x14ac:dyDescent="0.2">
      <c r="K95" s="3"/>
      <c r="L95" s="3"/>
      <c r="M95" s="3"/>
      <c r="N95" s="3"/>
      <c r="O95" s="3"/>
      <c r="P95" s="4"/>
      <c r="S95" s="5"/>
      <c r="T95" s="5"/>
      <c r="U95" s="5"/>
      <c r="V95" s="5"/>
      <c r="W95" s="5"/>
      <c r="X95" s="5"/>
      <c r="Y95" s="5"/>
      <c r="Z95" s="5"/>
      <c r="AA95" s="5"/>
      <c r="AC95" s="3"/>
      <c r="AD95" s="3"/>
      <c r="AE95" s="5"/>
      <c r="AF95" s="5"/>
      <c r="AG95" s="3"/>
      <c r="AH95" s="5"/>
      <c r="AI95" s="5"/>
      <c r="AK95" s="3"/>
      <c r="AM95" s="6"/>
      <c r="AN95" s="6"/>
      <c r="AO95" s="6"/>
      <c r="AP95" s="6"/>
      <c r="AQ95" s="7"/>
      <c r="AR95" s="6"/>
      <c r="AS95" s="7"/>
      <c r="AT95" s="7"/>
      <c r="AU95" s="7"/>
      <c r="AV95" s="6"/>
      <c r="AW95"/>
      <c r="AX95" s="5"/>
      <c r="AY95"/>
      <c r="BG95" s="3"/>
      <c r="BH95" s="3"/>
      <c r="BI95" s="8"/>
      <c r="BJ95" s="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</row>
    <row r="96" spans="1:83" s="2" customFormat="1" x14ac:dyDescent="0.2">
      <c r="K96" s="3"/>
      <c r="L96" s="3"/>
      <c r="M96" s="3"/>
      <c r="N96" s="3"/>
      <c r="O96" s="3"/>
      <c r="P96" s="4"/>
      <c r="S96" s="5"/>
      <c r="T96" s="5"/>
      <c r="U96" s="5"/>
      <c r="V96" s="5"/>
      <c r="W96" s="5"/>
      <c r="X96" s="5"/>
      <c r="Y96" s="5"/>
      <c r="Z96" s="5"/>
      <c r="AA96" s="5"/>
      <c r="AC96" s="3"/>
      <c r="AD96" s="3"/>
      <c r="AE96" s="5"/>
      <c r="AF96" s="5"/>
      <c r="AG96" s="3"/>
      <c r="AH96" s="5"/>
      <c r="AI96" s="5"/>
      <c r="AK96" s="3"/>
      <c r="AM96" s="6"/>
      <c r="AN96" s="6"/>
      <c r="AO96" s="6"/>
      <c r="AP96" s="6"/>
      <c r="AQ96" s="7"/>
      <c r="AR96" s="6"/>
      <c r="AS96" s="7"/>
      <c r="AT96" s="7"/>
      <c r="AU96" s="7"/>
      <c r="AV96" s="6"/>
      <c r="AW96"/>
      <c r="AX96" s="5"/>
      <c r="AY96"/>
      <c r="BG96" s="3"/>
      <c r="BH96" s="3"/>
      <c r="BI96" s="8"/>
      <c r="BJ96" s="5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</row>
    <row r="97" spans="1:84" s="2" customFormat="1" x14ac:dyDescent="0.2">
      <c r="A97" s="57" t="s">
        <v>187</v>
      </c>
      <c r="K97" s="3"/>
      <c r="L97" s="3"/>
      <c r="M97" s="3"/>
      <c r="N97" s="3"/>
      <c r="O97" s="3"/>
      <c r="R97" s="57" t="s">
        <v>187</v>
      </c>
      <c r="S97" s="58"/>
      <c r="T97" s="58"/>
      <c r="U97" s="5"/>
      <c r="V97" s="5"/>
      <c r="W97" s="5"/>
      <c r="X97" s="5"/>
      <c r="Y97" s="5"/>
      <c r="Z97" s="5"/>
      <c r="AD97" s="57" t="s">
        <v>187</v>
      </c>
      <c r="AE97" s="5"/>
      <c r="AF97" s="5"/>
      <c r="AG97" s="3"/>
      <c r="AH97" s="5"/>
      <c r="AI97" s="5"/>
      <c r="AJ97" s="3"/>
      <c r="AL97" s="3"/>
      <c r="BH97" s="3"/>
      <c r="BI97" s="3"/>
      <c r="BJ97" s="8"/>
      <c r="BK97" s="5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</row>
    <row r="98" spans="1:84" s="2" customFormat="1" x14ac:dyDescent="0.2">
      <c r="A98" s="59" t="s">
        <v>188</v>
      </c>
      <c r="B98" s="135" t="s">
        <v>4</v>
      </c>
      <c r="C98" s="135"/>
      <c r="D98" s="59"/>
      <c r="E98" s="59"/>
      <c r="F98" s="59"/>
      <c r="G98" s="59"/>
      <c r="H98" s="59"/>
      <c r="I98" s="59"/>
      <c r="J98" s="59"/>
      <c r="K98" s="134" t="s">
        <v>5</v>
      </c>
      <c r="L98" s="134"/>
      <c r="M98" s="3"/>
      <c r="N98" s="13"/>
      <c r="O98" s="13"/>
      <c r="P98" s="4"/>
      <c r="R98" s="2" t="s">
        <v>6</v>
      </c>
      <c r="S98" s="5"/>
      <c r="T98" s="5"/>
      <c r="U98" s="5"/>
      <c r="V98" s="5"/>
      <c r="W98" s="5"/>
      <c r="X98" s="5"/>
      <c r="Y98" s="5"/>
      <c r="Z98" s="5"/>
      <c r="AA98" s="11" t="s">
        <v>7</v>
      </c>
      <c r="AB98" s="11" t="s">
        <v>28</v>
      </c>
      <c r="AC98" s="11"/>
      <c r="AD98" s="3" t="s">
        <v>8</v>
      </c>
      <c r="AE98" s="5"/>
      <c r="AF98" s="5"/>
      <c r="AG98" s="3" t="s">
        <v>9</v>
      </c>
      <c r="AH98" s="5"/>
      <c r="AI98" s="5"/>
      <c r="AJ98" s="3" t="s">
        <v>10</v>
      </c>
      <c r="AO98" s="2" t="s">
        <v>11</v>
      </c>
      <c r="AR98" s="5" t="s">
        <v>12</v>
      </c>
      <c r="AU98" s="2" t="s">
        <v>13</v>
      </c>
      <c r="AW98"/>
      <c r="AX98"/>
      <c r="AY98" s="2" t="s">
        <v>14</v>
      </c>
      <c r="AZ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</row>
    <row r="99" spans="1:84" s="2" customFormat="1" ht="18" x14ac:dyDescent="0.2">
      <c r="A99" s="59" t="s">
        <v>15</v>
      </c>
      <c r="B99" s="59" t="s">
        <v>16</v>
      </c>
      <c r="C99" s="59" t="s">
        <v>17</v>
      </c>
      <c r="D99" s="60" t="s">
        <v>18</v>
      </c>
      <c r="E99" s="60" t="s">
        <v>17</v>
      </c>
      <c r="F99" s="60" t="s">
        <v>19</v>
      </c>
      <c r="G99" s="60" t="s">
        <v>17</v>
      </c>
      <c r="H99" s="60" t="s">
        <v>20</v>
      </c>
      <c r="I99" s="60" t="s">
        <v>17</v>
      </c>
      <c r="J99" s="60"/>
      <c r="K99" s="13" t="s">
        <v>21</v>
      </c>
      <c r="L99" s="13" t="s">
        <v>22</v>
      </c>
      <c r="M99" s="13" t="s">
        <v>23</v>
      </c>
      <c r="N99" s="13" t="s">
        <v>24</v>
      </c>
      <c r="O99" s="13" t="s">
        <v>25</v>
      </c>
      <c r="P99" s="4" t="s">
        <v>26</v>
      </c>
      <c r="R99" s="26" t="s">
        <v>29</v>
      </c>
      <c r="S99" s="61" t="s">
        <v>189</v>
      </c>
      <c r="T99" s="11" t="s">
        <v>17</v>
      </c>
      <c r="U99" s="60" t="s">
        <v>18</v>
      </c>
      <c r="V99" s="60" t="s">
        <v>17</v>
      </c>
      <c r="W99" s="60" t="s">
        <v>19</v>
      </c>
      <c r="X99" s="60" t="s">
        <v>17</v>
      </c>
      <c r="Y99" s="60" t="s">
        <v>20</v>
      </c>
      <c r="Z99" s="60" t="s">
        <v>17</v>
      </c>
      <c r="AA99" s="60" t="s">
        <v>27</v>
      </c>
      <c r="AB99" s="29" t="s">
        <v>190</v>
      </c>
      <c r="AC99" s="29"/>
      <c r="AD99" s="10" t="s">
        <v>29</v>
      </c>
      <c r="AE99" s="61" t="s">
        <v>191</v>
      </c>
      <c r="AF99" s="11" t="s">
        <v>17</v>
      </c>
      <c r="AG99" s="10" t="s">
        <v>29</v>
      </c>
      <c r="AH99" s="61" t="s">
        <v>191</v>
      </c>
      <c r="AI99" s="11" t="s">
        <v>17</v>
      </c>
      <c r="AJ99" s="10"/>
      <c r="AK99" s="62"/>
      <c r="AM99" s="2" t="s">
        <v>30</v>
      </c>
      <c r="AN99" s="2" t="s">
        <v>31</v>
      </c>
      <c r="AO99" s="2" t="s">
        <v>32</v>
      </c>
      <c r="AQ99" s="5" t="s">
        <v>33</v>
      </c>
      <c r="AS99" s="2" t="s">
        <v>34</v>
      </c>
      <c r="AT99" s="2" t="s">
        <v>35</v>
      </c>
      <c r="AU99" s="2" t="s">
        <v>36</v>
      </c>
      <c r="AV99" s="2" t="s">
        <v>37</v>
      </c>
      <c r="AW99"/>
      <c r="AX99" s="2" t="s">
        <v>38</v>
      </c>
      <c r="AY99"/>
      <c r="BL99" s="62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</row>
    <row r="100" spans="1:84" s="2" customFormat="1" x14ac:dyDescent="0.2">
      <c r="A100" s="2" t="s">
        <v>192</v>
      </c>
      <c r="B100" s="63">
        <v>0.21640788</v>
      </c>
      <c r="C100" s="63">
        <v>1.49895E-3</v>
      </c>
      <c r="D100" s="63">
        <v>10.402489660000001</v>
      </c>
      <c r="E100" s="63">
        <v>7.0336330000000002E-2</v>
      </c>
      <c r="F100" s="63">
        <v>0.34941634999999999</v>
      </c>
      <c r="G100" s="63">
        <v>1.90609E-3</v>
      </c>
      <c r="H100" s="63">
        <v>8.9670079999999999E-2</v>
      </c>
      <c r="I100" s="63">
        <v>1.0409600000000001E-3</v>
      </c>
      <c r="J100"/>
      <c r="K100" s="28">
        <v>63997</v>
      </c>
      <c r="L100" s="28">
        <v>14077</v>
      </c>
      <c r="M100" s="28">
        <v>13470</v>
      </c>
      <c r="N100" s="28">
        <v>128045</v>
      </c>
      <c r="O100" s="28">
        <v>185138</v>
      </c>
      <c r="P100" s="29">
        <f t="shared" ref="P100:P162" si="3">N100/O100</f>
        <v>0.69161922457842262</v>
      </c>
      <c r="Q100" s="4"/>
      <c r="R100" s="2" t="s">
        <v>192</v>
      </c>
      <c r="S100" s="5">
        <v>2954</v>
      </c>
      <c r="T100" s="5">
        <v>11</v>
      </c>
      <c r="U100" s="5">
        <v>2471</v>
      </c>
      <c r="V100" s="5">
        <v>6</v>
      </c>
      <c r="W100" s="5">
        <v>1932</v>
      </c>
      <c r="X100" s="5">
        <v>9</v>
      </c>
      <c r="Y100" s="5">
        <v>1736</v>
      </c>
      <c r="Z100" s="5">
        <v>19</v>
      </c>
      <c r="AB100" s="64" t="s">
        <v>90</v>
      </c>
      <c r="AC100" s="64"/>
      <c r="AD100" s="3"/>
      <c r="AE100" s="5"/>
      <c r="AF100" s="5"/>
      <c r="AG100" s="3" t="s">
        <v>193</v>
      </c>
      <c r="AH100" s="5">
        <v>496</v>
      </c>
      <c r="AI100" s="5">
        <v>3</v>
      </c>
      <c r="AJ100" s="3" t="s">
        <v>3</v>
      </c>
      <c r="AM100"/>
      <c r="AN100"/>
      <c r="AO100" s="31"/>
      <c r="AP100"/>
      <c r="AQ100" s="58">
        <v>1</v>
      </c>
      <c r="AR100"/>
      <c r="AS100" s="31"/>
      <c r="AT100"/>
      <c r="AU100"/>
      <c r="AV100"/>
      <c r="AW100"/>
      <c r="AX100" s="32"/>
      <c r="AY100" s="65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</row>
    <row r="101" spans="1:84" s="2" customFormat="1" x14ac:dyDescent="0.2">
      <c r="A101" s="2" t="s">
        <v>194</v>
      </c>
      <c r="B101" s="63">
        <v>0.18865815</v>
      </c>
      <c r="C101" s="63">
        <v>1.7101200000000001E-3</v>
      </c>
      <c r="D101" s="63">
        <v>9.57756805</v>
      </c>
      <c r="E101" s="63">
        <v>8.3418190000000003E-2</v>
      </c>
      <c r="F101" s="63">
        <v>0.37066901000000002</v>
      </c>
      <c r="G101" s="63">
        <v>2.1770600000000002E-3</v>
      </c>
      <c r="H101" s="63">
        <v>0.11548688</v>
      </c>
      <c r="I101" s="63">
        <v>2.0829099999999999E-3</v>
      </c>
      <c r="J101"/>
      <c r="K101" s="28">
        <v>85080</v>
      </c>
      <c r="L101" s="28">
        <v>16597</v>
      </c>
      <c r="M101" s="28">
        <v>4445</v>
      </c>
      <c r="N101" s="28">
        <v>30663</v>
      </c>
      <c r="O101" s="28">
        <v>229081</v>
      </c>
      <c r="P101" s="29">
        <f t="shared" ref="P101:P163" si="4">+N101/O101</f>
        <v>0.1338522182110258</v>
      </c>
      <c r="Q101" s="4"/>
      <c r="R101" s="2" t="s">
        <v>194</v>
      </c>
      <c r="S101" s="5">
        <v>2703</v>
      </c>
      <c r="T101" s="5">
        <v>18</v>
      </c>
      <c r="U101" s="5">
        <v>2383</v>
      </c>
      <c r="V101" s="5">
        <v>8</v>
      </c>
      <c r="W101" s="5">
        <v>2028</v>
      </c>
      <c r="X101" s="5">
        <v>10</v>
      </c>
      <c r="Y101" s="5">
        <v>1954</v>
      </c>
      <c r="Z101" s="5">
        <v>12</v>
      </c>
      <c r="AB101" s="64" t="s">
        <v>90</v>
      </c>
      <c r="AC101" s="64"/>
      <c r="AD101" s="3"/>
      <c r="AE101" s="5"/>
      <c r="AF101" s="5"/>
      <c r="AG101" s="3" t="s">
        <v>195</v>
      </c>
      <c r="AH101" s="5">
        <v>504</v>
      </c>
      <c r="AI101" s="5">
        <v>3</v>
      </c>
      <c r="AJ101" s="3" t="s">
        <v>3</v>
      </c>
      <c r="AM101"/>
      <c r="AN101"/>
      <c r="AO101" s="31"/>
      <c r="AP101"/>
      <c r="AQ101" s="58">
        <v>2</v>
      </c>
      <c r="AR101"/>
      <c r="AS101" s="31"/>
      <c r="AT101"/>
      <c r="AU101"/>
      <c r="AV101"/>
      <c r="AW101"/>
      <c r="AX101" s="32"/>
      <c r="AY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</row>
    <row r="102" spans="1:84" s="2" customFormat="1" x14ac:dyDescent="0.2">
      <c r="A102" s="2" t="s">
        <v>196</v>
      </c>
      <c r="B102" s="63">
        <v>6.0911189999999997E-2</v>
      </c>
      <c r="C102" s="63">
        <v>7.8242000000000003E-4</v>
      </c>
      <c r="D102" s="63">
        <v>0.81292766000000005</v>
      </c>
      <c r="E102" s="63">
        <v>1.002457E-2</v>
      </c>
      <c r="F102" s="63">
        <v>9.6908369999999994E-2</v>
      </c>
      <c r="G102" s="63">
        <v>6.3330000000000005E-4</v>
      </c>
      <c r="H102" s="63">
        <v>2.9721029999999999E-2</v>
      </c>
      <c r="I102" s="63">
        <v>7.6632000000000002E-4</v>
      </c>
      <c r="J102"/>
      <c r="K102" s="28">
        <v>130622</v>
      </c>
      <c r="L102" s="28">
        <v>8210</v>
      </c>
      <c r="M102" s="28">
        <v>5054</v>
      </c>
      <c r="N102" s="28">
        <v>158505</v>
      </c>
      <c r="O102" s="28">
        <v>1366428</v>
      </c>
      <c r="P102" s="29">
        <f t="shared" si="3"/>
        <v>0.11599952577084194</v>
      </c>
      <c r="Q102" s="4"/>
      <c r="R102" s="2" t="s">
        <v>196</v>
      </c>
      <c r="S102" s="5">
        <v>636</v>
      </c>
      <c r="T102" s="5">
        <v>28</v>
      </c>
      <c r="U102" s="5">
        <v>604</v>
      </c>
      <c r="V102" s="5">
        <v>6</v>
      </c>
      <c r="W102" s="5">
        <v>596</v>
      </c>
      <c r="X102" s="5">
        <v>4</v>
      </c>
      <c r="Y102" s="5">
        <v>592</v>
      </c>
      <c r="Z102" s="5">
        <v>15</v>
      </c>
      <c r="AB102" s="64"/>
      <c r="AC102" s="64"/>
      <c r="AD102" s="3" t="s">
        <v>196</v>
      </c>
      <c r="AE102" s="5">
        <v>596</v>
      </c>
      <c r="AF102" s="5">
        <v>4</v>
      </c>
      <c r="AG102" s="3" t="s">
        <v>197</v>
      </c>
      <c r="AH102" s="5">
        <v>508</v>
      </c>
      <c r="AI102" s="5">
        <v>3</v>
      </c>
      <c r="AJ102" s="3" t="s">
        <v>3</v>
      </c>
      <c r="AM102"/>
      <c r="AN102"/>
      <c r="AO102" s="31"/>
      <c r="AP102"/>
      <c r="AQ102" s="58">
        <v>2</v>
      </c>
      <c r="AR102"/>
      <c r="AS102" s="31"/>
      <c r="AT102"/>
      <c r="AU102"/>
      <c r="AV102"/>
      <c r="AW102"/>
      <c r="AX102" s="32"/>
      <c r="AY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</row>
    <row r="103" spans="1:84" s="2" customFormat="1" x14ac:dyDescent="0.2">
      <c r="A103" s="2" t="s">
        <v>198</v>
      </c>
      <c r="B103" s="63">
        <v>0.16453391000000001</v>
      </c>
      <c r="C103" s="63">
        <v>2.2696499999999998E-3</v>
      </c>
      <c r="D103" s="63">
        <v>10.332285880000001</v>
      </c>
      <c r="E103" s="63">
        <v>0.13934589999999999</v>
      </c>
      <c r="F103" s="63">
        <v>0.45537211999999999</v>
      </c>
      <c r="G103" s="63">
        <v>3.3850199999999999E-3</v>
      </c>
      <c r="H103" s="63">
        <v>0.11841188</v>
      </c>
      <c r="I103" s="63">
        <v>3.3154199999999999E-3</v>
      </c>
      <c r="J103"/>
      <c r="K103" s="28">
        <v>249822</v>
      </c>
      <c r="L103" s="28">
        <v>42043</v>
      </c>
      <c r="M103" s="28">
        <v>14942</v>
      </c>
      <c r="N103" s="28">
        <v>116162</v>
      </c>
      <c r="O103" s="28">
        <v>629724</v>
      </c>
      <c r="P103" s="29">
        <f t="shared" si="4"/>
        <v>0.18446494019602239</v>
      </c>
      <c r="Q103" s="4"/>
      <c r="R103" s="2" t="s">
        <v>198</v>
      </c>
      <c r="S103" s="5">
        <v>2503</v>
      </c>
      <c r="T103" s="5">
        <v>24</v>
      </c>
      <c r="U103" s="5">
        <v>2465</v>
      </c>
      <c r="V103" s="5">
        <v>12</v>
      </c>
      <c r="W103" s="5">
        <v>2419</v>
      </c>
      <c r="X103" s="5">
        <v>15</v>
      </c>
      <c r="Y103" s="5">
        <v>2262</v>
      </c>
      <c r="Z103" s="5">
        <v>60</v>
      </c>
      <c r="AB103" s="64"/>
      <c r="AC103" s="64"/>
      <c r="AD103" s="3" t="s">
        <v>198</v>
      </c>
      <c r="AE103" s="5">
        <v>2419</v>
      </c>
      <c r="AF103" s="5">
        <v>15</v>
      </c>
      <c r="AG103" s="3" t="s">
        <v>199</v>
      </c>
      <c r="AH103" s="5">
        <v>522</v>
      </c>
      <c r="AI103" s="5">
        <v>4</v>
      </c>
      <c r="AJ103" s="3" t="s">
        <v>200</v>
      </c>
      <c r="AK103" s="2" t="s">
        <v>201</v>
      </c>
      <c r="AM103"/>
      <c r="AN103" s="31"/>
      <c r="AO103"/>
      <c r="AP103"/>
      <c r="AQ103" s="58">
        <v>1</v>
      </c>
      <c r="AR103"/>
      <c r="AS103" s="31"/>
      <c r="AT103"/>
      <c r="AU103"/>
      <c r="AV103"/>
      <c r="AW103"/>
      <c r="AX103" s="32"/>
      <c r="AY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</row>
    <row r="104" spans="1:84" s="2" customFormat="1" x14ac:dyDescent="0.2">
      <c r="A104" s="2" t="s">
        <v>202</v>
      </c>
      <c r="B104" s="63">
        <v>5.8467760000000001E-2</v>
      </c>
      <c r="C104" s="63">
        <v>6.8714999999999998E-4</v>
      </c>
      <c r="D104" s="63">
        <v>0.73953933000000005</v>
      </c>
      <c r="E104" s="63">
        <v>8.5515499999999998E-3</v>
      </c>
      <c r="F104" s="63">
        <v>9.1736620000000005E-2</v>
      </c>
      <c r="G104" s="63">
        <v>6.0787000000000005E-4</v>
      </c>
      <c r="H104" s="63">
        <v>2.5882680000000002E-2</v>
      </c>
      <c r="I104" s="63">
        <v>5.0493000000000001E-4</v>
      </c>
      <c r="J104"/>
      <c r="K104" s="28">
        <v>98717</v>
      </c>
      <c r="L104" s="28">
        <v>5814</v>
      </c>
      <c r="M104" s="28">
        <v>16862</v>
      </c>
      <c r="N104" s="28">
        <v>576311</v>
      </c>
      <c r="O104" s="28">
        <v>1200126</v>
      </c>
      <c r="P104" s="29">
        <f t="shared" si="3"/>
        <v>0.48020874474846809</v>
      </c>
      <c r="Q104" s="4"/>
      <c r="R104" s="2" t="s">
        <v>202</v>
      </c>
      <c r="S104" s="5">
        <v>547</v>
      </c>
      <c r="T104" s="5">
        <v>26</v>
      </c>
      <c r="U104" s="5">
        <v>562</v>
      </c>
      <c r="V104" s="5">
        <v>5</v>
      </c>
      <c r="W104" s="5">
        <v>566</v>
      </c>
      <c r="X104" s="5">
        <v>4</v>
      </c>
      <c r="Y104" s="5">
        <v>516</v>
      </c>
      <c r="Z104" s="5">
        <v>10</v>
      </c>
      <c r="AB104" s="64"/>
      <c r="AC104" s="64"/>
      <c r="AD104" s="3" t="s">
        <v>202</v>
      </c>
      <c r="AE104" s="5">
        <v>566</v>
      </c>
      <c r="AF104" s="5">
        <v>4</v>
      </c>
      <c r="AG104" s="3" t="s">
        <v>203</v>
      </c>
      <c r="AH104" s="5">
        <v>523</v>
      </c>
      <c r="AI104" s="5">
        <v>7</v>
      </c>
      <c r="AJ104" s="3" t="s">
        <v>200</v>
      </c>
      <c r="AK104" s="2" t="s">
        <v>53</v>
      </c>
      <c r="AM104"/>
      <c r="AN104"/>
      <c r="AO104" s="31"/>
      <c r="AP104"/>
      <c r="AQ104" s="58">
        <v>1</v>
      </c>
      <c r="AR104"/>
      <c r="AS104"/>
      <c r="AT104" s="31"/>
      <c r="AU104"/>
      <c r="AV104"/>
      <c r="AW104"/>
      <c r="AX104" s="32"/>
      <c r="AY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</row>
    <row r="105" spans="1:84" s="2" customFormat="1" x14ac:dyDescent="0.2">
      <c r="A105" s="2" t="s">
        <v>204</v>
      </c>
      <c r="B105" s="63">
        <v>5.7596170000000002E-2</v>
      </c>
      <c r="C105" s="63">
        <v>1.33154E-3</v>
      </c>
      <c r="D105" s="63">
        <v>0.68277597000000001</v>
      </c>
      <c r="E105" s="63">
        <v>1.5099110000000001E-2</v>
      </c>
      <c r="F105" s="63">
        <v>8.6215070000000005E-2</v>
      </c>
      <c r="G105" s="63">
        <v>7.5905999999999999E-4</v>
      </c>
      <c r="H105" s="63">
        <v>2.7885569999999998E-2</v>
      </c>
      <c r="I105" s="63">
        <v>1.0145499999999999E-3</v>
      </c>
      <c r="J105"/>
      <c r="K105" s="28">
        <v>14987</v>
      </c>
      <c r="L105" s="28">
        <v>859</v>
      </c>
      <c r="M105" s="28">
        <v>1154</v>
      </c>
      <c r="N105" s="28">
        <v>37754</v>
      </c>
      <c r="O105" s="28">
        <v>166717</v>
      </c>
      <c r="P105" s="29">
        <f t="shared" si="4"/>
        <v>0.22645561040565748</v>
      </c>
      <c r="Q105" s="4"/>
      <c r="R105" s="2" t="s">
        <v>204</v>
      </c>
      <c r="S105" s="5">
        <v>515</v>
      </c>
      <c r="T105" s="5">
        <v>52</v>
      </c>
      <c r="U105" s="5">
        <v>528</v>
      </c>
      <c r="V105" s="5">
        <v>9</v>
      </c>
      <c r="W105" s="5">
        <v>533</v>
      </c>
      <c r="X105" s="5">
        <v>5</v>
      </c>
      <c r="Y105" s="5">
        <v>556</v>
      </c>
      <c r="Z105" s="5">
        <v>20</v>
      </c>
      <c r="AB105" s="64"/>
      <c r="AC105" s="64"/>
      <c r="AD105" s="3" t="s">
        <v>204</v>
      </c>
      <c r="AE105" s="5">
        <v>533</v>
      </c>
      <c r="AF105" s="5">
        <v>5</v>
      </c>
      <c r="AG105" s="3" t="s">
        <v>204</v>
      </c>
      <c r="AH105" s="5">
        <v>533</v>
      </c>
      <c r="AI105" s="5">
        <v>5</v>
      </c>
      <c r="AJ105" s="3" t="s">
        <v>200</v>
      </c>
      <c r="AM105"/>
      <c r="AN105" s="31"/>
      <c r="AO105"/>
      <c r="AP105"/>
      <c r="AQ105" s="58">
        <v>1</v>
      </c>
      <c r="AR105"/>
      <c r="AS105"/>
      <c r="AT105" s="31"/>
      <c r="AU105"/>
      <c r="AV105"/>
      <c r="AW105"/>
      <c r="AX105" s="32"/>
      <c r="AY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</row>
    <row r="106" spans="1:84" s="2" customFormat="1" x14ac:dyDescent="0.2">
      <c r="A106" s="2" t="s">
        <v>205</v>
      </c>
      <c r="B106" s="63">
        <v>6.2846349999999995E-2</v>
      </c>
      <c r="C106" s="63">
        <v>1.2587900000000001E-3</v>
      </c>
      <c r="D106" s="63">
        <v>0.84793764000000005</v>
      </c>
      <c r="E106" s="63">
        <v>1.6379910000000001E-2</v>
      </c>
      <c r="F106" s="63">
        <v>9.7826060000000006E-2</v>
      </c>
      <c r="G106" s="63">
        <v>8.6423000000000001E-4</v>
      </c>
      <c r="H106" s="63">
        <v>3.371702E-2</v>
      </c>
      <c r="I106" s="63">
        <v>1.1633800000000001E-3</v>
      </c>
      <c r="J106"/>
      <c r="K106" s="28">
        <v>48257</v>
      </c>
      <c r="L106" s="28">
        <v>3104</v>
      </c>
      <c r="M106" s="28">
        <v>3723</v>
      </c>
      <c r="N106" s="28">
        <v>103022</v>
      </c>
      <c r="O106" s="28">
        <v>569995</v>
      </c>
      <c r="P106" s="29">
        <f t="shared" si="3"/>
        <v>0.18074193633277486</v>
      </c>
      <c r="Q106" s="4"/>
      <c r="R106" s="2" t="s">
        <v>205</v>
      </c>
      <c r="S106" s="5">
        <v>600</v>
      </c>
      <c r="T106" s="5">
        <v>59</v>
      </c>
      <c r="U106" s="5">
        <v>600</v>
      </c>
      <c r="V106" s="5">
        <v>11</v>
      </c>
      <c r="W106" s="5">
        <v>599</v>
      </c>
      <c r="X106" s="5">
        <v>5</v>
      </c>
      <c r="Y106" s="5">
        <v>599</v>
      </c>
      <c r="Z106" s="5">
        <v>6</v>
      </c>
      <c r="AB106" s="64"/>
      <c r="AC106" s="64"/>
      <c r="AD106" s="3" t="s">
        <v>205</v>
      </c>
      <c r="AE106" s="5">
        <v>599</v>
      </c>
      <c r="AF106" s="5">
        <v>5</v>
      </c>
      <c r="AG106" s="3" t="s">
        <v>206</v>
      </c>
      <c r="AH106" s="5">
        <v>535</v>
      </c>
      <c r="AI106" s="5">
        <v>3</v>
      </c>
      <c r="AJ106" s="3" t="s">
        <v>200</v>
      </c>
      <c r="AM106"/>
      <c r="AN106" s="31"/>
      <c r="AO106"/>
      <c r="AP106"/>
      <c r="AQ106" s="58">
        <v>1</v>
      </c>
      <c r="AR106"/>
      <c r="AS106" s="31"/>
      <c r="AT106"/>
      <c r="AU106"/>
      <c r="AV106"/>
      <c r="AW106"/>
      <c r="AX106" s="32"/>
      <c r="AY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</row>
    <row r="107" spans="1:84" s="2" customFormat="1" x14ac:dyDescent="0.2">
      <c r="A107" s="2" t="s">
        <v>207</v>
      </c>
      <c r="B107" s="63">
        <v>5.8210449999999997E-2</v>
      </c>
      <c r="C107" s="63">
        <v>6.9430000000000002E-4</v>
      </c>
      <c r="D107" s="63">
        <v>0.73562759</v>
      </c>
      <c r="E107" s="63">
        <v>8.4757700000000005E-3</v>
      </c>
      <c r="F107" s="63">
        <v>9.2652310000000002E-2</v>
      </c>
      <c r="G107" s="63">
        <v>5.8589999999999998E-4</v>
      </c>
      <c r="H107" s="63">
        <v>2.2800310000000001E-2</v>
      </c>
      <c r="I107" s="63">
        <v>4.6495999999999999E-4</v>
      </c>
      <c r="J107"/>
      <c r="K107" s="28">
        <v>92987</v>
      </c>
      <c r="L107" s="28">
        <v>5600</v>
      </c>
      <c r="M107" s="28">
        <v>16012</v>
      </c>
      <c r="N107" s="28">
        <v>536156</v>
      </c>
      <c r="O107" s="28">
        <v>1029526</v>
      </c>
      <c r="P107" s="29">
        <f t="shared" si="4"/>
        <v>0.52077946550159981</v>
      </c>
      <c r="Q107" s="4"/>
      <c r="R107" s="2" t="s">
        <v>207</v>
      </c>
      <c r="S107" s="5">
        <v>538</v>
      </c>
      <c r="T107" s="5">
        <v>27</v>
      </c>
      <c r="U107" s="5">
        <v>560</v>
      </c>
      <c r="V107" s="5">
        <v>5</v>
      </c>
      <c r="W107" s="5">
        <v>571</v>
      </c>
      <c r="X107" s="5">
        <v>3</v>
      </c>
      <c r="Y107" s="5">
        <v>456</v>
      </c>
      <c r="Z107" s="5">
        <v>9</v>
      </c>
      <c r="AB107" s="64"/>
      <c r="AC107" s="64"/>
      <c r="AD107" s="3" t="s">
        <v>207</v>
      </c>
      <c r="AE107" s="5">
        <v>571</v>
      </c>
      <c r="AF107" s="5">
        <v>3</v>
      </c>
      <c r="AG107" s="3" t="s">
        <v>208</v>
      </c>
      <c r="AH107" s="5">
        <v>549</v>
      </c>
      <c r="AI107" s="5">
        <v>3</v>
      </c>
      <c r="AJ107" s="3"/>
      <c r="AM107" s="31"/>
      <c r="AN107"/>
      <c r="AO107"/>
      <c r="AP107"/>
      <c r="AQ107" s="58">
        <v>1</v>
      </c>
      <c r="AR107"/>
      <c r="AS107" s="31"/>
      <c r="AT107"/>
      <c r="AU107"/>
      <c r="AV107"/>
      <c r="AW107"/>
      <c r="AX107" s="32"/>
      <c r="AY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</row>
    <row r="108" spans="1:84" s="2" customFormat="1" x14ac:dyDescent="0.2">
      <c r="A108" s="2" t="s">
        <v>209</v>
      </c>
      <c r="B108" s="63">
        <v>7.9099130000000004E-2</v>
      </c>
      <c r="C108" s="63">
        <v>1.1092700000000001E-3</v>
      </c>
      <c r="D108" s="63">
        <v>1.8982731100000001</v>
      </c>
      <c r="E108" s="63">
        <v>2.5995620000000001E-2</v>
      </c>
      <c r="F108" s="63">
        <v>0.17405096</v>
      </c>
      <c r="G108" s="63">
        <v>1.2643699999999999E-3</v>
      </c>
      <c r="H108" s="63">
        <v>4.977285E-2</v>
      </c>
      <c r="I108" s="63">
        <v>1.60165E-3</v>
      </c>
      <c r="J108"/>
      <c r="K108" s="28">
        <v>95973</v>
      </c>
      <c r="L108" s="28">
        <v>7610</v>
      </c>
      <c r="M108" s="28">
        <v>999</v>
      </c>
      <c r="N108" s="28">
        <v>18135</v>
      </c>
      <c r="O108" s="28">
        <v>623211</v>
      </c>
      <c r="P108" s="29">
        <f t="shared" si="3"/>
        <v>2.9099293818626436E-2</v>
      </c>
      <c r="Q108" s="4"/>
      <c r="R108" s="2" t="s">
        <v>209</v>
      </c>
      <c r="S108" s="5">
        <v>1175</v>
      </c>
      <c r="T108" s="5">
        <v>28</v>
      </c>
      <c r="U108" s="5">
        <v>1080</v>
      </c>
      <c r="V108" s="5">
        <v>9</v>
      </c>
      <c r="W108" s="5">
        <v>1034</v>
      </c>
      <c r="X108" s="5">
        <v>7</v>
      </c>
      <c r="Y108" s="5">
        <v>982</v>
      </c>
      <c r="Z108" s="5">
        <v>31</v>
      </c>
      <c r="AB108" s="64"/>
      <c r="AC108" s="64"/>
      <c r="AD108" s="3" t="s">
        <v>209</v>
      </c>
      <c r="AE108" s="5">
        <v>1034</v>
      </c>
      <c r="AF108" s="5">
        <v>7</v>
      </c>
      <c r="AG108" s="3" t="s">
        <v>210</v>
      </c>
      <c r="AH108" s="5">
        <v>563</v>
      </c>
      <c r="AI108" s="5">
        <v>6</v>
      </c>
      <c r="AJ108" s="3" t="s">
        <v>71</v>
      </c>
      <c r="AM108"/>
      <c r="AN108"/>
      <c r="AO108" s="31"/>
      <c r="AP108"/>
      <c r="AQ108" s="58">
        <v>2</v>
      </c>
      <c r="AR108"/>
      <c r="AS108" s="31"/>
      <c r="AT108"/>
      <c r="AU108"/>
      <c r="AV108"/>
      <c r="AW108"/>
      <c r="AX108" s="32"/>
      <c r="AY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</row>
    <row r="109" spans="1:84" s="2" customFormat="1" x14ac:dyDescent="0.2">
      <c r="A109" s="2" t="s">
        <v>211</v>
      </c>
      <c r="B109" s="63">
        <v>0.19809449000000001</v>
      </c>
      <c r="C109" s="63">
        <v>4.3780399999999997E-3</v>
      </c>
      <c r="D109" s="63">
        <v>13.41529274</v>
      </c>
      <c r="E109" s="63">
        <v>0.28889268000000001</v>
      </c>
      <c r="F109" s="63">
        <v>0.49269291999999998</v>
      </c>
      <c r="G109" s="63">
        <v>4.6684700000000001E-3</v>
      </c>
      <c r="H109" s="63">
        <v>0.13619671999999999</v>
      </c>
      <c r="I109" s="63">
        <v>7.0954499999999997E-3</v>
      </c>
      <c r="J109"/>
      <c r="K109" s="28">
        <v>190177</v>
      </c>
      <c r="L109" s="28">
        <v>38676</v>
      </c>
      <c r="M109" s="28">
        <v>27219</v>
      </c>
      <c r="N109" s="28">
        <v>182927</v>
      </c>
      <c r="O109" s="28">
        <v>392026</v>
      </c>
      <c r="P109" s="29">
        <f t="shared" si="4"/>
        <v>0.46661956094748819</v>
      </c>
      <c r="Q109" s="4"/>
      <c r="R109" s="2" t="s">
        <v>211</v>
      </c>
      <c r="S109" s="5">
        <v>2811</v>
      </c>
      <c r="T109" s="5">
        <v>37</v>
      </c>
      <c r="U109" s="5">
        <v>2709</v>
      </c>
      <c r="V109" s="5">
        <v>20</v>
      </c>
      <c r="W109" s="5">
        <v>2582</v>
      </c>
      <c r="X109" s="5">
        <v>20</v>
      </c>
      <c r="Y109" s="5">
        <v>2581</v>
      </c>
      <c r="Z109" s="5">
        <v>126</v>
      </c>
      <c r="AB109" s="64"/>
      <c r="AC109" s="64"/>
      <c r="AD109" s="3" t="s">
        <v>211</v>
      </c>
      <c r="AE109" s="5">
        <v>2582</v>
      </c>
      <c r="AF109" s="5">
        <v>20</v>
      </c>
      <c r="AG109" s="3" t="s">
        <v>212</v>
      </c>
      <c r="AH109" s="5">
        <v>564</v>
      </c>
      <c r="AI109" s="5">
        <v>3</v>
      </c>
      <c r="AJ109" s="3" t="s">
        <v>71</v>
      </c>
      <c r="AK109" s="2" t="s">
        <v>213</v>
      </c>
      <c r="AM109"/>
      <c r="AN109"/>
      <c r="AO109" s="31"/>
      <c r="AP109"/>
      <c r="AQ109" s="58">
        <v>1</v>
      </c>
      <c r="AR109"/>
      <c r="AS109" s="31"/>
      <c r="AT109"/>
      <c r="AU109"/>
      <c r="AV109"/>
      <c r="AW109"/>
      <c r="AX109" s="32"/>
      <c r="AY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</row>
    <row r="110" spans="1:84" s="2" customFormat="1" x14ac:dyDescent="0.2">
      <c r="A110" s="2" t="s">
        <v>214</v>
      </c>
      <c r="B110" s="63">
        <v>0.18326159</v>
      </c>
      <c r="C110" s="63">
        <v>3.3274799999999998E-3</v>
      </c>
      <c r="D110" s="63">
        <v>11.6670599</v>
      </c>
      <c r="E110" s="63">
        <v>0.20407728</v>
      </c>
      <c r="F110" s="63">
        <v>0.46315174999999997</v>
      </c>
      <c r="G110" s="63">
        <v>3.8773499999999999E-3</v>
      </c>
      <c r="H110" s="63">
        <v>0.12379701999999999</v>
      </c>
      <c r="I110" s="63">
        <v>5.2548400000000002E-3</v>
      </c>
      <c r="J110"/>
      <c r="K110" s="28">
        <v>65058</v>
      </c>
      <c r="L110" s="28">
        <v>12054</v>
      </c>
      <c r="M110" s="28">
        <v>10577</v>
      </c>
      <c r="N110" s="28">
        <v>77138</v>
      </c>
      <c r="O110" s="28">
        <v>135535</v>
      </c>
      <c r="P110" s="29">
        <f t="shared" si="3"/>
        <v>0.56913712325229648</v>
      </c>
      <c r="Q110" s="4"/>
      <c r="R110" s="2" t="s">
        <v>214</v>
      </c>
      <c r="S110" s="5">
        <v>2683</v>
      </c>
      <c r="T110" s="5">
        <v>31</v>
      </c>
      <c r="U110" s="5">
        <v>2578</v>
      </c>
      <c r="V110" s="5">
        <v>16</v>
      </c>
      <c r="W110" s="5">
        <v>2453</v>
      </c>
      <c r="X110" s="5">
        <v>17</v>
      </c>
      <c r="Y110" s="5">
        <v>2359</v>
      </c>
      <c r="Z110" s="5">
        <v>94</v>
      </c>
      <c r="AB110" s="64"/>
      <c r="AC110" s="64"/>
      <c r="AD110" s="3" t="s">
        <v>214</v>
      </c>
      <c r="AE110" s="5">
        <v>2453</v>
      </c>
      <c r="AF110" s="5">
        <v>17</v>
      </c>
      <c r="AG110" s="3" t="s">
        <v>202</v>
      </c>
      <c r="AH110" s="5">
        <v>566</v>
      </c>
      <c r="AI110" s="5">
        <v>4</v>
      </c>
      <c r="AJ110" s="3" t="s">
        <v>71</v>
      </c>
      <c r="AK110" s="2" t="s">
        <v>79</v>
      </c>
      <c r="AM110"/>
      <c r="AN110"/>
      <c r="AO110" s="31"/>
      <c r="AP110"/>
      <c r="AQ110" s="58">
        <v>2</v>
      </c>
      <c r="AR110"/>
      <c r="AS110" s="31"/>
      <c r="AT110"/>
      <c r="AU110"/>
      <c r="AV110"/>
      <c r="AW110"/>
      <c r="AX110" s="32"/>
      <c r="AY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</row>
    <row r="111" spans="1:84" s="2" customFormat="1" x14ac:dyDescent="0.2">
      <c r="A111" s="2" t="s">
        <v>215</v>
      </c>
      <c r="B111" s="63">
        <v>7.6092709999999994E-2</v>
      </c>
      <c r="C111" s="63">
        <v>1.2971700000000001E-3</v>
      </c>
      <c r="D111" s="63">
        <v>1.7840460499999999</v>
      </c>
      <c r="E111" s="63">
        <v>2.9433040000000001E-2</v>
      </c>
      <c r="F111" s="63">
        <v>0.17007595</v>
      </c>
      <c r="G111" s="63">
        <v>1.3259000000000001E-3</v>
      </c>
      <c r="H111" s="63">
        <v>5.0151960000000002E-2</v>
      </c>
      <c r="I111" s="63">
        <v>1.67947E-3</v>
      </c>
      <c r="J111"/>
      <c r="K111" s="28">
        <v>171661</v>
      </c>
      <c r="L111" s="28">
        <v>12780</v>
      </c>
      <c r="M111" s="28">
        <v>5663</v>
      </c>
      <c r="N111" s="28">
        <v>103696</v>
      </c>
      <c r="O111" s="28">
        <v>1118598</v>
      </c>
      <c r="P111" s="29">
        <f t="shared" si="4"/>
        <v>9.2701757020842157E-2</v>
      </c>
      <c r="Q111" s="4"/>
      <c r="R111" s="2" t="s">
        <v>215</v>
      </c>
      <c r="S111" s="5">
        <v>1097</v>
      </c>
      <c r="T111" s="5">
        <v>35</v>
      </c>
      <c r="U111" s="5">
        <v>1040</v>
      </c>
      <c r="V111" s="5">
        <v>11</v>
      </c>
      <c r="W111" s="5">
        <v>1013</v>
      </c>
      <c r="X111" s="5">
        <v>7</v>
      </c>
      <c r="Y111" s="5">
        <v>989</v>
      </c>
      <c r="Z111" s="5">
        <v>32</v>
      </c>
      <c r="AB111" s="64"/>
      <c r="AC111" s="64"/>
      <c r="AD111" s="3" t="s">
        <v>215</v>
      </c>
      <c r="AE111" s="5">
        <v>1013</v>
      </c>
      <c r="AF111" s="5">
        <v>7</v>
      </c>
      <c r="AG111" s="3" t="s">
        <v>207</v>
      </c>
      <c r="AH111" s="5">
        <v>571</v>
      </c>
      <c r="AI111" s="5">
        <v>3</v>
      </c>
      <c r="AJ111" s="3" t="s">
        <v>71</v>
      </c>
      <c r="AM111"/>
      <c r="AN111" s="31"/>
      <c r="AO111"/>
      <c r="AP111"/>
      <c r="AQ111" s="58">
        <v>2</v>
      </c>
      <c r="AR111"/>
      <c r="AS111" s="31"/>
      <c r="AT111"/>
      <c r="AU111"/>
      <c r="AV111"/>
      <c r="AW111"/>
      <c r="AX111" s="66"/>
      <c r="AY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</row>
    <row r="112" spans="1:84" s="2" customFormat="1" x14ac:dyDescent="0.2">
      <c r="A112" s="2" t="s">
        <v>216</v>
      </c>
      <c r="B112" s="63">
        <v>7.5519489999999995E-2</v>
      </c>
      <c r="C112" s="63">
        <v>7.1128000000000001E-4</v>
      </c>
      <c r="D112" s="63">
        <v>1.8427088300000001</v>
      </c>
      <c r="E112" s="63">
        <v>1.6996029999999999E-2</v>
      </c>
      <c r="F112" s="63">
        <v>0.17833117000000001</v>
      </c>
      <c r="G112" s="63">
        <v>1.0487999999999999E-3</v>
      </c>
      <c r="H112" s="63">
        <v>4.8229979999999999E-2</v>
      </c>
      <c r="I112" s="63">
        <v>8.4051999999999998E-4</v>
      </c>
      <c r="J112"/>
      <c r="K112" s="28">
        <v>102578</v>
      </c>
      <c r="L112" s="28">
        <v>7843</v>
      </c>
      <c r="M112" s="28">
        <v>21831</v>
      </c>
      <c r="N112" s="28">
        <v>378476</v>
      </c>
      <c r="O112" s="28">
        <v>601340</v>
      </c>
      <c r="P112" s="29">
        <f t="shared" si="3"/>
        <v>0.62938770080154327</v>
      </c>
      <c r="Q112" s="4"/>
      <c r="R112" s="2" t="s">
        <v>216</v>
      </c>
      <c r="S112" s="5">
        <v>1082</v>
      </c>
      <c r="T112" s="5">
        <v>19</v>
      </c>
      <c r="U112" s="5">
        <v>1061</v>
      </c>
      <c r="V112" s="5">
        <v>6</v>
      </c>
      <c r="W112" s="5">
        <v>1058</v>
      </c>
      <c r="X112" s="5">
        <v>6</v>
      </c>
      <c r="Y112" s="5">
        <v>952</v>
      </c>
      <c r="Z112" s="5">
        <v>16</v>
      </c>
      <c r="AB112" s="64"/>
      <c r="AC112" s="64"/>
      <c r="AD112" s="3" t="s">
        <v>216</v>
      </c>
      <c r="AE112" s="5">
        <v>1058</v>
      </c>
      <c r="AF112" s="5">
        <v>6</v>
      </c>
      <c r="AG112" s="3" t="s">
        <v>217</v>
      </c>
      <c r="AH112" s="5">
        <v>571</v>
      </c>
      <c r="AI112" s="5">
        <v>3</v>
      </c>
      <c r="AJ112" s="3" t="s">
        <v>71</v>
      </c>
      <c r="AN112"/>
      <c r="AO112"/>
      <c r="AP112"/>
      <c r="AQ112" s="58">
        <v>1</v>
      </c>
      <c r="AR112"/>
      <c r="AS112" s="31"/>
      <c r="AT112"/>
      <c r="AU112"/>
      <c r="AV112"/>
      <c r="AW112"/>
      <c r="AX112" s="32"/>
      <c r="AY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</row>
    <row r="113" spans="1:83" s="2" customFormat="1" x14ac:dyDescent="0.2">
      <c r="A113" s="2" t="s">
        <v>218</v>
      </c>
      <c r="B113" s="63">
        <v>9.9168989999999999E-2</v>
      </c>
      <c r="C113" s="63">
        <v>1.08025E-3</v>
      </c>
      <c r="D113" s="63">
        <v>3.6344859600000001</v>
      </c>
      <c r="E113" s="63">
        <v>3.8601360000000001E-2</v>
      </c>
      <c r="F113" s="63">
        <v>0.26760852000000002</v>
      </c>
      <c r="G113" s="63">
        <v>1.70564E-3</v>
      </c>
      <c r="H113" s="63">
        <v>6.7980479999999996E-2</v>
      </c>
      <c r="I113" s="63">
        <v>1.3078E-3</v>
      </c>
      <c r="J113"/>
      <c r="K113" s="28">
        <v>40770</v>
      </c>
      <c r="L113" s="28">
        <v>4067</v>
      </c>
      <c r="M113" s="28">
        <v>5593</v>
      </c>
      <c r="N113" s="28">
        <v>68039</v>
      </c>
      <c r="O113" s="28">
        <v>161674</v>
      </c>
      <c r="P113" s="29">
        <f t="shared" si="4"/>
        <v>0.42084070413300839</v>
      </c>
      <c r="Q113" s="4"/>
      <c r="R113" s="2" t="s">
        <v>218</v>
      </c>
      <c r="S113" s="5">
        <v>1609</v>
      </c>
      <c r="T113" s="5">
        <v>21</v>
      </c>
      <c r="U113" s="5">
        <v>1557</v>
      </c>
      <c r="V113" s="5">
        <v>8</v>
      </c>
      <c r="W113" s="5">
        <v>1529</v>
      </c>
      <c r="X113" s="5">
        <v>9</v>
      </c>
      <c r="Y113" s="5">
        <v>1329</v>
      </c>
      <c r="Z113" s="5">
        <v>25</v>
      </c>
      <c r="AB113" s="64"/>
      <c r="AC113" s="64"/>
      <c r="AD113" s="3" t="s">
        <v>218</v>
      </c>
      <c r="AE113" s="5">
        <v>1529</v>
      </c>
      <c r="AF113" s="5">
        <v>9</v>
      </c>
      <c r="AG113" s="3" t="s">
        <v>219</v>
      </c>
      <c r="AH113" s="5">
        <v>572</v>
      </c>
      <c r="AI113" s="5">
        <v>5</v>
      </c>
      <c r="AJ113" s="3" t="s">
        <v>71</v>
      </c>
      <c r="AM113" s="31"/>
      <c r="AN113" s="31"/>
      <c r="AO113"/>
      <c r="AP113"/>
      <c r="AQ113" s="58">
        <v>1</v>
      </c>
      <c r="AR113"/>
      <c r="AS113" s="31"/>
      <c r="AT113"/>
      <c r="AU113"/>
      <c r="AV113"/>
      <c r="AW113"/>
      <c r="AX113" s="32" t="s">
        <v>93</v>
      </c>
      <c r="AY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</row>
    <row r="114" spans="1:83" s="2" customFormat="1" x14ac:dyDescent="0.2">
      <c r="A114" s="2" t="s">
        <v>220</v>
      </c>
      <c r="B114" s="63">
        <v>6.0352169999999997E-2</v>
      </c>
      <c r="C114" s="63">
        <v>1.06043E-3</v>
      </c>
      <c r="D114" s="63">
        <v>0.81788391000000005</v>
      </c>
      <c r="E114" s="63">
        <v>1.395703E-2</v>
      </c>
      <c r="F114" s="63">
        <v>9.8277149999999994E-2</v>
      </c>
      <c r="G114" s="63">
        <v>7.8892000000000003E-4</v>
      </c>
      <c r="H114" s="63">
        <v>2.9329879999999999E-2</v>
      </c>
      <c r="I114" s="63">
        <v>1.02315E-3</v>
      </c>
      <c r="J114"/>
      <c r="K114" s="28">
        <v>65175</v>
      </c>
      <c r="L114" s="28">
        <v>3920</v>
      </c>
      <c r="M114" s="28">
        <v>3330</v>
      </c>
      <c r="N114" s="28">
        <v>112027</v>
      </c>
      <c r="O114" s="28">
        <v>757195</v>
      </c>
      <c r="P114" s="29">
        <f t="shared" si="3"/>
        <v>0.14794999966983405</v>
      </c>
      <c r="Q114" s="4"/>
      <c r="R114" s="2" t="s">
        <v>220</v>
      </c>
      <c r="S114" s="5">
        <v>616</v>
      </c>
      <c r="T114" s="5">
        <v>39</v>
      </c>
      <c r="U114" s="5">
        <v>607</v>
      </c>
      <c r="V114" s="5">
        <v>8</v>
      </c>
      <c r="W114" s="5">
        <v>604</v>
      </c>
      <c r="X114" s="5">
        <v>5</v>
      </c>
      <c r="Y114" s="5">
        <v>584</v>
      </c>
      <c r="Z114" s="5">
        <v>20</v>
      </c>
      <c r="AB114" s="64"/>
      <c r="AC114" s="64"/>
      <c r="AD114" s="3" t="s">
        <v>220</v>
      </c>
      <c r="AE114" s="5">
        <v>604</v>
      </c>
      <c r="AF114" s="5">
        <v>5</v>
      </c>
      <c r="AG114" s="3" t="s">
        <v>221</v>
      </c>
      <c r="AH114" s="5">
        <v>589</v>
      </c>
      <c r="AI114" s="5">
        <v>3</v>
      </c>
      <c r="AJ114" s="3"/>
      <c r="AM114"/>
      <c r="AN114" s="31"/>
      <c r="AO114"/>
      <c r="AP114"/>
      <c r="AQ114" s="58">
        <v>1</v>
      </c>
      <c r="AR114"/>
      <c r="AS114" s="31"/>
      <c r="AT114"/>
      <c r="AU114"/>
      <c r="AV114"/>
      <c r="AW114"/>
      <c r="AX114" s="32"/>
      <c r="AY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</row>
    <row r="115" spans="1:83" s="2" customFormat="1" x14ac:dyDescent="0.2">
      <c r="A115" s="2" t="s">
        <v>222</v>
      </c>
      <c r="B115" s="63">
        <v>6.2425990000000001E-2</v>
      </c>
      <c r="C115" s="63">
        <v>1.1706799999999999E-3</v>
      </c>
      <c r="D115" s="63">
        <v>0.82750796999999998</v>
      </c>
      <c r="E115" s="63">
        <v>1.4956240000000001E-2</v>
      </c>
      <c r="F115" s="63">
        <v>9.6061320000000006E-2</v>
      </c>
      <c r="G115" s="63">
        <v>7.9473E-4</v>
      </c>
      <c r="H115" s="63">
        <v>2.1473180000000001E-2</v>
      </c>
      <c r="I115" s="63">
        <v>7.4098999999999996E-4</v>
      </c>
      <c r="J115"/>
      <c r="K115" s="28">
        <v>42635</v>
      </c>
      <c r="L115" s="28">
        <v>2654</v>
      </c>
      <c r="M115" s="28">
        <v>4767</v>
      </c>
      <c r="N115" s="28">
        <v>197390</v>
      </c>
      <c r="O115" s="28">
        <v>510717</v>
      </c>
      <c r="P115" s="29">
        <f t="shared" si="4"/>
        <v>0.38649584799409459</v>
      </c>
      <c r="Q115" s="4"/>
      <c r="R115" s="2" t="s">
        <v>222</v>
      </c>
      <c r="S115" s="5">
        <v>689</v>
      </c>
      <c r="T115" s="5">
        <v>41</v>
      </c>
      <c r="U115" s="5">
        <v>612</v>
      </c>
      <c r="V115" s="5">
        <v>8</v>
      </c>
      <c r="W115" s="5">
        <v>591</v>
      </c>
      <c r="X115" s="5">
        <v>5</v>
      </c>
      <c r="Y115" s="5">
        <v>429</v>
      </c>
      <c r="Z115" s="5">
        <v>15</v>
      </c>
      <c r="AB115" s="64"/>
      <c r="AC115" s="64"/>
      <c r="AD115" s="3" t="s">
        <v>222</v>
      </c>
      <c r="AE115" s="5">
        <v>591</v>
      </c>
      <c r="AF115" s="5">
        <v>5</v>
      </c>
      <c r="AG115" s="3" t="s">
        <v>222</v>
      </c>
      <c r="AH115" s="5">
        <v>591</v>
      </c>
      <c r="AI115" s="5">
        <v>5</v>
      </c>
      <c r="AJ115" s="3"/>
      <c r="AM115"/>
      <c r="AN115" s="31"/>
      <c r="AO115"/>
      <c r="AP115"/>
      <c r="AQ115" s="58">
        <v>1</v>
      </c>
      <c r="AR115"/>
      <c r="AS115" s="31"/>
      <c r="AT115"/>
      <c r="AU115"/>
      <c r="AV115"/>
      <c r="AW115"/>
      <c r="AX115" s="32"/>
      <c r="AY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</row>
    <row r="116" spans="1:83" s="2" customFormat="1" x14ac:dyDescent="0.2">
      <c r="A116" s="2" t="s">
        <v>223</v>
      </c>
      <c r="B116" s="63">
        <v>0.18357788</v>
      </c>
      <c r="C116" s="63">
        <v>1.8709600000000001E-3</v>
      </c>
      <c r="D116" s="63">
        <v>12.82728672</v>
      </c>
      <c r="E116" s="63">
        <v>0.12771798000000001</v>
      </c>
      <c r="F116" s="63">
        <v>0.51257938000000003</v>
      </c>
      <c r="G116" s="63">
        <v>3.0985299999999999E-3</v>
      </c>
      <c r="H116" s="63">
        <v>0.12451764</v>
      </c>
      <c r="I116" s="63">
        <v>2.49329E-3</v>
      </c>
      <c r="J116"/>
      <c r="K116" s="28">
        <v>159574</v>
      </c>
      <c r="L116" s="28">
        <v>29561</v>
      </c>
      <c r="M116" s="28">
        <v>24678</v>
      </c>
      <c r="N116" s="28">
        <v>163618</v>
      </c>
      <c r="O116" s="28">
        <v>324624</v>
      </c>
      <c r="P116" s="29">
        <f t="shared" si="3"/>
        <v>0.50402311597417315</v>
      </c>
      <c r="Q116" s="4"/>
      <c r="R116" s="2" t="s">
        <v>223</v>
      </c>
      <c r="S116" s="5">
        <v>2685</v>
      </c>
      <c r="T116" s="5">
        <v>17</v>
      </c>
      <c r="U116" s="5">
        <v>2667</v>
      </c>
      <c r="V116" s="5">
        <v>9</v>
      </c>
      <c r="W116" s="5">
        <v>2668</v>
      </c>
      <c r="X116" s="5">
        <v>13</v>
      </c>
      <c r="Y116" s="5">
        <v>2372</v>
      </c>
      <c r="Z116" s="5">
        <v>45</v>
      </c>
      <c r="AB116" s="64"/>
      <c r="AC116" s="64"/>
      <c r="AD116" s="3" t="s">
        <v>223</v>
      </c>
      <c r="AE116" s="5">
        <v>2668</v>
      </c>
      <c r="AF116" s="5">
        <v>13</v>
      </c>
      <c r="AG116" s="3" t="s">
        <v>196</v>
      </c>
      <c r="AH116" s="5">
        <v>596</v>
      </c>
      <c r="AI116" s="5">
        <v>4</v>
      </c>
      <c r="AJ116" s="3" t="s">
        <v>3</v>
      </c>
      <c r="AM116"/>
      <c r="AN116" s="31"/>
      <c r="AO116"/>
      <c r="AP116"/>
      <c r="AQ116" s="58">
        <v>1</v>
      </c>
      <c r="AR116"/>
      <c r="AS116" s="31"/>
      <c r="AT116"/>
      <c r="AU116"/>
      <c r="AV116"/>
      <c r="AW116"/>
      <c r="AX116" s="32"/>
      <c r="AY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</row>
    <row r="117" spans="1:83" s="2" customFormat="1" x14ac:dyDescent="0.2">
      <c r="A117" s="2" t="s">
        <v>224</v>
      </c>
      <c r="B117" s="63">
        <v>0.1944053</v>
      </c>
      <c r="C117" s="63">
        <v>3.2783999999999999E-3</v>
      </c>
      <c r="D117" s="63">
        <v>13.932089810000001</v>
      </c>
      <c r="E117" s="63">
        <v>0.22805827000000001</v>
      </c>
      <c r="F117" s="63">
        <v>0.52297740999999998</v>
      </c>
      <c r="G117" s="63">
        <v>3.8765800000000001E-3</v>
      </c>
      <c r="H117" s="63">
        <v>0.14830810999999999</v>
      </c>
      <c r="I117" s="63">
        <v>6.2326500000000002E-3</v>
      </c>
      <c r="J117"/>
      <c r="K117" s="28">
        <v>343527</v>
      </c>
      <c r="L117" s="28">
        <v>67722</v>
      </c>
      <c r="M117" s="28">
        <v>4557</v>
      </c>
      <c r="N117" s="28">
        <v>26762</v>
      </c>
      <c r="O117" s="28">
        <v>642400</v>
      </c>
      <c r="P117" s="29">
        <f t="shared" si="4"/>
        <v>4.1659402241594021E-2</v>
      </c>
      <c r="Q117" s="4"/>
      <c r="R117" s="2" t="s">
        <v>224</v>
      </c>
      <c r="S117" s="5">
        <v>2780</v>
      </c>
      <c r="T117" s="5">
        <v>28</v>
      </c>
      <c r="U117" s="5">
        <v>2745</v>
      </c>
      <c r="V117" s="5">
        <v>16</v>
      </c>
      <c r="W117" s="5">
        <v>2712</v>
      </c>
      <c r="X117" s="5">
        <v>16</v>
      </c>
      <c r="Y117" s="5">
        <v>2795</v>
      </c>
      <c r="Z117" s="5">
        <v>110</v>
      </c>
      <c r="AB117" s="64"/>
      <c r="AC117" s="64"/>
      <c r="AD117" s="3" t="s">
        <v>224</v>
      </c>
      <c r="AE117" s="5">
        <v>2712</v>
      </c>
      <c r="AF117" s="5">
        <v>16</v>
      </c>
      <c r="AG117" s="3" t="s">
        <v>205</v>
      </c>
      <c r="AH117" s="5">
        <v>599</v>
      </c>
      <c r="AI117" s="5">
        <v>5</v>
      </c>
      <c r="AJ117" s="3" t="s">
        <v>86</v>
      </c>
      <c r="AM117"/>
      <c r="AN117" s="31"/>
      <c r="AO117"/>
      <c r="AP117"/>
      <c r="AQ117" s="58">
        <v>1</v>
      </c>
      <c r="AR117"/>
      <c r="AS117"/>
      <c r="AT117"/>
      <c r="AU117"/>
      <c r="AV117" s="31"/>
      <c r="AW117"/>
      <c r="AX117" s="32"/>
      <c r="AY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</row>
    <row r="118" spans="1:83" s="2" customFormat="1" x14ac:dyDescent="0.2">
      <c r="A118" s="2" t="s">
        <v>225</v>
      </c>
      <c r="B118" s="63">
        <v>7.6076859999999996E-2</v>
      </c>
      <c r="C118" s="63">
        <v>2.1254799999999999E-3</v>
      </c>
      <c r="D118" s="63">
        <v>1.62036121</v>
      </c>
      <c r="E118" s="63">
        <v>4.2866010000000003E-2</v>
      </c>
      <c r="F118" s="63">
        <v>0.15443488999999999</v>
      </c>
      <c r="G118" s="63">
        <v>1.71776E-3</v>
      </c>
      <c r="H118" s="63">
        <v>7.3080339999999994E-2</v>
      </c>
      <c r="I118" s="63">
        <v>3.8056700000000001E-3</v>
      </c>
      <c r="J118"/>
      <c r="K118" s="28">
        <v>35609</v>
      </c>
      <c r="L118" s="28">
        <v>2752</v>
      </c>
      <c r="M118" s="28">
        <v>1972</v>
      </c>
      <c r="N118" s="28">
        <v>24198</v>
      </c>
      <c r="O118" s="28">
        <v>215984</v>
      </c>
      <c r="P118" s="29">
        <f t="shared" si="3"/>
        <v>0.11203607674642566</v>
      </c>
      <c r="Q118" s="4"/>
      <c r="R118" s="2" t="s">
        <v>225</v>
      </c>
      <c r="S118" s="5">
        <v>859</v>
      </c>
      <c r="T118" s="5">
        <v>77</v>
      </c>
      <c r="U118" s="5">
        <v>900</v>
      </c>
      <c r="V118" s="5">
        <v>21</v>
      </c>
      <c r="W118" s="5">
        <v>916</v>
      </c>
      <c r="X118" s="5">
        <v>9</v>
      </c>
      <c r="Y118" s="5">
        <v>919</v>
      </c>
      <c r="Z118" s="5">
        <v>13</v>
      </c>
      <c r="AB118" s="64"/>
      <c r="AC118" s="64"/>
      <c r="AD118" s="3" t="s">
        <v>225</v>
      </c>
      <c r="AE118" s="5">
        <v>916</v>
      </c>
      <c r="AF118" s="5">
        <v>9</v>
      </c>
      <c r="AG118" s="3" t="s">
        <v>226</v>
      </c>
      <c r="AH118" s="5">
        <v>601</v>
      </c>
      <c r="AI118" s="5">
        <v>4</v>
      </c>
      <c r="AJ118" s="3" t="s">
        <v>86</v>
      </c>
      <c r="AK118" s="2" t="s">
        <v>227</v>
      </c>
      <c r="AM118"/>
      <c r="AN118" s="31"/>
      <c r="AO118"/>
      <c r="AP118"/>
      <c r="AQ118" s="58">
        <v>1</v>
      </c>
      <c r="AR118"/>
      <c r="AS118"/>
      <c r="AT118"/>
      <c r="AU118"/>
      <c r="AV118" s="31"/>
      <c r="AW118"/>
      <c r="AX118" s="32"/>
      <c r="AY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</row>
    <row r="119" spans="1:83" s="2" customFormat="1" x14ac:dyDescent="0.2">
      <c r="A119" s="2" t="s">
        <v>228</v>
      </c>
      <c r="B119" s="63">
        <v>0.18739586999999999</v>
      </c>
      <c r="C119" s="63">
        <v>4.2859500000000002E-3</v>
      </c>
      <c r="D119" s="63">
        <v>11.88936138</v>
      </c>
      <c r="E119" s="63">
        <v>0.26030754</v>
      </c>
      <c r="F119" s="63">
        <v>0.45998523000000002</v>
      </c>
      <c r="G119" s="63">
        <v>4.8867600000000004E-3</v>
      </c>
      <c r="H119" s="63">
        <v>0.10196514</v>
      </c>
      <c r="I119" s="63">
        <v>4.1262E-3</v>
      </c>
      <c r="J119"/>
      <c r="K119" s="28">
        <v>129669</v>
      </c>
      <c r="L119" s="28">
        <v>25045</v>
      </c>
      <c r="M119" s="28">
        <v>46744</v>
      </c>
      <c r="N119" s="28">
        <v>369426</v>
      </c>
      <c r="O119" s="28">
        <v>331510</v>
      </c>
      <c r="P119" s="29">
        <f t="shared" si="4"/>
        <v>1.1143736237217581</v>
      </c>
      <c r="Q119" s="4"/>
      <c r="R119" s="2" t="s">
        <v>228</v>
      </c>
      <c r="S119" s="5">
        <v>2719</v>
      </c>
      <c r="T119" s="5">
        <v>39</v>
      </c>
      <c r="U119" s="5">
        <v>2596</v>
      </c>
      <c r="V119" s="5">
        <v>21</v>
      </c>
      <c r="W119" s="5">
        <v>2440</v>
      </c>
      <c r="X119" s="5">
        <v>22</v>
      </c>
      <c r="Y119" s="5">
        <v>1963</v>
      </c>
      <c r="Z119" s="5">
        <v>76</v>
      </c>
      <c r="AB119" s="64"/>
      <c r="AC119" s="64"/>
      <c r="AD119" s="3" t="s">
        <v>228</v>
      </c>
      <c r="AE119" s="5">
        <v>2440</v>
      </c>
      <c r="AF119" s="5">
        <v>22</v>
      </c>
      <c r="AG119" s="3" t="s">
        <v>220</v>
      </c>
      <c r="AH119" s="5">
        <v>604</v>
      </c>
      <c r="AI119" s="5">
        <v>5</v>
      </c>
      <c r="AJ119" s="3" t="s">
        <v>86</v>
      </c>
      <c r="AK119" s="2" t="s">
        <v>79</v>
      </c>
      <c r="AM119"/>
      <c r="AN119" s="31"/>
      <c r="AO119"/>
      <c r="AP119"/>
      <c r="AQ119" s="58">
        <v>1</v>
      </c>
      <c r="AR119"/>
      <c r="AS119"/>
      <c r="AT119"/>
      <c r="AU119" s="31"/>
      <c r="AV119"/>
      <c r="AW119"/>
      <c r="AX119" s="32"/>
      <c r="AY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</row>
    <row r="120" spans="1:83" s="2" customFormat="1" x14ac:dyDescent="0.2">
      <c r="A120" s="2" t="s">
        <v>197</v>
      </c>
      <c r="B120" s="63">
        <v>5.8464790000000003E-2</v>
      </c>
      <c r="C120" s="63">
        <v>6.9675E-4</v>
      </c>
      <c r="D120" s="63">
        <v>0.66020840000000003</v>
      </c>
      <c r="E120" s="63">
        <v>7.6812099999999999E-3</v>
      </c>
      <c r="F120" s="63">
        <v>8.1908380000000003E-2</v>
      </c>
      <c r="G120" s="63">
        <v>5.3428999999999998E-4</v>
      </c>
      <c r="H120" s="63">
        <v>2.4432590000000001E-2</v>
      </c>
      <c r="I120" s="63">
        <v>4.6192E-4</v>
      </c>
      <c r="J120"/>
      <c r="K120" s="28">
        <v>77865</v>
      </c>
      <c r="L120" s="28">
        <v>4523</v>
      </c>
      <c r="M120" s="28">
        <v>20806</v>
      </c>
      <c r="N120" s="28">
        <v>820232</v>
      </c>
      <c r="O120" s="28">
        <v>1031506</v>
      </c>
      <c r="P120" s="29">
        <f t="shared" si="3"/>
        <v>0.79517908766405621</v>
      </c>
      <c r="Q120" s="4"/>
      <c r="R120" s="2" t="s">
        <v>197</v>
      </c>
      <c r="S120" s="5">
        <v>547</v>
      </c>
      <c r="T120" s="5">
        <v>27</v>
      </c>
      <c r="U120" s="5">
        <v>515</v>
      </c>
      <c r="V120" s="5">
        <v>5</v>
      </c>
      <c r="W120" s="5">
        <v>508</v>
      </c>
      <c r="X120" s="5">
        <v>3</v>
      </c>
      <c r="Y120" s="5">
        <v>488</v>
      </c>
      <c r="Z120" s="5">
        <v>9</v>
      </c>
      <c r="AB120" s="64"/>
      <c r="AC120" s="64"/>
      <c r="AD120" s="3" t="s">
        <v>197</v>
      </c>
      <c r="AE120" s="5">
        <v>508</v>
      </c>
      <c r="AF120" s="5">
        <v>3</v>
      </c>
      <c r="AG120" s="3" t="s">
        <v>229</v>
      </c>
      <c r="AH120" s="5">
        <v>609</v>
      </c>
      <c r="AI120" s="5">
        <v>4</v>
      </c>
      <c r="AJ120" s="3" t="s">
        <v>86</v>
      </c>
      <c r="AM120"/>
      <c r="AN120"/>
      <c r="AO120" s="31"/>
      <c r="AP120"/>
      <c r="AQ120" s="58">
        <v>1</v>
      </c>
      <c r="AR120"/>
      <c r="AS120"/>
      <c r="AT120" s="31"/>
      <c r="AU120"/>
      <c r="AV120"/>
      <c r="AW120"/>
      <c r="AX120" s="32"/>
      <c r="AY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</row>
    <row r="121" spans="1:83" s="2" customFormat="1" x14ac:dyDescent="0.2">
      <c r="A121" s="2" t="s">
        <v>230</v>
      </c>
      <c r="B121" s="63">
        <v>0.1234936</v>
      </c>
      <c r="C121" s="63">
        <v>2.0328999999999998E-3</v>
      </c>
      <c r="D121" s="63">
        <v>5.4263501200000004</v>
      </c>
      <c r="E121" s="63">
        <v>8.6100969999999999E-2</v>
      </c>
      <c r="F121" s="63">
        <v>0.31870398</v>
      </c>
      <c r="G121" s="63">
        <v>2.4551999999999998E-3</v>
      </c>
      <c r="H121" s="63">
        <v>0.10133506</v>
      </c>
      <c r="I121" s="63">
        <v>3.27758E-3</v>
      </c>
      <c r="J121"/>
      <c r="K121" s="28">
        <v>258865</v>
      </c>
      <c r="L121" s="28">
        <v>31170</v>
      </c>
      <c r="M121" s="28">
        <v>15910</v>
      </c>
      <c r="N121" s="28">
        <v>150819</v>
      </c>
      <c r="O121" s="28">
        <v>872085</v>
      </c>
      <c r="P121" s="29">
        <f t="shared" si="4"/>
        <v>0.1729407110545417</v>
      </c>
      <c r="Q121" s="4"/>
      <c r="R121" s="2" t="s">
        <v>230</v>
      </c>
      <c r="S121" s="5">
        <v>1974</v>
      </c>
      <c r="T121" s="5">
        <v>34</v>
      </c>
      <c r="U121" s="5">
        <v>1870</v>
      </c>
      <c r="V121" s="5">
        <v>15</v>
      </c>
      <c r="W121" s="5">
        <v>1778</v>
      </c>
      <c r="X121" s="5">
        <v>12</v>
      </c>
      <c r="Y121" s="5">
        <v>1760</v>
      </c>
      <c r="Z121" s="5">
        <v>14</v>
      </c>
      <c r="AB121" s="64"/>
      <c r="AC121" s="64"/>
      <c r="AD121" s="3" t="s">
        <v>230</v>
      </c>
      <c r="AE121" s="5">
        <v>1778</v>
      </c>
      <c r="AF121" s="5">
        <v>12</v>
      </c>
      <c r="AG121" s="3" t="s">
        <v>231</v>
      </c>
      <c r="AH121" s="5">
        <v>612</v>
      </c>
      <c r="AI121" s="5">
        <v>3</v>
      </c>
      <c r="AJ121" s="3" t="s">
        <v>86</v>
      </c>
      <c r="AM121"/>
      <c r="AN121"/>
      <c r="AO121" s="31"/>
      <c r="AP121"/>
      <c r="AQ121" s="58">
        <v>2</v>
      </c>
      <c r="AR121"/>
      <c r="AS121" s="31"/>
      <c r="AT121"/>
      <c r="AU121"/>
      <c r="AV121"/>
      <c r="AW121"/>
      <c r="AX121" s="32"/>
      <c r="AY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</row>
    <row r="122" spans="1:83" s="2" customFormat="1" x14ac:dyDescent="0.2">
      <c r="A122" s="2" t="s">
        <v>232</v>
      </c>
      <c r="B122" s="63">
        <v>6.4130889999999996E-2</v>
      </c>
      <c r="C122" s="63">
        <v>1.5502300000000001E-3</v>
      </c>
      <c r="D122" s="63">
        <v>0.90551417999999995</v>
      </c>
      <c r="E122" s="63">
        <v>2.089893E-2</v>
      </c>
      <c r="F122" s="63">
        <v>0.10243139</v>
      </c>
      <c r="G122" s="63">
        <v>1.0316500000000001E-3</v>
      </c>
      <c r="H122" s="63">
        <v>2.6569519999999999E-2</v>
      </c>
      <c r="I122" s="63">
        <v>9.5027999999999996E-4</v>
      </c>
      <c r="J122"/>
      <c r="K122" s="28">
        <v>32995</v>
      </c>
      <c r="L122" s="28">
        <v>2174</v>
      </c>
      <c r="M122" s="28">
        <v>2698</v>
      </c>
      <c r="N122" s="28">
        <v>87390</v>
      </c>
      <c r="O122" s="28">
        <v>370627</v>
      </c>
      <c r="P122" s="29">
        <f t="shared" si="3"/>
        <v>0.23578962137135179</v>
      </c>
      <c r="Q122" s="4"/>
      <c r="R122" s="2" t="s">
        <v>232</v>
      </c>
      <c r="S122" s="5">
        <v>746</v>
      </c>
      <c r="T122" s="5">
        <v>52</v>
      </c>
      <c r="U122" s="5">
        <v>655</v>
      </c>
      <c r="V122" s="5">
        <v>11</v>
      </c>
      <c r="W122" s="5">
        <v>629</v>
      </c>
      <c r="X122" s="5">
        <v>6</v>
      </c>
      <c r="Y122" s="5">
        <v>530</v>
      </c>
      <c r="Z122" s="5">
        <v>19</v>
      </c>
      <c r="AB122" s="64"/>
      <c r="AC122" s="64"/>
      <c r="AD122" s="3" t="s">
        <v>232</v>
      </c>
      <c r="AE122" s="5">
        <v>629</v>
      </c>
      <c r="AF122" s="5">
        <v>6</v>
      </c>
      <c r="AG122" s="3" t="s">
        <v>233</v>
      </c>
      <c r="AH122" s="5">
        <v>618</v>
      </c>
      <c r="AI122" s="5">
        <v>3</v>
      </c>
      <c r="AJ122" s="3" t="s">
        <v>86</v>
      </c>
      <c r="AM122"/>
      <c r="AN122" s="31"/>
      <c r="AO122"/>
      <c r="AP122"/>
      <c r="AQ122" s="58">
        <v>1</v>
      </c>
      <c r="AR122"/>
      <c r="AS122"/>
      <c r="AT122" s="31"/>
      <c r="AU122"/>
      <c r="AV122"/>
      <c r="AW122"/>
      <c r="AX122" s="32"/>
      <c r="AY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</row>
    <row r="123" spans="1:83" s="2" customFormat="1" x14ac:dyDescent="0.2">
      <c r="A123" s="2" t="s">
        <v>234</v>
      </c>
      <c r="B123" s="63">
        <v>7.3487289999999997E-2</v>
      </c>
      <c r="C123" s="63">
        <v>7.6382000000000002E-4</v>
      </c>
      <c r="D123" s="63">
        <v>1.61416852</v>
      </c>
      <c r="E123" s="63">
        <v>1.6374610000000001E-2</v>
      </c>
      <c r="F123" s="63">
        <v>0.15932366000000001</v>
      </c>
      <c r="G123" s="63">
        <v>9.8102999999999992E-4</v>
      </c>
      <c r="H123" s="63">
        <v>4.7257859999999999E-2</v>
      </c>
      <c r="I123" s="63">
        <v>8.4508000000000001E-4</v>
      </c>
      <c r="J123"/>
      <c r="K123" s="28">
        <v>99651</v>
      </c>
      <c r="L123" s="28">
        <v>7246</v>
      </c>
      <c r="M123" s="28">
        <v>22509</v>
      </c>
      <c r="N123" s="28">
        <v>462883</v>
      </c>
      <c r="O123" s="28">
        <v>661229</v>
      </c>
      <c r="P123" s="29">
        <f t="shared" si="4"/>
        <v>0.70003433001274895</v>
      </c>
      <c r="Q123" s="4"/>
      <c r="R123" s="2" t="s">
        <v>234</v>
      </c>
      <c r="S123" s="5">
        <v>1027</v>
      </c>
      <c r="T123" s="5">
        <v>21</v>
      </c>
      <c r="U123" s="5">
        <v>976</v>
      </c>
      <c r="V123" s="5">
        <v>6</v>
      </c>
      <c r="W123" s="5">
        <v>953</v>
      </c>
      <c r="X123" s="5">
        <v>5</v>
      </c>
      <c r="Y123" s="5">
        <v>933</v>
      </c>
      <c r="Z123" s="5">
        <v>16</v>
      </c>
      <c r="AB123" s="64"/>
      <c r="AC123" s="64"/>
      <c r="AD123" s="3" t="s">
        <v>234</v>
      </c>
      <c r="AE123" s="5">
        <v>953</v>
      </c>
      <c r="AF123" s="5">
        <v>5</v>
      </c>
      <c r="AG123" s="3" t="s">
        <v>235</v>
      </c>
      <c r="AH123" s="5">
        <v>628</v>
      </c>
      <c r="AI123" s="5">
        <v>6</v>
      </c>
      <c r="AJ123" s="3"/>
      <c r="AM123"/>
      <c r="AN123"/>
      <c r="AO123" s="31"/>
      <c r="AP123"/>
      <c r="AQ123" s="58">
        <v>2</v>
      </c>
      <c r="AR123"/>
      <c r="AS123"/>
      <c r="AT123" s="31"/>
      <c r="AU123"/>
      <c r="AV123"/>
      <c r="AW123"/>
      <c r="AX123" s="32"/>
      <c r="AY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</row>
    <row r="124" spans="1:83" s="2" customFormat="1" x14ac:dyDescent="0.2">
      <c r="A124" s="2" t="s">
        <v>195</v>
      </c>
      <c r="B124" s="63">
        <v>5.7541950000000001E-2</v>
      </c>
      <c r="C124" s="63">
        <v>7.2281999999999999E-4</v>
      </c>
      <c r="D124" s="63">
        <v>0.64479755999999999</v>
      </c>
      <c r="E124" s="63">
        <v>7.8813100000000007E-3</v>
      </c>
      <c r="F124" s="63">
        <v>8.1277699999999994E-2</v>
      </c>
      <c r="G124" s="63">
        <v>5.3804000000000005E-4</v>
      </c>
      <c r="H124" s="63">
        <v>2.348109E-2</v>
      </c>
      <c r="I124" s="63">
        <v>4.7276000000000002E-4</v>
      </c>
      <c r="J124"/>
      <c r="K124" s="28">
        <v>62002</v>
      </c>
      <c r="L124" s="28">
        <v>3537</v>
      </c>
      <c r="M124" s="28">
        <v>8155</v>
      </c>
      <c r="N124" s="28">
        <v>328909</v>
      </c>
      <c r="O124" s="28">
        <v>822533</v>
      </c>
      <c r="P124" s="29">
        <f t="shared" si="3"/>
        <v>0.39987331815258476</v>
      </c>
      <c r="Q124" s="4"/>
      <c r="R124" s="2" t="s">
        <v>195</v>
      </c>
      <c r="S124" s="5">
        <v>512</v>
      </c>
      <c r="T124" s="5">
        <v>28</v>
      </c>
      <c r="U124" s="5">
        <v>505</v>
      </c>
      <c r="V124" s="5">
        <v>5</v>
      </c>
      <c r="W124" s="5">
        <v>504</v>
      </c>
      <c r="X124" s="5">
        <v>3</v>
      </c>
      <c r="Y124" s="5">
        <v>469</v>
      </c>
      <c r="Z124" s="5">
        <v>9</v>
      </c>
      <c r="AB124" s="64"/>
      <c r="AC124" s="64"/>
      <c r="AD124" s="3" t="s">
        <v>195</v>
      </c>
      <c r="AE124" s="5">
        <v>504</v>
      </c>
      <c r="AF124" s="5">
        <v>3</v>
      </c>
      <c r="AG124" s="3" t="s">
        <v>232</v>
      </c>
      <c r="AH124" s="5">
        <v>629</v>
      </c>
      <c r="AI124" s="5">
        <v>6</v>
      </c>
      <c r="AJ124" s="3"/>
      <c r="AM124"/>
      <c r="AN124" s="31"/>
      <c r="AO124"/>
      <c r="AP124"/>
      <c r="AQ124" s="58">
        <v>1</v>
      </c>
      <c r="AR124"/>
      <c r="AS124" s="31"/>
      <c r="AT124"/>
      <c r="AU124"/>
      <c r="AV124"/>
      <c r="AW124"/>
      <c r="AX124" s="32"/>
      <c r="AY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</row>
    <row r="125" spans="1:83" s="2" customFormat="1" x14ac:dyDescent="0.2">
      <c r="A125" s="2" t="s">
        <v>212</v>
      </c>
      <c r="B125" s="63">
        <v>5.9890110000000003E-2</v>
      </c>
      <c r="C125" s="63">
        <v>6.6943999999999999E-4</v>
      </c>
      <c r="D125" s="63">
        <v>0.75551104999999996</v>
      </c>
      <c r="E125" s="63">
        <v>8.2506799999999998E-3</v>
      </c>
      <c r="F125" s="63">
        <v>9.149794E-2</v>
      </c>
      <c r="G125" s="63">
        <v>5.7939000000000005E-4</v>
      </c>
      <c r="H125" s="63">
        <v>2.7633629999999999E-2</v>
      </c>
      <c r="I125" s="63">
        <v>5.8281000000000001E-4</v>
      </c>
      <c r="J125"/>
      <c r="K125" s="28">
        <v>227784</v>
      </c>
      <c r="L125" s="28">
        <v>13523</v>
      </c>
      <c r="M125" s="28">
        <v>8065</v>
      </c>
      <c r="N125" s="28">
        <v>283054</v>
      </c>
      <c r="O125" s="28">
        <v>2672961</v>
      </c>
      <c r="P125" s="29">
        <f t="shared" si="4"/>
        <v>0.10589529738742914</v>
      </c>
      <c r="Q125" s="4"/>
      <c r="R125" s="2" t="s">
        <v>212</v>
      </c>
      <c r="S125" s="5">
        <v>600</v>
      </c>
      <c r="T125" s="5">
        <v>25</v>
      </c>
      <c r="U125" s="5">
        <v>571</v>
      </c>
      <c r="V125" s="5">
        <v>5</v>
      </c>
      <c r="W125" s="5">
        <v>564</v>
      </c>
      <c r="X125" s="5">
        <v>3</v>
      </c>
      <c r="Y125" s="5">
        <v>551</v>
      </c>
      <c r="Z125" s="5">
        <v>11</v>
      </c>
      <c r="AB125" s="64"/>
      <c r="AC125" s="64"/>
      <c r="AD125" s="3" t="s">
        <v>212</v>
      </c>
      <c r="AE125" s="5">
        <v>564</v>
      </c>
      <c r="AF125" s="5">
        <v>3</v>
      </c>
      <c r="AG125" s="3" t="s">
        <v>236</v>
      </c>
      <c r="AH125" s="5">
        <v>655</v>
      </c>
      <c r="AI125" s="5">
        <v>5</v>
      </c>
      <c r="AJ125" s="3"/>
      <c r="AM125"/>
      <c r="AN125"/>
      <c r="AO125" s="31"/>
      <c r="AP125"/>
      <c r="AQ125" s="58">
        <v>2</v>
      </c>
      <c r="AR125"/>
      <c r="AS125" s="31"/>
      <c r="AT125"/>
      <c r="AU125"/>
      <c r="AV125"/>
      <c r="AW125"/>
      <c r="AX125" s="32"/>
      <c r="AY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</row>
    <row r="126" spans="1:83" s="2" customFormat="1" x14ac:dyDescent="0.2">
      <c r="A126" s="2" t="s">
        <v>237</v>
      </c>
      <c r="B126" s="63">
        <v>0.19196000999999999</v>
      </c>
      <c r="C126" s="63">
        <v>2.1475000000000001E-3</v>
      </c>
      <c r="D126" s="63">
        <v>13.833843229999999</v>
      </c>
      <c r="E126" s="63">
        <v>0.15204623</v>
      </c>
      <c r="F126" s="63">
        <v>0.52272171000000001</v>
      </c>
      <c r="G126" s="63">
        <v>3.4654999999999998E-3</v>
      </c>
      <c r="H126" s="63">
        <v>0.13642678999999999</v>
      </c>
      <c r="I126" s="63">
        <v>2.85163E-3</v>
      </c>
      <c r="J126"/>
      <c r="K126" s="28">
        <v>273640</v>
      </c>
      <c r="L126" s="28">
        <v>52661</v>
      </c>
      <c r="M126" s="28">
        <v>22085</v>
      </c>
      <c r="N126" s="28">
        <v>149903</v>
      </c>
      <c r="O126" s="28">
        <v>583814</v>
      </c>
      <c r="P126" s="29">
        <f t="shared" si="3"/>
        <v>0.25676499707098493</v>
      </c>
      <c r="Q126" s="4"/>
      <c r="R126" s="2" t="s">
        <v>237</v>
      </c>
      <c r="S126" s="5">
        <v>2759</v>
      </c>
      <c r="T126" s="5">
        <v>19</v>
      </c>
      <c r="U126" s="5">
        <v>2738</v>
      </c>
      <c r="V126" s="5">
        <v>10</v>
      </c>
      <c r="W126" s="5">
        <v>2711</v>
      </c>
      <c r="X126" s="5">
        <v>15</v>
      </c>
      <c r="Y126" s="5">
        <v>2585</v>
      </c>
      <c r="Z126" s="5">
        <v>51</v>
      </c>
      <c r="AB126" s="64"/>
      <c r="AC126" s="64"/>
      <c r="AD126" s="3" t="s">
        <v>237</v>
      </c>
      <c r="AE126" s="5">
        <v>2711</v>
      </c>
      <c r="AF126" s="5">
        <v>15</v>
      </c>
      <c r="AG126" s="3" t="s">
        <v>238</v>
      </c>
      <c r="AH126" s="5">
        <v>862</v>
      </c>
      <c r="AI126" s="5">
        <v>6</v>
      </c>
      <c r="AJ126" s="3"/>
      <c r="AM126"/>
      <c r="AN126"/>
      <c r="AP126"/>
      <c r="AQ126" s="58">
        <v>1</v>
      </c>
      <c r="AR126"/>
      <c r="AS126"/>
      <c r="AT126" s="31"/>
      <c r="AU126"/>
      <c r="AV126"/>
      <c r="AW126"/>
      <c r="AX126" s="45"/>
      <c r="AY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</row>
    <row r="127" spans="1:83" s="2" customFormat="1" x14ac:dyDescent="0.2">
      <c r="A127" s="2" t="s">
        <v>229</v>
      </c>
      <c r="B127" s="63">
        <v>6.1363269999999998E-2</v>
      </c>
      <c r="C127" s="63">
        <v>9.6739999999999999E-4</v>
      </c>
      <c r="D127" s="63">
        <v>0.83795737999999997</v>
      </c>
      <c r="E127" s="63">
        <v>1.2568090000000001E-2</v>
      </c>
      <c r="F127" s="63">
        <v>9.9053710000000003E-2</v>
      </c>
      <c r="G127" s="63">
        <v>6.8575999999999999E-4</v>
      </c>
      <c r="H127" s="63">
        <v>3.3194840000000003E-2</v>
      </c>
      <c r="I127" s="63">
        <v>8.2560999999999995E-4</v>
      </c>
      <c r="J127"/>
      <c r="K127" s="28">
        <v>24326</v>
      </c>
      <c r="L127" s="28">
        <v>1488</v>
      </c>
      <c r="M127" s="28">
        <v>8018</v>
      </c>
      <c r="N127" s="28">
        <v>218232</v>
      </c>
      <c r="O127" s="28">
        <v>230904</v>
      </c>
      <c r="P127" s="29">
        <f t="shared" si="4"/>
        <v>0.94512004989086373</v>
      </c>
      <c r="Q127" s="4"/>
      <c r="R127" s="2" t="s">
        <v>229</v>
      </c>
      <c r="S127" s="5">
        <v>652</v>
      </c>
      <c r="T127" s="5">
        <v>35</v>
      </c>
      <c r="U127" s="5">
        <v>618</v>
      </c>
      <c r="V127" s="5">
        <v>7</v>
      </c>
      <c r="W127" s="5">
        <v>609</v>
      </c>
      <c r="X127" s="5">
        <v>4</v>
      </c>
      <c r="Y127" s="5">
        <v>660</v>
      </c>
      <c r="Z127" s="5">
        <v>16</v>
      </c>
      <c r="AB127" s="64"/>
      <c r="AC127" s="64"/>
      <c r="AD127" s="3" t="s">
        <v>229</v>
      </c>
      <c r="AE127" s="5">
        <v>609</v>
      </c>
      <c r="AF127" s="5">
        <v>4</v>
      </c>
      <c r="AG127" s="3" t="s">
        <v>239</v>
      </c>
      <c r="AH127" s="5">
        <v>875</v>
      </c>
      <c r="AI127" s="5">
        <v>6</v>
      </c>
      <c r="AJ127" s="3"/>
      <c r="AM127"/>
      <c r="AN127" s="31"/>
      <c r="AO127"/>
      <c r="AP127"/>
      <c r="AQ127" s="58">
        <v>2</v>
      </c>
      <c r="AR127"/>
      <c r="AS127" s="31"/>
      <c r="AT127"/>
      <c r="AU127"/>
      <c r="AV127"/>
      <c r="AW127"/>
      <c r="AX127" s="45"/>
      <c r="AY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</row>
    <row r="128" spans="1:83" s="2" customFormat="1" x14ac:dyDescent="0.2">
      <c r="A128" s="2" t="s">
        <v>240</v>
      </c>
      <c r="B128" s="63">
        <v>0.21749409</v>
      </c>
      <c r="C128" s="63">
        <v>3.11502E-3</v>
      </c>
      <c r="D128" s="63">
        <v>18.307764049999999</v>
      </c>
      <c r="E128" s="63">
        <v>0.24932341</v>
      </c>
      <c r="F128" s="63">
        <v>0.61063646999999999</v>
      </c>
      <c r="G128" s="63">
        <v>4.1716899999999996E-3</v>
      </c>
      <c r="H128" s="63">
        <v>0.17241793999999999</v>
      </c>
      <c r="I128" s="63">
        <v>5.2119200000000001E-3</v>
      </c>
      <c r="J128"/>
      <c r="K128" s="28">
        <v>126263</v>
      </c>
      <c r="L128" s="28">
        <v>27488</v>
      </c>
      <c r="M128" s="28">
        <v>10488</v>
      </c>
      <c r="N128" s="28">
        <v>55158</v>
      </c>
      <c r="O128" s="28">
        <v>193378</v>
      </c>
      <c r="P128" s="29">
        <f t="shared" si="3"/>
        <v>0.28523410108699027</v>
      </c>
      <c r="Q128" s="4"/>
      <c r="R128" s="2" t="s">
        <v>240</v>
      </c>
      <c r="S128" s="5">
        <v>2962</v>
      </c>
      <c r="T128" s="5">
        <v>24</v>
      </c>
      <c r="U128" s="5">
        <v>3006</v>
      </c>
      <c r="V128" s="5">
        <v>13</v>
      </c>
      <c r="W128" s="5">
        <v>3073</v>
      </c>
      <c r="X128" s="5">
        <v>17</v>
      </c>
      <c r="Y128" s="5">
        <v>3215</v>
      </c>
      <c r="Z128" s="5">
        <v>90</v>
      </c>
      <c r="AB128" s="64"/>
      <c r="AC128" s="64"/>
      <c r="AD128" s="3" t="s">
        <v>240</v>
      </c>
      <c r="AE128" s="5">
        <v>3073</v>
      </c>
      <c r="AF128" s="5">
        <v>17</v>
      </c>
      <c r="AG128" s="3" t="s">
        <v>225</v>
      </c>
      <c r="AH128" s="5">
        <v>916</v>
      </c>
      <c r="AI128" s="5">
        <v>9</v>
      </c>
      <c r="AJ128" s="3"/>
      <c r="AM128"/>
      <c r="AN128" s="31"/>
      <c r="AO128"/>
      <c r="AP128"/>
      <c r="AQ128" s="58">
        <v>1</v>
      </c>
      <c r="AR128"/>
      <c r="AS128"/>
      <c r="AT128" s="31"/>
      <c r="AU128"/>
      <c r="AV128"/>
      <c r="AW128"/>
      <c r="AX128" s="45"/>
      <c r="AY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</row>
    <row r="129" spans="1:83" s="2" customFormat="1" x14ac:dyDescent="0.2">
      <c r="A129" s="2" t="s">
        <v>241</v>
      </c>
      <c r="B129" s="63">
        <v>7.5175339999999993E-2</v>
      </c>
      <c r="C129" s="63">
        <v>6.5660999999999996E-4</v>
      </c>
      <c r="D129" s="63">
        <v>1.8053512599999999</v>
      </c>
      <c r="E129" s="63">
        <v>1.525717E-2</v>
      </c>
      <c r="F129" s="63">
        <v>0.17418866</v>
      </c>
      <c r="G129" s="63">
        <v>9.7026000000000002E-4</v>
      </c>
      <c r="H129" s="63">
        <v>4.713614E-2</v>
      </c>
      <c r="I129" s="63">
        <v>7.2840000000000003E-4</v>
      </c>
      <c r="J129"/>
      <c r="K129" s="28">
        <v>80526</v>
      </c>
      <c r="L129" s="28">
        <v>5993</v>
      </c>
      <c r="M129" s="28">
        <v>15660</v>
      </c>
      <c r="N129" s="28">
        <v>309740</v>
      </c>
      <c r="O129" s="28">
        <v>462561</v>
      </c>
      <c r="P129" s="29">
        <f t="shared" si="4"/>
        <v>0.66961979068706612</v>
      </c>
      <c r="Q129" s="4"/>
      <c r="R129" s="2" t="s">
        <v>241</v>
      </c>
      <c r="S129" s="5">
        <v>1073</v>
      </c>
      <c r="T129" s="5">
        <v>18</v>
      </c>
      <c r="U129" s="5">
        <v>1047</v>
      </c>
      <c r="V129" s="5">
        <v>6</v>
      </c>
      <c r="W129" s="5">
        <v>1035</v>
      </c>
      <c r="X129" s="5">
        <v>5</v>
      </c>
      <c r="Y129" s="5">
        <v>931</v>
      </c>
      <c r="Z129" s="5">
        <v>14</v>
      </c>
      <c r="AB129" s="64"/>
      <c r="AC129" s="64"/>
      <c r="AD129" s="3" t="s">
        <v>241</v>
      </c>
      <c r="AE129" s="5">
        <v>1035</v>
      </c>
      <c r="AF129" s="5">
        <v>5</v>
      </c>
      <c r="AG129" s="3" t="s">
        <v>242</v>
      </c>
      <c r="AH129" s="5">
        <v>929</v>
      </c>
      <c r="AI129" s="5">
        <v>5</v>
      </c>
      <c r="AJ129" s="3"/>
      <c r="AM129"/>
      <c r="AN129"/>
      <c r="AO129" s="31"/>
      <c r="AP129"/>
      <c r="AQ129" s="58">
        <v>2</v>
      </c>
      <c r="AR129"/>
      <c r="AS129"/>
      <c r="AT129" s="31"/>
      <c r="AU129"/>
      <c r="AV129"/>
      <c r="AW129"/>
      <c r="AX129" s="45"/>
      <c r="AY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</row>
    <row r="130" spans="1:83" s="2" customFormat="1" x14ac:dyDescent="0.2">
      <c r="A130" s="2" t="s">
        <v>243</v>
      </c>
      <c r="B130" s="63">
        <v>7.3289010000000002E-2</v>
      </c>
      <c r="C130" s="63">
        <v>7.0127000000000004E-4</v>
      </c>
      <c r="D130" s="63">
        <v>1.7077297</v>
      </c>
      <c r="E130" s="63">
        <v>1.576319E-2</v>
      </c>
      <c r="F130" s="63">
        <v>0.16901078999999999</v>
      </c>
      <c r="G130" s="63">
        <v>9.7327000000000004E-4</v>
      </c>
      <c r="H130" s="63">
        <v>5.0408059999999998E-2</v>
      </c>
      <c r="I130" s="63">
        <v>8.0840000000000003E-4</v>
      </c>
      <c r="J130"/>
      <c r="K130" s="28">
        <v>35339</v>
      </c>
      <c r="L130" s="28">
        <v>2565</v>
      </c>
      <c r="M130" s="28">
        <v>5278</v>
      </c>
      <c r="N130" s="28">
        <v>96794</v>
      </c>
      <c r="O130" s="28">
        <v>209409</v>
      </c>
      <c r="P130" s="29">
        <f t="shared" si="3"/>
        <v>0.46222464172982058</v>
      </c>
      <c r="Q130" s="4"/>
      <c r="R130" s="2" t="s">
        <v>243</v>
      </c>
      <c r="S130" s="5">
        <v>1022</v>
      </c>
      <c r="T130" s="5">
        <v>20</v>
      </c>
      <c r="U130" s="5">
        <v>1011</v>
      </c>
      <c r="V130" s="5">
        <v>6</v>
      </c>
      <c r="W130" s="5">
        <v>1007</v>
      </c>
      <c r="X130" s="5">
        <v>5</v>
      </c>
      <c r="Y130" s="5">
        <v>994</v>
      </c>
      <c r="Z130" s="5">
        <v>16</v>
      </c>
      <c r="AB130" s="64"/>
      <c r="AC130" s="64"/>
      <c r="AD130" s="3" t="s">
        <v>243</v>
      </c>
      <c r="AE130" s="5">
        <v>1007</v>
      </c>
      <c r="AF130" s="5">
        <v>5</v>
      </c>
      <c r="AG130" s="3" t="s">
        <v>234</v>
      </c>
      <c r="AH130" s="5">
        <v>953</v>
      </c>
      <c r="AI130" s="5">
        <v>5</v>
      </c>
      <c r="AJ130" s="3"/>
      <c r="AM130"/>
      <c r="AN130"/>
      <c r="AO130" s="31"/>
      <c r="AP130"/>
      <c r="AQ130" s="58">
        <v>2</v>
      </c>
      <c r="AR130"/>
      <c r="AS130" s="31"/>
      <c r="AT130"/>
      <c r="AU130"/>
      <c r="AV130"/>
      <c r="AW130"/>
      <c r="AX130" s="45"/>
      <c r="AY130"/>
      <c r="BA130"/>
      <c r="BB130"/>
      <c r="BC130"/>
      <c r="BD130"/>
      <c r="BE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</row>
    <row r="131" spans="1:83" s="2" customFormat="1" x14ac:dyDescent="0.2">
      <c r="A131" s="2" t="s">
        <v>238</v>
      </c>
      <c r="B131" s="63">
        <v>7.0914580000000005E-2</v>
      </c>
      <c r="C131" s="63">
        <v>1.1000599999999999E-3</v>
      </c>
      <c r="D131" s="63">
        <v>1.39838934</v>
      </c>
      <c r="E131" s="63">
        <v>2.0918249999999999E-2</v>
      </c>
      <c r="F131" s="63">
        <v>0.14306769999999999</v>
      </c>
      <c r="G131" s="63">
        <v>1.07964E-3</v>
      </c>
      <c r="H131" s="63">
        <v>3.9810829999999998E-2</v>
      </c>
      <c r="I131" s="63">
        <v>1.07884E-3</v>
      </c>
      <c r="J131"/>
      <c r="K131" s="28">
        <v>83694</v>
      </c>
      <c r="L131" s="28">
        <v>5957</v>
      </c>
      <c r="M131" s="28">
        <v>10491</v>
      </c>
      <c r="N131" s="28">
        <v>238119</v>
      </c>
      <c r="O131" s="28">
        <v>652454</v>
      </c>
      <c r="P131" s="29">
        <f t="shared" si="4"/>
        <v>0.36495906224806651</v>
      </c>
      <c r="Q131" s="4"/>
      <c r="R131" s="2" t="s">
        <v>238</v>
      </c>
      <c r="S131" s="5">
        <v>955</v>
      </c>
      <c r="T131" s="5">
        <v>32</v>
      </c>
      <c r="U131" s="5">
        <v>888</v>
      </c>
      <c r="V131" s="5">
        <v>9</v>
      </c>
      <c r="W131" s="5">
        <v>862</v>
      </c>
      <c r="X131" s="5">
        <v>6</v>
      </c>
      <c r="Y131" s="5">
        <v>789</v>
      </c>
      <c r="Z131" s="5">
        <v>21</v>
      </c>
      <c r="AB131" s="64"/>
      <c r="AC131" s="64"/>
      <c r="AD131" s="3" t="s">
        <v>238</v>
      </c>
      <c r="AE131" s="5">
        <v>862</v>
      </c>
      <c r="AF131" s="5">
        <v>6</v>
      </c>
      <c r="AG131" s="3" t="s">
        <v>243</v>
      </c>
      <c r="AH131" s="5">
        <v>1007</v>
      </c>
      <c r="AI131" s="5">
        <v>5</v>
      </c>
      <c r="AJ131" s="3" t="s">
        <v>100</v>
      </c>
      <c r="AM131"/>
      <c r="AN131"/>
      <c r="AO131" s="31"/>
      <c r="AP131"/>
      <c r="AQ131" s="58">
        <v>1</v>
      </c>
      <c r="AR131"/>
      <c r="AS131"/>
      <c r="AT131" s="31"/>
      <c r="AU131"/>
      <c r="AV131"/>
      <c r="AW131"/>
      <c r="AX131" s="45"/>
      <c r="AY131"/>
      <c r="BA131" s="26" t="s">
        <v>117</v>
      </c>
      <c r="BB131" s="26" t="s">
        <v>118</v>
      </c>
      <c r="BC131" s="10" t="s">
        <v>119</v>
      </c>
      <c r="BD131" s="11"/>
      <c r="BE131" s="33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</row>
    <row r="132" spans="1:83" s="2" customFormat="1" x14ac:dyDescent="0.2">
      <c r="A132" s="2" t="s">
        <v>244</v>
      </c>
      <c r="B132" s="63">
        <v>8.103921E-2</v>
      </c>
      <c r="C132" s="63">
        <v>1.02578E-3</v>
      </c>
      <c r="D132" s="63">
        <v>2.1142871400000001</v>
      </c>
      <c r="E132" s="63">
        <v>2.5886639999999999E-2</v>
      </c>
      <c r="F132" s="63">
        <v>0.18923562999999999</v>
      </c>
      <c r="G132" s="63">
        <v>1.2640399999999999E-3</v>
      </c>
      <c r="H132" s="63">
        <v>4.5952899999999998E-2</v>
      </c>
      <c r="I132" s="63">
        <v>1.08989E-3</v>
      </c>
      <c r="J132"/>
      <c r="K132" s="28">
        <v>73306</v>
      </c>
      <c r="L132" s="28">
        <v>5871</v>
      </c>
      <c r="M132" s="28">
        <v>5413</v>
      </c>
      <c r="N132" s="28">
        <v>114072</v>
      </c>
      <c r="O132" s="28">
        <v>410968</v>
      </c>
      <c r="P132" s="29">
        <f t="shared" si="3"/>
        <v>0.27756905647155011</v>
      </c>
      <c r="Q132" s="4"/>
      <c r="R132" s="2" t="s">
        <v>244</v>
      </c>
      <c r="S132" s="5">
        <v>1222</v>
      </c>
      <c r="T132" s="5">
        <v>26</v>
      </c>
      <c r="U132" s="5">
        <v>1153</v>
      </c>
      <c r="V132" s="5">
        <v>8</v>
      </c>
      <c r="W132" s="5">
        <v>1117</v>
      </c>
      <c r="X132" s="5">
        <v>7</v>
      </c>
      <c r="Y132" s="5">
        <v>908</v>
      </c>
      <c r="Z132" s="5">
        <v>21</v>
      </c>
      <c r="AB132" s="64"/>
      <c r="AC132" s="64"/>
      <c r="AD132" s="3" t="s">
        <v>244</v>
      </c>
      <c r="AE132" s="5">
        <v>1117</v>
      </c>
      <c r="AF132" s="5">
        <v>7</v>
      </c>
      <c r="AG132" s="3" t="s">
        <v>245</v>
      </c>
      <c r="AH132" s="5">
        <v>1007</v>
      </c>
      <c r="AI132" s="5">
        <v>5</v>
      </c>
      <c r="AJ132" s="3" t="s">
        <v>100</v>
      </c>
      <c r="AK132" s="2" t="s">
        <v>246</v>
      </c>
      <c r="AM132"/>
      <c r="AN132"/>
      <c r="AO132" s="31"/>
      <c r="AP132"/>
      <c r="AQ132" s="58">
        <v>1</v>
      </c>
      <c r="AR132"/>
      <c r="AS132" s="31"/>
      <c r="AT132"/>
      <c r="AU132"/>
      <c r="AV132"/>
      <c r="AW132"/>
      <c r="AX132" s="45"/>
      <c r="AY132"/>
      <c r="BA132" s="34" t="s">
        <v>122</v>
      </c>
      <c r="BB132" s="34">
        <v>0</v>
      </c>
      <c r="BC132" s="34">
        <f>100*BB132/BB141</f>
        <v>0</v>
      </c>
      <c r="BD132" s="12"/>
      <c r="BE132" s="12" t="s">
        <v>119</v>
      </c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</row>
    <row r="133" spans="1:83" s="2" customFormat="1" x14ac:dyDescent="0.2">
      <c r="A133" s="2" t="s">
        <v>247</v>
      </c>
      <c r="B133" s="63">
        <v>9.6554790000000001E-2</v>
      </c>
      <c r="C133" s="63">
        <v>1.0491299999999999E-3</v>
      </c>
      <c r="D133" s="63">
        <v>3.52769303</v>
      </c>
      <c r="E133" s="63">
        <v>3.7271350000000002E-2</v>
      </c>
      <c r="F133" s="63">
        <v>0.26503064999999998</v>
      </c>
      <c r="G133" s="63">
        <v>1.6541800000000001E-3</v>
      </c>
      <c r="H133" s="63">
        <v>7.4103189999999999E-2</v>
      </c>
      <c r="I133" s="63">
        <v>1.5486300000000001E-3</v>
      </c>
      <c r="J133"/>
      <c r="K133" s="28">
        <v>351310</v>
      </c>
      <c r="L133" s="28">
        <v>33993</v>
      </c>
      <c r="M133" s="28">
        <v>72754</v>
      </c>
      <c r="N133" s="28">
        <v>918423</v>
      </c>
      <c r="O133" s="28">
        <v>1403177</v>
      </c>
      <c r="P133" s="29">
        <f t="shared" si="4"/>
        <v>0.65453111047287693</v>
      </c>
      <c r="Q133" s="4"/>
      <c r="R133" s="2" t="s">
        <v>247</v>
      </c>
      <c r="S133" s="5">
        <v>1558</v>
      </c>
      <c r="T133" s="5">
        <v>21</v>
      </c>
      <c r="U133" s="5">
        <v>1533</v>
      </c>
      <c r="V133" s="5">
        <v>8</v>
      </c>
      <c r="W133" s="5">
        <v>1516</v>
      </c>
      <c r="X133" s="5">
        <v>8</v>
      </c>
      <c r="Y133" s="5">
        <v>1445</v>
      </c>
      <c r="Z133" s="5">
        <v>29</v>
      </c>
      <c r="AB133" s="64"/>
      <c r="AC133" s="64"/>
      <c r="AD133" s="3" t="s">
        <v>247</v>
      </c>
      <c r="AE133" s="5">
        <v>1516</v>
      </c>
      <c r="AF133" s="5">
        <v>8</v>
      </c>
      <c r="AG133" s="3" t="s">
        <v>215</v>
      </c>
      <c r="AH133" s="5">
        <v>1013</v>
      </c>
      <c r="AI133" s="5">
        <v>7</v>
      </c>
      <c r="AJ133" s="3" t="s">
        <v>100</v>
      </c>
      <c r="AK133" s="2" t="s">
        <v>66</v>
      </c>
      <c r="AM133"/>
      <c r="AN133" s="31"/>
      <c r="AO133"/>
      <c r="AP133"/>
      <c r="AQ133" s="58">
        <v>1</v>
      </c>
      <c r="AR133"/>
      <c r="AS133"/>
      <c r="AT133"/>
      <c r="AU133" s="31"/>
      <c r="AV133"/>
      <c r="AW133"/>
      <c r="AX133" s="45"/>
      <c r="AY133"/>
      <c r="BA133" s="34" t="s">
        <v>124</v>
      </c>
      <c r="BB133" s="34">
        <v>0</v>
      </c>
      <c r="BC133" s="34">
        <f>100*BB133/BB141</f>
        <v>0</v>
      </c>
      <c r="BD133" s="38" t="s">
        <v>93</v>
      </c>
      <c r="BE133" s="38">
        <f>BC133+BC134+BC135</f>
        <v>37.142857142857139</v>
      </c>
      <c r="BG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</row>
    <row r="134" spans="1:83" s="2" customFormat="1" x14ac:dyDescent="0.2">
      <c r="A134" s="2" t="s">
        <v>248</v>
      </c>
      <c r="B134" s="63">
        <v>0.18546678</v>
      </c>
      <c r="C134" s="63">
        <v>5.8868599999999998E-3</v>
      </c>
      <c r="D134" s="63">
        <v>11.21324635</v>
      </c>
      <c r="E134" s="63">
        <v>0.33861071999999998</v>
      </c>
      <c r="F134" s="63">
        <v>0.43863168000000002</v>
      </c>
      <c r="G134" s="63">
        <v>5.37156E-3</v>
      </c>
      <c r="H134" s="63">
        <v>0.12950080999999999</v>
      </c>
      <c r="I134" s="63">
        <v>8.7457200000000002E-3</v>
      </c>
      <c r="J134"/>
      <c r="K134" s="28">
        <v>87032</v>
      </c>
      <c r="L134" s="28">
        <v>15866</v>
      </c>
      <c r="M134" s="28">
        <v>29760</v>
      </c>
      <c r="N134" s="28">
        <v>210931</v>
      </c>
      <c r="O134" s="28">
        <v>184781</v>
      </c>
      <c r="P134" s="29">
        <f t="shared" si="3"/>
        <v>1.1415188791055357</v>
      </c>
      <c r="Q134" s="4"/>
      <c r="R134" s="2" t="s">
        <v>248</v>
      </c>
      <c r="S134" s="5">
        <v>2702</v>
      </c>
      <c r="T134" s="5">
        <v>54</v>
      </c>
      <c r="U134" s="5">
        <v>2541</v>
      </c>
      <c r="V134" s="5">
        <v>28</v>
      </c>
      <c r="W134" s="5">
        <v>2345</v>
      </c>
      <c r="X134" s="5">
        <v>24</v>
      </c>
      <c r="Y134" s="5">
        <v>2461</v>
      </c>
      <c r="Z134" s="5">
        <v>157</v>
      </c>
      <c r="AB134" s="64"/>
      <c r="AC134" s="64"/>
      <c r="AD134" s="3" t="s">
        <v>248</v>
      </c>
      <c r="AE134" s="5">
        <v>2345</v>
      </c>
      <c r="AF134" s="5">
        <v>24</v>
      </c>
      <c r="AG134" s="3" t="s">
        <v>209</v>
      </c>
      <c r="AH134" s="5">
        <v>1034</v>
      </c>
      <c r="AI134" s="5">
        <v>7</v>
      </c>
      <c r="AJ134" s="3" t="s">
        <v>100</v>
      </c>
      <c r="AM134"/>
      <c r="AN134"/>
      <c r="AO134" s="31"/>
      <c r="AP134"/>
      <c r="AQ134" s="58">
        <v>2</v>
      </c>
      <c r="AR134"/>
      <c r="AS134" s="31"/>
      <c r="AT134"/>
      <c r="AU134"/>
      <c r="AV134"/>
      <c r="AW134"/>
      <c r="AX134" s="45"/>
      <c r="AY134"/>
      <c r="BA134" s="34" t="s">
        <v>125</v>
      </c>
      <c r="BB134" s="34">
        <v>7</v>
      </c>
      <c r="BC134" s="34">
        <f>100*BB134/BB141</f>
        <v>10</v>
      </c>
      <c r="BD134" s="38"/>
      <c r="BE134" s="38"/>
      <c r="BG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</row>
    <row r="135" spans="1:83" s="2" customFormat="1" x14ac:dyDescent="0.2">
      <c r="A135" s="2" t="s">
        <v>249</v>
      </c>
      <c r="B135" s="63">
        <v>9.7293969999999994E-2</v>
      </c>
      <c r="C135" s="63">
        <v>9.0178000000000003E-4</v>
      </c>
      <c r="D135" s="63">
        <v>3.5319514299999999</v>
      </c>
      <c r="E135" s="63">
        <v>3.1625769999999997E-2</v>
      </c>
      <c r="F135" s="63">
        <v>0.26332778000000001</v>
      </c>
      <c r="G135" s="63">
        <v>1.4993700000000001E-3</v>
      </c>
      <c r="H135" s="63">
        <v>7.7158199999999996E-2</v>
      </c>
      <c r="I135" s="63">
        <v>1.3622899999999999E-3</v>
      </c>
      <c r="J135"/>
      <c r="K135" s="28">
        <v>132899</v>
      </c>
      <c r="L135" s="28">
        <v>12892</v>
      </c>
      <c r="M135" s="28">
        <v>37207</v>
      </c>
      <c r="N135" s="28">
        <v>443568</v>
      </c>
      <c r="O135" s="28">
        <v>506857</v>
      </c>
      <c r="P135" s="29">
        <f t="shared" si="4"/>
        <v>0.87513440674588694</v>
      </c>
      <c r="Q135" s="4"/>
      <c r="R135" s="2" t="s">
        <v>249</v>
      </c>
      <c r="S135" s="5">
        <v>1573</v>
      </c>
      <c r="T135" s="5">
        <v>18</v>
      </c>
      <c r="U135" s="5">
        <v>1534</v>
      </c>
      <c r="V135" s="5">
        <v>7</v>
      </c>
      <c r="W135" s="5">
        <v>1507</v>
      </c>
      <c r="X135" s="5">
        <v>8</v>
      </c>
      <c r="Y135" s="5">
        <v>1502</v>
      </c>
      <c r="Z135" s="5">
        <v>26</v>
      </c>
      <c r="AB135" s="64"/>
      <c r="AC135" s="64"/>
      <c r="AD135" s="3" t="s">
        <v>249</v>
      </c>
      <c r="AE135" s="5">
        <v>1507</v>
      </c>
      <c r="AF135" s="5">
        <v>8</v>
      </c>
      <c r="AG135" s="3" t="s">
        <v>241</v>
      </c>
      <c r="AH135" s="5">
        <v>1035</v>
      </c>
      <c r="AI135" s="5">
        <v>5</v>
      </c>
      <c r="AJ135" s="3" t="s">
        <v>100</v>
      </c>
      <c r="AM135"/>
      <c r="AN135" s="31"/>
      <c r="AO135"/>
      <c r="AP135"/>
      <c r="AQ135" s="58">
        <v>1</v>
      </c>
      <c r="AR135"/>
      <c r="AS135"/>
      <c r="AT135" s="31"/>
      <c r="AU135"/>
      <c r="AV135"/>
      <c r="AW135"/>
      <c r="AX135" s="45"/>
      <c r="AY135"/>
      <c r="BA135" s="41" t="s">
        <v>126</v>
      </c>
      <c r="BB135" s="41">
        <v>19</v>
      </c>
      <c r="BC135" s="41">
        <f>100*BB135/BB141</f>
        <v>27.142857142857142</v>
      </c>
      <c r="BD135" s="38"/>
      <c r="BE135" s="38"/>
      <c r="BG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</row>
    <row r="136" spans="1:83" s="2" customFormat="1" x14ac:dyDescent="0.2">
      <c r="A136" s="2" t="s">
        <v>210</v>
      </c>
      <c r="B136" s="63">
        <v>6.2231670000000003E-2</v>
      </c>
      <c r="C136" s="63">
        <v>1.7772300000000001E-3</v>
      </c>
      <c r="D136" s="63">
        <v>0.78323573000000002</v>
      </c>
      <c r="E136" s="63">
        <v>2.1210010000000001E-2</v>
      </c>
      <c r="F136" s="63">
        <v>9.1310189999999999E-2</v>
      </c>
      <c r="G136" s="63">
        <v>1.02863E-3</v>
      </c>
      <c r="H136" s="63">
        <v>2.2780890000000002E-2</v>
      </c>
      <c r="I136" s="63">
        <v>9.1533000000000001E-4</v>
      </c>
      <c r="J136"/>
      <c r="K136" s="28">
        <v>24074</v>
      </c>
      <c r="L136" s="28">
        <v>1557</v>
      </c>
      <c r="M136" s="28">
        <v>8275</v>
      </c>
      <c r="N136" s="28">
        <v>295797</v>
      </c>
      <c r="O136" s="28">
        <v>299748</v>
      </c>
      <c r="P136" s="29">
        <f t="shared" si="3"/>
        <v>0.98681892789943548</v>
      </c>
      <c r="Q136" s="4"/>
      <c r="R136" s="2" t="s">
        <v>210</v>
      </c>
      <c r="S136" s="5">
        <v>682</v>
      </c>
      <c r="T136" s="5">
        <v>63</v>
      </c>
      <c r="U136" s="5">
        <v>587</v>
      </c>
      <c r="V136" s="5">
        <v>12</v>
      </c>
      <c r="W136" s="5">
        <v>563</v>
      </c>
      <c r="X136" s="5">
        <v>6</v>
      </c>
      <c r="Y136" s="5">
        <v>455</v>
      </c>
      <c r="Z136" s="5">
        <v>18</v>
      </c>
      <c r="AB136" s="64"/>
      <c r="AC136" s="64"/>
      <c r="AD136" s="3" t="s">
        <v>210</v>
      </c>
      <c r="AE136" s="5">
        <v>563</v>
      </c>
      <c r="AF136" s="5">
        <v>6</v>
      </c>
      <c r="AG136" s="3" t="s">
        <v>250</v>
      </c>
      <c r="AH136" s="5">
        <v>1047</v>
      </c>
      <c r="AI136" s="5">
        <v>5</v>
      </c>
      <c r="AJ136" s="3" t="s">
        <v>251</v>
      </c>
      <c r="AM136"/>
      <c r="AN136" s="31"/>
      <c r="AO136"/>
      <c r="AP136"/>
      <c r="AQ136" s="58">
        <v>1</v>
      </c>
      <c r="AR136"/>
      <c r="AS136" s="31"/>
      <c r="AT136"/>
      <c r="AU136"/>
      <c r="AV136"/>
      <c r="AW136"/>
      <c r="AX136" s="45" t="s">
        <v>130</v>
      </c>
      <c r="AY136"/>
      <c r="BA136" s="41" t="s">
        <v>129</v>
      </c>
      <c r="BB136" s="41">
        <v>5</v>
      </c>
      <c r="BC136" s="41">
        <f>100*BB136/BB141</f>
        <v>7.1428571428571432</v>
      </c>
      <c r="BD136" s="42"/>
      <c r="BE136" s="42"/>
      <c r="BG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</row>
    <row r="137" spans="1:83" s="2" customFormat="1" x14ac:dyDescent="0.2">
      <c r="A137" s="2" t="s">
        <v>217</v>
      </c>
      <c r="B137" s="63">
        <v>6.0541690000000002E-2</v>
      </c>
      <c r="C137" s="63">
        <v>6.3478999999999999E-4</v>
      </c>
      <c r="D137" s="63">
        <v>0.77329855999999997</v>
      </c>
      <c r="E137" s="63">
        <v>7.8967299999999994E-3</v>
      </c>
      <c r="F137" s="63">
        <v>9.2648560000000005E-2</v>
      </c>
      <c r="G137" s="63">
        <v>5.6203000000000004E-4</v>
      </c>
      <c r="H137" s="63">
        <v>3.1987830000000002E-2</v>
      </c>
      <c r="I137" s="63">
        <v>5.2541000000000003E-4</v>
      </c>
      <c r="J137"/>
      <c r="K137" s="28">
        <v>45238</v>
      </c>
      <c r="L137" s="28">
        <v>2695</v>
      </c>
      <c r="M137" s="28">
        <v>2911</v>
      </c>
      <c r="N137" s="28">
        <v>84948</v>
      </c>
      <c r="O137" s="28">
        <v>509756</v>
      </c>
      <c r="P137" s="29">
        <f t="shared" si="4"/>
        <v>0.16664443380754715</v>
      </c>
      <c r="Q137" s="4"/>
      <c r="R137" s="2" t="s">
        <v>217</v>
      </c>
      <c r="S137" s="5">
        <v>623</v>
      </c>
      <c r="T137" s="5">
        <v>23</v>
      </c>
      <c r="U137" s="5">
        <v>582</v>
      </c>
      <c r="V137" s="5">
        <v>5</v>
      </c>
      <c r="W137" s="5">
        <v>571</v>
      </c>
      <c r="X137" s="5">
        <v>3</v>
      </c>
      <c r="Y137" s="5">
        <v>636</v>
      </c>
      <c r="Z137" s="5">
        <v>10</v>
      </c>
      <c r="AB137" s="64"/>
      <c r="AC137" s="64"/>
      <c r="AD137" s="3" t="s">
        <v>217</v>
      </c>
      <c r="AE137" s="5">
        <v>571</v>
      </c>
      <c r="AF137" s="5">
        <v>3</v>
      </c>
      <c r="AG137" s="3" t="s">
        <v>216</v>
      </c>
      <c r="AH137" s="5">
        <v>1058</v>
      </c>
      <c r="AI137" s="5">
        <v>6</v>
      </c>
      <c r="AJ137" s="3" t="s">
        <v>3</v>
      </c>
      <c r="AM137"/>
      <c r="AN137" s="31"/>
      <c r="AO137"/>
      <c r="AP137"/>
      <c r="AQ137" s="58">
        <v>1</v>
      </c>
      <c r="AR137"/>
      <c r="AS137"/>
      <c r="AT137" s="31"/>
      <c r="AU137"/>
      <c r="AV137"/>
      <c r="AW137"/>
      <c r="AX137" s="45"/>
      <c r="AY137"/>
      <c r="BA137" s="41" t="s">
        <v>133</v>
      </c>
      <c r="BB137" s="41">
        <v>11</v>
      </c>
      <c r="BC137" s="41">
        <f>100*BB137/BB141</f>
        <v>15.714285714285714</v>
      </c>
      <c r="BD137" s="42" t="s">
        <v>130</v>
      </c>
      <c r="BE137" s="42">
        <f>BC136+BC137+BC138</f>
        <v>31.428571428571431</v>
      </c>
      <c r="BG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</row>
    <row r="138" spans="1:83" s="2" customFormat="1" x14ac:dyDescent="0.2">
      <c r="A138" s="2" t="s">
        <v>208</v>
      </c>
      <c r="B138" s="63">
        <v>5.9062749999999997E-2</v>
      </c>
      <c r="C138" s="63">
        <v>7.2371999999999996E-4</v>
      </c>
      <c r="D138" s="63">
        <v>0.72408468000000004</v>
      </c>
      <c r="E138" s="63">
        <v>8.45249E-3</v>
      </c>
      <c r="F138" s="63">
        <v>8.8920639999999995E-2</v>
      </c>
      <c r="G138" s="63">
        <v>5.4213999999999998E-4</v>
      </c>
      <c r="H138" s="63">
        <v>3.2466719999999998E-2</v>
      </c>
      <c r="I138" s="63">
        <v>8.3425999999999997E-4</v>
      </c>
      <c r="J138"/>
      <c r="K138" s="28">
        <v>65341</v>
      </c>
      <c r="L138" s="28">
        <v>3803</v>
      </c>
      <c r="M138" s="28">
        <v>1025</v>
      </c>
      <c r="N138" s="28">
        <v>28515</v>
      </c>
      <c r="O138" s="28">
        <v>706332</v>
      </c>
      <c r="P138" s="29">
        <f t="shared" si="3"/>
        <v>4.0370533969861198E-2</v>
      </c>
      <c r="Q138" s="4"/>
      <c r="R138" s="2" t="s">
        <v>208</v>
      </c>
      <c r="S138" s="5">
        <v>569</v>
      </c>
      <c r="T138" s="5">
        <v>27</v>
      </c>
      <c r="U138" s="5">
        <v>553</v>
      </c>
      <c r="V138" s="5">
        <v>5</v>
      </c>
      <c r="W138" s="5">
        <v>549</v>
      </c>
      <c r="X138" s="5">
        <v>3</v>
      </c>
      <c r="Y138" s="5">
        <v>646</v>
      </c>
      <c r="Z138" s="5">
        <v>16</v>
      </c>
      <c r="AB138" s="64"/>
      <c r="AC138" s="64"/>
      <c r="AD138" s="3" t="s">
        <v>208</v>
      </c>
      <c r="AE138" s="5">
        <v>549</v>
      </c>
      <c r="AF138" s="5">
        <v>3</v>
      </c>
      <c r="AG138" s="3" t="s">
        <v>252</v>
      </c>
      <c r="AH138" s="5">
        <v>1089</v>
      </c>
      <c r="AI138" s="5">
        <v>7</v>
      </c>
      <c r="AJ138" s="3"/>
      <c r="AM138"/>
      <c r="AN138" s="31"/>
      <c r="AO138"/>
      <c r="AP138"/>
      <c r="AQ138" s="58">
        <v>1</v>
      </c>
      <c r="AR138"/>
      <c r="AS138" s="31"/>
      <c r="AT138"/>
      <c r="AU138"/>
      <c r="AV138"/>
      <c r="AW138"/>
      <c r="AX138" s="45"/>
      <c r="AY138"/>
      <c r="BA138" s="41" t="s">
        <v>136</v>
      </c>
      <c r="BB138" s="41">
        <v>6</v>
      </c>
      <c r="BC138" s="41">
        <f>100*BB138/BB141</f>
        <v>8.5714285714285712</v>
      </c>
      <c r="BD138" s="42"/>
      <c r="BE138" s="42"/>
      <c r="BG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</row>
    <row r="139" spans="1:83" s="2" customFormat="1" x14ac:dyDescent="0.2">
      <c r="A139" s="2" t="s">
        <v>253</v>
      </c>
      <c r="B139" s="63">
        <v>0.18604957999999999</v>
      </c>
      <c r="C139" s="63">
        <v>1.36228E-3</v>
      </c>
      <c r="D139" s="63">
        <v>11.35384846</v>
      </c>
      <c r="E139" s="63">
        <v>8.0827720000000006E-2</v>
      </c>
      <c r="F139" s="63">
        <v>0.44264822999999998</v>
      </c>
      <c r="G139" s="63">
        <v>2.38543E-3</v>
      </c>
      <c r="H139" s="63">
        <v>0.13849491</v>
      </c>
      <c r="I139" s="63">
        <v>1.71609E-3</v>
      </c>
      <c r="J139"/>
      <c r="K139" s="28">
        <v>108075</v>
      </c>
      <c r="L139" s="28">
        <v>19918</v>
      </c>
      <c r="M139" s="28">
        <v>15653</v>
      </c>
      <c r="N139" s="28">
        <v>102894</v>
      </c>
      <c r="O139" s="28">
        <v>243782</v>
      </c>
      <c r="P139" s="29">
        <f t="shared" si="4"/>
        <v>0.42207382005234184</v>
      </c>
      <c r="Q139" s="4"/>
      <c r="R139" s="2" t="s">
        <v>253</v>
      </c>
      <c r="S139" s="5">
        <v>2650</v>
      </c>
      <c r="T139" s="5">
        <v>18</v>
      </c>
      <c r="U139" s="5">
        <v>2512</v>
      </c>
      <c r="V139" s="5">
        <v>8</v>
      </c>
      <c r="W139" s="5">
        <v>2343</v>
      </c>
      <c r="X139" s="5">
        <v>11</v>
      </c>
      <c r="Y139" s="5">
        <v>2305</v>
      </c>
      <c r="Z139" s="5">
        <v>14</v>
      </c>
      <c r="AB139" s="64"/>
      <c r="AC139" s="64"/>
      <c r="AD139" s="3" t="s">
        <v>253</v>
      </c>
      <c r="AE139" s="5">
        <v>2343</v>
      </c>
      <c r="AF139" s="5">
        <v>11</v>
      </c>
      <c r="AG139" s="3" t="s">
        <v>244</v>
      </c>
      <c r="AH139" s="5">
        <v>1117</v>
      </c>
      <c r="AI139" s="5">
        <v>7</v>
      </c>
      <c r="AJ139" s="3"/>
      <c r="AM139"/>
      <c r="AN139" s="31"/>
      <c r="AO139"/>
      <c r="AP139"/>
      <c r="AQ139" s="58">
        <v>1</v>
      </c>
      <c r="AR139"/>
      <c r="AS139" s="31"/>
      <c r="AT139"/>
      <c r="AU139"/>
      <c r="AV139"/>
      <c r="AW139"/>
      <c r="AX139" s="45"/>
      <c r="AY139"/>
      <c r="BA139" s="41" t="s">
        <v>139</v>
      </c>
      <c r="BB139" s="41">
        <v>10</v>
      </c>
      <c r="BC139" s="41">
        <f>100*BB139/BB141</f>
        <v>14.285714285714286</v>
      </c>
      <c r="BD139" s="46" t="s">
        <v>140</v>
      </c>
      <c r="BE139" s="46">
        <f>BC139+BC140</f>
        <v>31.428571428571431</v>
      </c>
      <c r="BG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</row>
    <row r="140" spans="1:83" s="2" customFormat="1" x14ac:dyDescent="0.2">
      <c r="A140" s="2" t="s">
        <v>233</v>
      </c>
      <c r="B140" s="63">
        <v>6.4746100000000001E-2</v>
      </c>
      <c r="C140" s="63">
        <v>5.1031000000000004E-4</v>
      </c>
      <c r="D140" s="63">
        <v>0.89854771</v>
      </c>
      <c r="E140" s="63">
        <v>6.8691100000000003E-3</v>
      </c>
      <c r="F140" s="63">
        <v>0.10066364999999999</v>
      </c>
      <c r="G140" s="63">
        <v>5.4312999999999996E-4</v>
      </c>
      <c r="H140" s="63">
        <v>3.7930779999999997E-2</v>
      </c>
      <c r="I140" s="63">
        <v>4.8877999999999997E-4</v>
      </c>
      <c r="J140"/>
      <c r="K140" s="28">
        <v>81944</v>
      </c>
      <c r="L140" s="28">
        <v>5260</v>
      </c>
      <c r="M140" s="28">
        <v>5773</v>
      </c>
      <c r="N140" s="28">
        <v>138205</v>
      </c>
      <c r="O140" s="28">
        <v>812049</v>
      </c>
      <c r="P140" s="29">
        <f t="shared" si="3"/>
        <v>0.17019293170732308</v>
      </c>
      <c r="Q140" s="4"/>
      <c r="R140" s="2" t="s">
        <v>233</v>
      </c>
      <c r="S140" s="5">
        <v>766</v>
      </c>
      <c r="T140" s="5">
        <v>17</v>
      </c>
      <c r="U140" s="5">
        <v>651</v>
      </c>
      <c r="V140" s="5">
        <v>4</v>
      </c>
      <c r="W140" s="5">
        <v>618</v>
      </c>
      <c r="X140" s="5">
        <v>3</v>
      </c>
      <c r="Y140" s="5">
        <v>752</v>
      </c>
      <c r="Z140" s="5">
        <v>10</v>
      </c>
      <c r="AB140" s="64"/>
      <c r="AC140" s="64"/>
      <c r="AD140" s="3" t="s">
        <v>233</v>
      </c>
      <c r="AE140" s="5">
        <v>618</v>
      </c>
      <c r="AF140" s="5">
        <v>3</v>
      </c>
      <c r="AG140" s="3" t="s">
        <v>254</v>
      </c>
      <c r="AH140" s="5">
        <v>1136</v>
      </c>
      <c r="AI140" s="5">
        <v>6</v>
      </c>
      <c r="AJ140" s="3"/>
      <c r="AM140"/>
      <c r="AN140"/>
      <c r="AO140" s="31"/>
      <c r="AP140"/>
      <c r="AQ140" s="58">
        <v>2</v>
      </c>
      <c r="AR140"/>
      <c r="AS140" s="31"/>
      <c r="AT140"/>
      <c r="AU140"/>
      <c r="AV140"/>
      <c r="AW140"/>
      <c r="AX140" s="45"/>
      <c r="AY140"/>
      <c r="BA140" s="41" t="s">
        <v>141</v>
      </c>
      <c r="BB140" s="41">
        <v>12</v>
      </c>
      <c r="BC140" s="41">
        <f>100*BB140/BB141</f>
        <v>17.142857142857142</v>
      </c>
      <c r="BD140" s="46"/>
      <c r="BE140" s="46"/>
      <c r="BG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</row>
    <row r="141" spans="1:83" s="2" customFormat="1" x14ac:dyDescent="0.2">
      <c r="A141" s="2" t="s">
        <v>226</v>
      </c>
      <c r="B141" s="63">
        <v>5.8354940000000001E-2</v>
      </c>
      <c r="C141" s="63">
        <v>7.0711000000000005E-4</v>
      </c>
      <c r="D141" s="63">
        <v>0.78541088000000003</v>
      </c>
      <c r="E141" s="63">
        <v>9.2556500000000007E-3</v>
      </c>
      <c r="F141" s="63">
        <v>9.7626489999999996E-2</v>
      </c>
      <c r="G141" s="63">
        <v>6.3553000000000004E-4</v>
      </c>
      <c r="H141" s="63">
        <v>4.0019329999999999E-2</v>
      </c>
      <c r="I141" s="63">
        <v>7.4496000000000002E-4</v>
      </c>
      <c r="J141"/>
      <c r="K141" s="28">
        <v>63964</v>
      </c>
      <c r="L141" s="28">
        <v>3705</v>
      </c>
      <c r="M141" s="28">
        <v>15611</v>
      </c>
      <c r="N141" s="28">
        <v>358379</v>
      </c>
      <c r="O141" s="28">
        <v>701131</v>
      </c>
      <c r="P141" s="29">
        <f t="shared" si="4"/>
        <v>0.51114413711560325</v>
      </c>
      <c r="Q141" s="4"/>
      <c r="R141" s="2" t="s">
        <v>226</v>
      </c>
      <c r="S141" s="5">
        <v>543</v>
      </c>
      <c r="T141" s="5">
        <v>27</v>
      </c>
      <c r="U141" s="5">
        <v>589</v>
      </c>
      <c r="V141" s="5">
        <v>5</v>
      </c>
      <c r="W141" s="5">
        <v>601</v>
      </c>
      <c r="X141" s="5">
        <v>4</v>
      </c>
      <c r="Y141" s="5">
        <v>793</v>
      </c>
      <c r="Z141" s="5">
        <v>14</v>
      </c>
      <c r="AB141" s="64"/>
      <c r="AC141" s="64"/>
      <c r="AD141" s="3" t="s">
        <v>226</v>
      </c>
      <c r="AE141" s="5">
        <v>601</v>
      </c>
      <c r="AF141" s="5">
        <v>4</v>
      </c>
      <c r="AG141" s="3" t="s">
        <v>255</v>
      </c>
      <c r="AH141" s="5">
        <v>1185</v>
      </c>
      <c r="AI141" s="5">
        <v>6</v>
      </c>
      <c r="AJ141" s="3"/>
      <c r="AM141"/>
      <c r="AN141" s="31"/>
      <c r="AO141"/>
      <c r="AP141"/>
      <c r="AQ141" s="58">
        <v>1</v>
      </c>
      <c r="AR141"/>
      <c r="AS141"/>
      <c r="AT141" s="31"/>
      <c r="AU141"/>
      <c r="AV141"/>
      <c r="AW141"/>
      <c r="AX141" s="45"/>
      <c r="AY141"/>
      <c r="BA141" s="34" t="s">
        <v>142</v>
      </c>
      <c r="BB141" s="34">
        <v>70</v>
      </c>
      <c r="BC141" s="34" t="s">
        <v>256</v>
      </c>
      <c r="BD141" s="12"/>
      <c r="BE141" s="49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</row>
    <row r="142" spans="1:83" s="2" customFormat="1" x14ac:dyDescent="0.2">
      <c r="A142" s="2" t="s">
        <v>250</v>
      </c>
      <c r="B142" s="63">
        <v>7.4682799999999994E-2</v>
      </c>
      <c r="C142" s="63">
        <v>6.0245000000000003E-4</v>
      </c>
      <c r="D142" s="63">
        <v>1.8154594900000001</v>
      </c>
      <c r="E142" s="63">
        <v>1.42627E-2</v>
      </c>
      <c r="F142" s="63">
        <v>0.17632344</v>
      </c>
      <c r="G142" s="63">
        <v>9.6947000000000005E-4</v>
      </c>
      <c r="H142" s="63">
        <v>5.5000439999999998E-2</v>
      </c>
      <c r="I142" s="63">
        <v>7.5058000000000004E-4</v>
      </c>
      <c r="J142"/>
      <c r="K142" s="28">
        <v>154533</v>
      </c>
      <c r="L142" s="28">
        <v>11439</v>
      </c>
      <c r="M142" s="28">
        <v>25173</v>
      </c>
      <c r="N142" s="28">
        <v>415936</v>
      </c>
      <c r="O142" s="28">
        <v>885522</v>
      </c>
      <c r="P142" s="29">
        <f t="shared" si="3"/>
        <v>0.46970713319375462</v>
      </c>
      <c r="Q142" s="4"/>
      <c r="R142" s="2" t="s">
        <v>250</v>
      </c>
      <c r="S142" s="5">
        <v>1060</v>
      </c>
      <c r="T142" s="5">
        <v>17</v>
      </c>
      <c r="U142" s="5">
        <v>1051</v>
      </c>
      <c r="V142" s="5">
        <v>5</v>
      </c>
      <c r="W142" s="5">
        <v>1047</v>
      </c>
      <c r="X142" s="5">
        <v>5</v>
      </c>
      <c r="Y142" s="5">
        <v>1082</v>
      </c>
      <c r="Z142" s="5">
        <v>14</v>
      </c>
      <c r="AB142" s="64"/>
      <c r="AC142" s="64"/>
      <c r="AD142" s="3" t="s">
        <v>250</v>
      </c>
      <c r="AE142" s="5">
        <v>1047</v>
      </c>
      <c r="AF142" s="5">
        <v>5</v>
      </c>
      <c r="AG142" s="3" t="s">
        <v>257</v>
      </c>
      <c r="AH142" s="5">
        <v>1426</v>
      </c>
      <c r="AI142" s="5">
        <v>9</v>
      </c>
      <c r="AJ142" s="3"/>
      <c r="AM142" s="31"/>
      <c r="AN142"/>
      <c r="AO142"/>
      <c r="AP142"/>
      <c r="AQ142" s="58">
        <v>1</v>
      </c>
      <c r="AR142"/>
      <c r="AS142" s="31"/>
      <c r="AT142"/>
      <c r="AU142"/>
      <c r="AV142"/>
      <c r="AW142"/>
      <c r="AX142" s="67"/>
      <c r="AY142"/>
      <c r="BA142" s="14"/>
      <c r="BB142" s="50" t="s">
        <v>3</v>
      </c>
      <c r="BC142" s="14"/>
      <c r="BD142" s="14"/>
      <c r="BE142" s="14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</row>
    <row r="143" spans="1:83" s="2" customFormat="1" x14ac:dyDescent="0.2">
      <c r="A143" s="2" t="s">
        <v>258</v>
      </c>
      <c r="B143" s="63">
        <v>0.11894780000000001</v>
      </c>
      <c r="C143" s="63">
        <v>1.0502199999999999E-3</v>
      </c>
      <c r="D143" s="63">
        <v>5.2000017200000004</v>
      </c>
      <c r="E143" s="63">
        <v>4.4668939999999997E-2</v>
      </c>
      <c r="F143" s="63">
        <v>0.31709936</v>
      </c>
      <c r="G143" s="63">
        <v>1.80886E-3</v>
      </c>
      <c r="H143" s="63">
        <v>8.5158220000000007E-2</v>
      </c>
      <c r="I143" s="63">
        <v>1.32631E-3</v>
      </c>
      <c r="J143"/>
      <c r="K143" s="28">
        <v>208660</v>
      </c>
      <c r="L143" s="28">
        <v>24509</v>
      </c>
      <c r="M143" s="28">
        <v>45821</v>
      </c>
      <c r="N143" s="28">
        <v>482739</v>
      </c>
      <c r="O143" s="28">
        <v>671091</v>
      </c>
      <c r="P143" s="29">
        <f t="shared" si="4"/>
        <v>0.7193346356902417</v>
      </c>
      <c r="Q143" s="4"/>
      <c r="R143" s="2" t="s">
        <v>258</v>
      </c>
      <c r="S143" s="5">
        <v>1941</v>
      </c>
      <c r="T143" s="5">
        <v>16</v>
      </c>
      <c r="U143" s="5">
        <v>1853</v>
      </c>
      <c r="V143" s="5">
        <v>7</v>
      </c>
      <c r="W143" s="5">
        <v>1776</v>
      </c>
      <c r="X143" s="5">
        <v>9</v>
      </c>
      <c r="Y143" s="5">
        <v>1652</v>
      </c>
      <c r="Z143" s="5">
        <v>25</v>
      </c>
      <c r="AB143" s="64"/>
      <c r="AC143" s="64"/>
      <c r="AD143" s="3" t="s">
        <v>258</v>
      </c>
      <c r="AE143" s="5">
        <v>1776</v>
      </c>
      <c r="AF143" s="5">
        <v>9</v>
      </c>
      <c r="AG143" s="3" t="s">
        <v>249</v>
      </c>
      <c r="AH143" s="5">
        <v>1507</v>
      </c>
      <c r="AI143" s="5">
        <v>8</v>
      </c>
      <c r="AJ143" s="3"/>
      <c r="AM143"/>
      <c r="AN143" s="31"/>
      <c r="AO143"/>
      <c r="AP143"/>
      <c r="AQ143" s="58">
        <v>2</v>
      </c>
      <c r="AR143"/>
      <c r="AS143" s="31"/>
      <c r="AT143"/>
      <c r="AU143"/>
      <c r="AV143"/>
      <c r="AW143"/>
      <c r="AX143" s="45"/>
      <c r="AY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</row>
    <row r="144" spans="1:83" s="2" customFormat="1" x14ac:dyDescent="0.2">
      <c r="A144" s="2" t="s">
        <v>259</v>
      </c>
      <c r="B144" s="63">
        <v>8.797903E-2</v>
      </c>
      <c r="C144" s="63">
        <v>2.4211599999999999E-3</v>
      </c>
      <c r="D144" s="63">
        <v>0.90062028000000005</v>
      </c>
      <c r="E144" s="63">
        <v>2.3617289999999999E-2</v>
      </c>
      <c r="F144" s="63">
        <v>7.4251929999999994E-2</v>
      </c>
      <c r="G144" s="63">
        <v>7.605E-4</v>
      </c>
      <c r="H144" s="63">
        <v>2.4178120000000001E-2</v>
      </c>
      <c r="I144" s="63">
        <v>9.7369999999999998E-4</v>
      </c>
      <c r="J144"/>
      <c r="K144" s="28">
        <v>1511</v>
      </c>
      <c r="L144" s="28">
        <v>132</v>
      </c>
      <c r="M144" s="28">
        <v>121</v>
      </c>
      <c r="N144" s="28">
        <v>4456</v>
      </c>
      <c r="O144" s="28">
        <v>20280</v>
      </c>
      <c r="P144" s="29">
        <f t="shared" si="3"/>
        <v>0.21972386587771203</v>
      </c>
      <c r="Q144" s="4"/>
      <c r="R144" s="2" t="s">
        <v>259</v>
      </c>
      <c r="S144" s="5">
        <v>1320</v>
      </c>
      <c r="T144" s="5">
        <v>64</v>
      </c>
      <c r="U144" s="5">
        <v>635</v>
      </c>
      <c r="V144" s="5">
        <v>14</v>
      </c>
      <c r="W144" s="5">
        <v>460</v>
      </c>
      <c r="X144" s="5">
        <v>5</v>
      </c>
      <c r="Y144" s="5">
        <v>439</v>
      </c>
      <c r="Z144" s="5">
        <v>5</v>
      </c>
      <c r="AB144" s="64" t="s">
        <v>90</v>
      </c>
      <c r="AC144" s="64"/>
      <c r="AD144" s="3"/>
      <c r="AE144" s="5"/>
      <c r="AF144" s="5"/>
      <c r="AG144" s="3" t="s">
        <v>247</v>
      </c>
      <c r="AH144" s="5">
        <v>1516</v>
      </c>
      <c r="AI144" s="5">
        <v>8</v>
      </c>
      <c r="AJ144" s="3"/>
      <c r="AM144"/>
      <c r="AN144" s="31"/>
      <c r="AO144"/>
      <c r="AP144"/>
      <c r="AQ144" s="58">
        <v>1</v>
      </c>
      <c r="AR144"/>
      <c r="AS144"/>
      <c r="AT144" s="31"/>
      <c r="AU144"/>
      <c r="AV144"/>
      <c r="AW144"/>
      <c r="AX144" s="45"/>
      <c r="AY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</row>
    <row r="145" spans="1:83" s="2" customFormat="1" x14ac:dyDescent="0.2">
      <c r="A145" s="2" t="s">
        <v>260</v>
      </c>
      <c r="B145" s="63">
        <v>0.23930670000000001</v>
      </c>
      <c r="C145" s="63">
        <v>2.6040199999999999E-3</v>
      </c>
      <c r="D145" s="63">
        <v>20.718753809999999</v>
      </c>
      <c r="E145" s="63">
        <v>0.21928938000000001</v>
      </c>
      <c r="F145" s="63">
        <v>0.62801510000000005</v>
      </c>
      <c r="G145" s="63">
        <v>4.1179900000000002E-3</v>
      </c>
      <c r="H145" s="63">
        <v>0.16934024</v>
      </c>
      <c r="I145" s="63">
        <v>3.3472300000000001E-3</v>
      </c>
      <c r="J145"/>
      <c r="K145" s="28">
        <v>88666</v>
      </c>
      <c r="L145" s="28">
        <v>21117</v>
      </c>
      <c r="M145" s="28">
        <v>18655</v>
      </c>
      <c r="N145" s="28">
        <v>99229</v>
      </c>
      <c r="O145" s="28">
        <v>149678</v>
      </c>
      <c r="P145" s="29">
        <f t="shared" si="4"/>
        <v>0.66294979890164218</v>
      </c>
      <c r="Q145" s="4"/>
      <c r="R145" s="2" t="s">
        <v>260</v>
      </c>
      <c r="S145" s="5">
        <v>3115</v>
      </c>
      <c r="T145" s="5">
        <v>18</v>
      </c>
      <c r="U145" s="5">
        <v>3126</v>
      </c>
      <c r="V145" s="5">
        <v>10</v>
      </c>
      <c r="W145" s="5">
        <v>3142</v>
      </c>
      <c r="X145" s="5">
        <v>16</v>
      </c>
      <c r="Y145" s="5">
        <v>3162</v>
      </c>
      <c r="Z145" s="5">
        <v>58</v>
      </c>
      <c r="AB145" s="64"/>
      <c r="AC145" s="64"/>
      <c r="AD145" s="3" t="s">
        <v>260</v>
      </c>
      <c r="AE145" s="5">
        <v>3142</v>
      </c>
      <c r="AF145" s="5">
        <v>16</v>
      </c>
      <c r="AG145" s="3" t="s">
        <v>218</v>
      </c>
      <c r="AH145" s="5">
        <v>1529</v>
      </c>
      <c r="AI145" s="5">
        <v>9</v>
      </c>
      <c r="AJ145" s="3"/>
      <c r="AM145"/>
      <c r="AN145"/>
      <c r="AO145" s="31"/>
      <c r="AP145"/>
      <c r="AQ145" s="58">
        <v>2</v>
      </c>
      <c r="AR145"/>
      <c r="AS145" s="31"/>
      <c r="AT145"/>
      <c r="AU145"/>
      <c r="AV145"/>
      <c r="AW145"/>
      <c r="AX145" s="45"/>
      <c r="AY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</row>
    <row r="146" spans="1:83" s="2" customFormat="1" x14ac:dyDescent="0.2">
      <c r="A146" s="2" t="s">
        <v>219</v>
      </c>
      <c r="B146" s="63">
        <v>6.3445059999999998E-2</v>
      </c>
      <c r="C146" s="63">
        <v>1.2265100000000001E-3</v>
      </c>
      <c r="D146" s="63">
        <v>0.81439388000000001</v>
      </c>
      <c r="E146" s="63">
        <v>1.5086459999999999E-2</v>
      </c>
      <c r="F146" s="63">
        <v>9.3110700000000005E-2</v>
      </c>
      <c r="G146" s="63">
        <v>7.6385999999999999E-4</v>
      </c>
      <c r="H146" s="63">
        <v>3.0452949999999999E-2</v>
      </c>
      <c r="I146" s="63">
        <v>6.8800999999999997E-4</v>
      </c>
      <c r="J146"/>
      <c r="K146" s="28">
        <v>8797</v>
      </c>
      <c r="L146" s="28">
        <v>553</v>
      </c>
      <c r="M146" s="28">
        <v>1222</v>
      </c>
      <c r="N146" s="28">
        <v>35955</v>
      </c>
      <c r="O146" s="28">
        <v>99402</v>
      </c>
      <c r="P146" s="29">
        <f t="shared" si="3"/>
        <v>0.36171304400313875</v>
      </c>
      <c r="Q146" s="4"/>
      <c r="R146" s="2" t="s">
        <v>219</v>
      </c>
      <c r="S146" s="5">
        <v>614</v>
      </c>
      <c r="T146" s="5">
        <v>63</v>
      </c>
      <c r="U146" s="5">
        <v>580</v>
      </c>
      <c r="V146" s="5">
        <v>12</v>
      </c>
      <c r="W146" s="5">
        <v>572</v>
      </c>
      <c r="X146" s="5">
        <v>5</v>
      </c>
      <c r="Y146" s="5">
        <v>570</v>
      </c>
      <c r="Z146" s="5">
        <v>5</v>
      </c>
      <c r="AB146" s="64"/>
      <c r="AC146" s="64"/>
      <c r="AD146" s="3" t="s">
        <v>219</v>
      </c>
      <c r="AE146" s="5">
        <v>572</v>
      </c>
      <c r="AF146" s="5">
        <v>5</v>
      </c>
      <c r="AG146" s="3" t="s">
        <v>261</v>
      </c>
      <c r="AH146" s="5">
        <v>1594</v>
      </c>
      <c r="AI146" s="5">
        <v>9</v>
      </c>
      <c r="AJ146" s="3"/>
      <c r="AM146"/>
      <c r="AN146" s="31"/>
      <c r="AO146"/>
      <c r="AP146"/>
      <c r="AQ146" s="58">
        <v>1</v>
      </c>
      <c r="AR146"/>
      <c r="AS146" s="31"/>
      <c r="AT146"/>
      <c r="AU146"/>
      <c r="AV146"/>
      <c r="AW146"/>
      <c r="AX146" s="45"/>
      <c r="AY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</row>
    <row r="147" spans="1:83" s="2" customFormat="1" x14ac:dyDescent="0.2">
      <c r="A147" s="2" t="s">
        <v>199</v>
      </c>
      <c r="B147" s="63">
        <v>6.3091320000000006E-2</v>
      </c>
      <c r="C147" s="63">
        <v>9.7165999999999995E-4</v>
      </c>
      <c r="D147" s="63">
        <v>0.73300253999999998</v>
      </c>
      <c r="E147" s="63">
        <v>1.0819209999999999E-2</v>
      </c>
      <c r="F147" s="63">
        <v>8.4270360000000002E-2</v>
      </c>
      <c r="G147" s="63">
        <v>6.0561999999999996E-4</v>
      </c>
      <c r="H147" s="63">
        <v>2.617655E-2</v>
      </c>
      <c r="I147" s="63">
        <v>6.8862999999999997E-4</v>
      </c>
      <c r="J147"/>
      <c r="K147" s="28">
        <v>75647</v>
      </c>
      <c r="L147" s="28">
        <v>4755</v>
      </c>
      <c r="M147" s="28">
        <v>7426</v>
      </c>
      <c r="N147" s="28">
        <v>248427</v>
      </c>
      <c r="O147" s="28">
        <v>935244</v>
      </c>
      <c r="P147" s="29">
        <f t="shared" si="4"/>
        <v>0.26562800723661417</v>
      </c>
      <c r="Q147" s="4"/>
      <c r="R147" s="2" t="s">
        <v>199</v>
      </c>
      <c r="S147" s="5">
        <v>711</v>
      </c>
      <c r="T147" s="5">
        <v>33</v>
      </c>
      <c r="U147" s="5">
        <v>558</v>
      </c>
      <c r="V147" s="5">
        <v>6</v>
      </c>
      <c r="W147" s="5">
        <v>522</v>
      </c>
      <c r="X147" s="5">
        <v>4</v>
      </c>
      <c r="Y147" s="5">
        <v>522</v>
      </c>
      <c r="Z147" s="5">
        <v>14</v>
      </c>
      <c r="AB147" s="64"/>
      <c r="AC147" s="64"/>
      <c r="AD147" s="3" t="s">
        <v>199</v>
      </c>
      <c r="AE147" s="5">
        <v>522</v>
      </c>
      <c r="AF147" s="5">
        <v>4</v>
      </c>
      <c r="AG147" s="3" t="s">
        <v>262</v>
      </c>
      <c r="AH147" s="5">
        <v>1596</v>
      </c>
      <c r="AI147" s="5">
        <v>7</v>
      </c>
      <c r="AJ147" s="3"/>
      <c r="AM147"/>
      <c r="AN147" s="31"/>
      <c r="AO147"/>
      <c r="AP147"/>
      <c r="AQ147" s="58">
        <v>1</v>
      </c>
      <c r="AR147"/>
      <c r="AS147" s="31"/>
      <c r="AT147"/>
      <c r="AU147"/>
      <c r="AV147"/>
      <c r="AW147"/>
      <c r="AX147" s="45"/>
      <c r="AY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</row>
    <row r="148" spans="1:83" s="2" customFormat="1" x14ac:dyDescent="0.2">
      <c r="A148" s="2" t="s">
        <v>193</v>
      </c>
      <c r="B148" s="63">
        <v>6.2681520000000004E-2</v>
      </c>
      <c r="C148" s="63">
        <v>6.1069E-4</v>
      </c>
      <c r="D148" s="63">
        <v>0.69635062999999997</v>
      </c>
      <c r="E148" s="63">
        <v>6.5268799999999997E-3</v>
      </c>
      <c r="F148" s="63">
        <v>8.0580700000000005E-2</v>
      </c>
      <c r="G148" s="63">
        <v>4.6132999999999998E-4</v>
      </c>
      <c r="H148" s="63">
        <v>2.7103889999999999E-2</v>
      </c>
      <c r="I148" s="63">
        <v>4.1309000000000002E-4</v>
      </c>
      <c r="J148"/>
      <c r="K148" s="28">
        <v>35507</v>
      </c>
      <c r="L148" s="28">
        <v>2214</v>
      </c>
      <c r="M148" s="28">
        <v>6514</v>
      </c>
      <c r="N148" s="28">
        <v>211053</v>
      </c>
      <c r="O148" s="28">
        <v>439033</v>
      </c>
      <c r="P148" s="29">
        <f t="shared" si="3"/>
        <v>0.48072240583281894</v>
      </c>
      <c r="Q148" s="4"/>
      <c r="R148" s="2" t="s">
        <v>193</v>
      </c>
      <c r="S148" s="5">
        <v>482</v>
      </c>
      <c r="T148" s="5">
        <v>51</v>
      </c>
      <c r="U148" s="5">
        <v>493</v>
      </c>
      <c r="V148" s="5">
        <v>9</v>
      </c>
      <c r="W148" s="5">
        <v>496</v>
      </c>
      <c r="X148" s="5">
        <v>3</v>
      </c>
      <c r="Y148" s="5">
        <v>496</v>
      </c>
      <c r="Z148" s="5">
        <v>3</v>
      </c>
      <c r="AB148" s="64"/>
      <c r="AC148" s="64"/>
      <c r="AD148" s="3" t="s">
        <v>193</v>
      </c>
      <c r="AE148" s="5">
        <v>496</v>
      </c>
      <c r="AF148" s="5">
        <v>3</v>
      </c>
      <c r="AG148" s="3" t="s">
        <v>258</v>
      </c>
      <c r="AH148" s="5">
        <v>1776</v>
      </c>
      <c r="AI148" s="5">
        <v>9</v>
      </c>
      <c r="AJ148" s="3"/>
      <c r="AM148"/>
      <c r="AN148" s="31"/>
      <c r="AO148"/>
      <c r="AP148"/>
      <c r="AQ148" s="58">
        <v>1</v>
      </c>
      <c r="AR148"/>
      <c r="AS148"/>
      <c r="AT148" s="31"/>
      <c r="AU148"/>
      <c r="AV148"/>
      <c r="AW148"/>
      <c r="AX148" s="54"/>
      <c r="AY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</row>
    <row r="149" spans="1:83" s="2" customFormat="1" x14ac:dyDescent="0.2">
      <c r="A149" s="2" t="s">
        <v>263</v>
      </c>
      <c r="B149" s="63">
        <v>0.18347239000000001</v>
      </c>
      <c r="C149" s="63">
        <v>1.9439399999999999E-3</v>
      </c>
      <c r="D149" s="63">
        <v>12.82572079</v>
      </c>
      <c r="E149" s="63">
        <v>0.13193453999999999</v>
      </c>
      <c r="F149" s="63">
        <v>0.50711130999999998</v>
      </c>
      <c r="G149" s="63">
        <v>3.1127099999999999E-3</v>
      </c>
      <c r="H149" s="63">
        <v>0.14158691000000001</v>
      </c>
      <c r="I149" s="63">
        <v>2.7774700000000002E-3</v>
      </c>
      <c r="J149"/>
      <c r="K149" s="28">
        <v>391372</v>
      </c>
      <c r="L149" s="28">
        <v>71287</v>
      </c>
      <c r="M149" s="28">
        <v>69932</v>
      </c>
      <c r="N149" s="28">
        <v>435325</v>
      </c>
      <c r="O149" s="28">
        <v>802894</v>
      </c>
      <c r="P149" s="29">
        <f t="shared" si="4"/>
        <v>0.5421948600936114</v>
      </c>
      <c r="Q149" s="4"/>
      <c r="R149" s="2" t="s">
        <v>263</v>
      </c>
      <c r="S149" s="5">
        <v>2684</v>
      </c>
      <c r="T149" s="5">
        <v>18</v>
      </c>
      <c r="U149" s="5">
        <v>2667</v>
      </c>
      <c r="V149" s="5">
        <v>10</v>
      </c>
      <c r="W149" s="5">
        <v>2644</v>
      </c>
      <c r="X149" s="5">
        <v>13</v>
      </c>
      <c r="Y149" s="5">
        <v>2677</v>
      </c>
      <c r="Z149" s="5">
        <v>49</v>
      </c>
      <c r="AB149" s="64"/>
      <c r="AC149" s="64"/>
      <c r="AD149" s="3" t="s">
        <v>263</v>
      </c>
      <c r="AE149" s="5">
        <v>2644</v>
      </c>
      <c r="AF149" s="5">
        <v>13</v>
      </c>
      <c r="AG149" s="3" t="s">
        <v>230</v>
      </c>
      <c r="AH149" s="5">
        <v>1778</v>
      </c>
      <c r="AI149" s="5">
        <v>12</v>
      </c>
      <c r="AJ149" s="3"/>
      <c r="AM149" s="31"/>
      <c r="AN149"/>
      <c r="AO149"/>
      <c r="AP149"/>
      <c r="AQ149" s="58">
        <v>1</v>
      </c>
      <c r="AR149"/>
      <c r="AS149" s="31"/>
      <c r="AT149"/>
      <c r="AU149"/>
      <c r="AV149"/>
      <c r="AW149"/>
      <c r="AX149" s="54"/>
      <c r="AY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</row>
    <row r="150" spans="1:83" s="2" customFormat="1" x14ac:dyDescent="0.2">
      <c r="A150" s="2" t="s">
        <v>264</v>
      </c>
      <c r="B150" s="63">
        <v>8.4913150000000007E-2</v>
      </c>
      <c r="C150" s="63">
        <v>7.4478999999999995E-4</v>
      </c>
      <c r="D150" s="63">
        <v>1.1992158900000001</v>
      </c>
      <c r="E150" s="63">
        <v>1.0119899999999999E-2</v>
      </c>
      <c r="F150" s="63">
        <v>0.10243864</v>
      </c>
      <c r="G150" s="63">
        <v>5.6840999999999999E-4</v>
      </c>
      <c r="H150" s="63">
        <v>8.3547819999999995E-2</v>
      </c>
      <c r="I150" s="63">
        <v>1.3761400000000001E-3</v>
      </c>
      <c r="J150"/>
      <c r="K150" s="28">
        <v>95999</v>
      </c>
      <c r="L150" s="28">
        <v>8117</v>
      </c>
      <c r="M150" s="28">
        <v>2505</v>
      </c>
      <c r="N150" s="28">
        <v>26107</v>
      </c>
      <c r="O150" s="28">
        <v>930107</v>
      </c>
      <c r="P150" s="29">
        <f t="shared" si="3"/>
        <v>2.8068813588114055E-2</v>
      </c>
      <c r="Q150" s="4"/>
      <c r="R150" s="2" t="s">
        <v>264</v>
      </c>
      <c r="S150" s="5">
        <v>1163</v>
      </c>
      <c r="T150" s="5">
        <v>22</v>
      </c>
      <c r="U150" s="5">
        <v>754</v>
      </c>
      <c r="V150" s="5">
        <v>5</v>
      </c>
      <c r="W150" s="5">
        <v>624</v>
      </c>
      <c r="X150" s="5">
        <v>3</v>
      </c>
      <c r="Y150" s="5">
        <v>606</v>
      </c>
      <c r="Z150" s="5">
        <v>12</v>
      </c>
      <c r="AB150" s="64" t="s">
        <v>90</v>
      </c>
      <c r="AC150" s="64"/>
      <c r="AD150" s="3"/>
      <c r="AE150" s="5"/>
      <c r="AF150" s="5"/>
      <c r="AG150" s="3" t="s">
        <v>265</v>
      </c>
      <c r="AH150" s="5">
        <v>1936</v>
      </c>
      <c r="AI150" s="5">
        <v>10</v>
      </c>
      <c r="AJ150" s="3" t="s">
        <v>266</v>
      </c>
      <c r="AM150"/>
      <c r="AN150" s="31"/>
      <c r="AO150"/>
      <c r="AP150"/>
      <c r="AQ150" s="58">
        <v>1</v>
      </c>
      <c r="AR150"/>
      <c r="AS150"/>
      <c r="AT150" s="31"/>
      <c r="AU150"/>
      <c r="AV150"/>
      <c r="AW150"/>
      <c r="AX150" s="54"/>
      <c r="AY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</row>
    <row r="151" spans="1:83" s="2" customFormat="1" x14ac:dyDescent="0.2">
      <c r="A151" s="2" t="s">
        <v>267</v>
      </c>
      <c r="B151" s="63">
        <v>6.3032939999999996E-2</v>
      </c>
      <c r="C151" s="63">
        <v>6.2379999999999998E-4</v>
      </c>
      <c r="D151" s="63">
        <v>0.57799089000000003</v>
      </c>
      <c r="E151" s="63">
        <v>5.5312199999999999E-3</v>
      </c>
      <c r="F151" s="63">
        <v>6.6510959999999994E-2</v>
      </c>
      <c r="G151" s="63">
        <v>3.8915E-4</v>
      </c>
      <c r="H151" s="63">
        <v>1.307292E-2</v>
      </c>
      <c r="I151" s="63">
        <v>2.3050999999999999E-4</v>
      </c>
      <c r="J151"/>
      <c r="K151" s="28">
        <v>172290</v>
      </c>
      <c r="L151" s="28">
        <v>10819</v>
      </c>
      <c r="M151" s="28">
        <v>46081</v>
      </c>
      <c r="N151" s="28">
        <v>3074994</v>
      </c>
      <c r="O151" s="28">
        <v>2636072</v>
      </c>
      <c r="P151" s="29">
        <f t="shared" si="4"/>
        <v>1.1665060741891724</v>
      </c>
      <c r="Q151" s="4"/>
      <c r="R151" s="2" t="s">
        <v>267</v>
      </c>
      <c r="S151" s="5">
        <v>709</v>
      </c>
      <c r="T151" s="5">
        <v>21</v>
      </c>
      <c r="U151" s="5">
        <v>463</v>
      </c>
      <c r="V151" s="5">
        <v>4</v>
      </c>
      <c r="W151" s="5">
        <v>415</v>
      </c>
      <c r="X151" s="5">
        <v>2</v>
      </c>
      <c r="Y151" s="5">
        <v>262</v>
      </c>
      <c r="Z151" s="5">
        <v>5</v>
      </c>
      <c r="AB151" s="64" t="s">
        <v>90</v>
      </c>
      <c r="AC151" s="64"/>
      <c r="AD151" s="3"/>
      <c r="AE151" s="5"/>
      <c r="AF151" s="5"/>
      <c r="AG151" s="3" t="s">
        <v>268</v>
      </c>
      <c r="AH151" s="5">
        <v>2131</v>
      </c>
      <c r="AI151" s="5">
        <v>13</v>
      </c>
      <c r="AJ151" s="3"/>
      <c r="AM151"/>
      <c r="AN151"/>
      <c r="AO151" s="31"/>
      <c r="AP151"/>
      <c r="AQ151" s="58">
        <v>2</v>
      </c>
      <c r="AR151"/>
      <c r="AS151" s="31"/>
      <c r="AT151"/>
      <c r="AU151"/>
      <c r="AV151"/>
      <c r="AW151"/>
      <c r="AX151" s="54"/>
      <c r="AY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</row>
    <row r="152" spans="1:83" s="2" customFormat="1" x14ac:dyDescent="0.2">
      <c r="A152" s="2" t="s">
        <v>269</v>
      </c>
      <c r="B152" s="63">
        <v>0.26226419000000001</v>
      </c>
      <c r="C152" s="63">
        <v>3.8633299999999999E-3</v>
      </c>
      <c r="D152" s="63">
        <v>21.645017620000001</v>
      </c>
      <c r="E152" s="63">
        <v>0.30716961999999998</v>
      </c>
      <c r="F152" s="63">
        <v>0.59870875000000001</v>
      </c>
      <c r="G152" s="63">
        <v>4.4200999999999997E-3</v>
      </c>
      <c r="H152" s="63">
        <v>0.15715109999999999</v>
      </c>
      <c r="I152" s="63">
        <v>4.5719200000000002E-3</v>
      </c>
      <c r="J152"/>
      <c r="K152" s="28">
        <v>232185</v>
      </c>
      <c r="L152" s="28">
        <v>60989</v>
      </c>
      <c r="M152" s="28">
        <v>22821</v>
      </c>
      <c r="N152" s="28">
        <v>131802</v>
      </c>
      <c r="O152" s="28">
        <v>423280</v>
      </c>
      <c r="P152" s="29">
        <f t="shared" si="3"/>
        <v>0.31138253638253638</v>
      </c>
      <c r="Q152" s="4"/>
      <c r="R152" s="2" t="s">
        <v>269</v>
      </c>
      <c r="S152" s="5">
        <v>3260</v>
      </c>
      <c r="T152" s="5">
        <v>24</v>
      </c>
      <c r="U152" s="5">
        <v>3168</v>
      </c>
      <c r="V152" s="5">
        <v>14</v>
      </c>
      <c r="W152" s="5">
        <v>3025</v>
      </c>
      <c r="X152" s="5">
        <v>18</v>
      </c>
      <c r="Y152" s="5">
        <v>2950</v>
      </c>
      <c r="Z152" s="5">
        <v>80</v>
      </c>
      <c r="AB152" s="64"/>
      <c r="AC152" s="64"/>
      <c r="AD152" s="3" t="s">
        <v>269</v>
      </c>
      <c r="AE152" s="5">
        <v>3025</v>
      </c>
      <c r="AF152" s="5">
        <v>18</v>
      </c>
      <c r="AG152" s="3" t="s">
        <v>270</v>
      </c>
      <c r="AH152" s="5">
        <v>2264</v>
      </c>
      <c r="AI152" s="5">
        <v>20</v>
      </c>
      <c r="AJ152" s="3"/>
      <c r="AM152"/>
      <c r="AN152"/>
      <c r="AO152" s="31"/>
      <c r="AP152"/>
      <c r="AQ152" s="58">
        <v>2</v>
      </c>
      <c r="AR152"/>
      <c r="AS152"/>
      <c r="AT152" s="31"/>
      <c r="AU152"/>
      <c r="AV152"/>
      <c r="AW152"/>
      <c r="AX152" s="54"/>
      <c r="AY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</row>
    <row r="153" spans="1:83" s="2" customFormat="1" x14ac:dyDescent="0.2">
      <c r="A153" s="2" t="s">
        <v>271</v>
      </c>
      <c r="B153" s="63">
        <v>0.18497193000000001</v>
      </c>
      <c r="C153" s="63">
        <v>1.8034100000000001E-3</v>
      </c>
      <c r="D153" s="63">
        <v>13.528543470000001</v>
      </c>
      <c r="E153" s="63">
        <v>0.12747633</v>
      </c>
      <c r="F153" s="63">
        <v>0.53049880000000005</v>
      </c>
      <c r="G153" s="63">
        <v>3.1258800000000002E-3</v>
      </c>
      <c r="H153" s="63">
        <v>0.15192369</v>
      </c>
      <c r="I153" s="63">
        <v>2.7173100000000001E-3</v>
      </c>
      <c r="J153"/>
      <c r="K153" s="28">
        <v>165137</v>
      </c>
      <c r="L153" s="28">
        <v>30416</v>
      </c>
      <c r="M153" s="28">
        <v>30579</v>
      </c>
      <c r="N153" s="28">
        <v>173838</v>
      </c>
      <c r="O153" s="28">
        <v>316403</v>
      </c>
      <c r="P153" s="29">
        <f t="shared" si="4"/>
        <v>0.54941956934668756</v>
      </c>
      <c r="Q153" s="4"/>
      <c r="R153" s="2" t="s">
        <v>271</v>
      </c>
      <c r="S153" s="5">
        <v>2698</v>
      </c>
      <c r="T153" s="5">
        <v>16</v>
      </c>
      <c r="U153" s="5">
        <v>2717</v>
      </c>
      <c r="V153" s="5">
        <v>9</v>
      </c>
      <c r="W153" s="5">
        <v>2744</v>
      </c>
      <c r="X153" s="5">
        <v>13</v>
      </c>
      <c r="Y153" s="5">
        <v>2859</v>
      </c>
      <c r="Z153" s="5">
        <v>48</v>
      </c>
      <c r="AB153" s="64"/>
      <c r="AC153" s="64"/>
      <c r="AD153" s="3" t="s">
        <v>271</v>
      </c>
      <c r="AE153" s="5">
        <v>2744</v>
      </c>
      <c r="AF153" s="5">
        <v>13</v>
      </c>
      <c r="AG153" s="3" t="s">
        <v>253</v>
      </c>
      <c r="AH153" s="5">
        <v>2343</v>
      </c>
      <c r="AI153" s="5">
        <v>11</v>
      </c>
      <c r="AJ153" s="3"/>
      <c r="AM153" s="31"/>
      <c r="AN153"/>
      <c r="AO153"/>
      <c r="AP153"/>
      <c r="AQ153" s="58">
        <v>1</v>
      </c>
      <c r="AR153"/>
      <c r="AS153" s="31"/>
      <c r="AT153"/>
      <c r="AU153"/>
      <c r="AV153"/>
      <c r="AW153"/>
      <c r="AX153" s="54"/>
      <c r="AY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</row>
    <row r="154" spans="1:83" s="2" customFormat="1" x14ac:dyDescent="0.2">
      <c r="A154" s="2" t="s">
        <v>272</v>
      </c>
      <c r="B154" s="63">
        <v>0.23979621000000001</v>
      </c>
      <c r="C154" s="63">
        <v>2.2032100000000002E-3</v>
      </c>
      <c r="D154" s="63">
        <v>8.0340051700000004</v>
      </c>
      <c r="E154" s="63">
        <v>7.0924249999999994E-2</v>
      </c>
      <c r="F154" s="63">
        <v>0.24301158</v>
      </c>
      <c r="G154" s="63">
        <v>1.3791000000000001E-3</v>
      </c>
      <c r="H154" s="63">
        <v>5.1398060000000002E-2</v>
      </c>
      <c r="I154" s="63">
        <v>8.7483999999999999E-4</v>
      </c>
      <c r="J154"/>
      <c r="K154" s="28">
        <v>149668</v>
      </c>
      <c r="L154" s="28">
        <v>35826</v>
      </c>
      <c r="M154" s="28">
        <v>24315</v>
      </c>
      <c r="N154" s="28">
        <v>406718</v>
      </c>
      <c r="O154" s="28">
        <v>614095</v>
      </c>
      <c r="P154" s="29">
        <f t="shared" si="3"/>
        <v>0.66230469227073985</v>
      </c>
      <c r="Q154" s="4"/>
      <c r="R154" s="2" t="s">
        <v>272</v>
      </c>
      <c r="S154" s="5">
        <v>3119</v>
      </c>
      <c r="T154" s="5">
        <v>15</v>
      </c>
      <c r="U154" s="5">
        <v>2235</v>
      </c>
      <c r="V154" s="5">
        <v>8</v>
      </c>
      <c r="W154" s="5">
        <v>1402</v>
      </c>
      <c r="X154" s="5">
        <v>7</v>
      </c>
      <c r="Y154" s="5">
        <v>1013</v>
      </c>
      <c r="Z154" s="5">
        <v>17</v>
      </c>
      <c r="AB154" s="64" t="s">
        <v>90</v>
      </c>
      <c r="AC154" s="64"/>
      <c r="AD154" s="3"/>
      <c r="AE154" s="5"/>
      <c r="AF154" s="5"/>
      <c r="AG154" s="3" t="s">
        <v>248</v>
      </c>
      <c r="AH154" s="5">
        <v>2345</v>
      </c>
      <c r="AI154" s="5">
        <v>24</v>
      </c>
      <c r="AJ154" s="3"/>
      <c r="AM154" s="31"/>
      <c r="AN154"/>
      <c r="AO154"/>
      <c r="AP154"/>
      <c r="AQ154" s="58">
        <v>1</v>
      </c>
      <c r="AR154"/>
      <c r="AS154"/>
      <c r="AT154" s="31"/>
      <c r="AU154"/>
      <c r="AV154"/>
      <c r="AW154"/>
      <c r="AX154" s="54"/>
      <c r="AY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</row>
    <row r="155" spans="1:83" s="2" customFormat="1" x14ac:dyDescent="0.2">
      <c r="A155" s="2" t="s">
        <v>231</v>
      </c>
      <c r="B155" s="63">
        <v>7.0776610000000004E-2</v>
      </c>
      <c r="C155" s="63">
        <v>6.9576000000000002E-4</v>
      </c>
      <c r="D155" s="63">
        <v>0.98152596000000003</v>
      </c>
      <c r="E155" s="63">
        <v>9.2484100000000003E-3</v>
      </c>
      <c r="F155" s="63">
        <v>0.10058839</v>
      </c>
      <c r="G155" s="63">
        <v>5.7673000000000002E-4</v>
      </c>
      <c r="H155" s="63">
        <v>3.6576919999999999E-2</v>
      </c>
      <c r="I155" s="63">
        <v>6.3719999999999998E-4</v>
      </c>
      <c r="J155"/>
      <c r="K155" s="28">
        <v>62678</v>
      </c>
      <c r="L155" s="28">
        <v>4427</v>
      </c>
      <c r="M155" s="28">
        <v>7192</v>
      </c>
      <c r="N155" s="28">
        <v>168209</v>
      </c>
      <c r="O155" s="28">
        <v>617097</v>
      </c>
      <c r="P155" s="29">
        <f t="shared" si="4"/>
        <v>0.27258113392221966</v>
      </c>
      <c r="Q155" s="4"/>
      <c r="R155" s="2" t="s">
        <v>231</v>
      </c>
      <c r="S155" s="5">
        <v>729</v>
      </c>
      <c r="T155" s="5">
        <v>37</v>
      </c>
      <c r="U155" s="5">
        <v>638</v>
      </c>
      <c r="V155" s="5">
        <v>8</v>
      </c>
      <c r="W155" s="5">
        <v>612</v>
      </c>
      <c r="X155" s="5">
        <v>3</v>
      </c>
      <c r="Y155" s="5">
        <v>609</v>
      </c>
      <c r="Z155" s="5">
        <v>4</v>
      </c>
      <c r="AB155" s="64"/>
      <c r="AC155" s="64"/>
      <c r="AD155" s="3" t="s">
        <v>231</v>
      </c>
      <c r="AE155" s="5">
        <v>612</v>
      </c>
      <c r="AF155" s="5">
        <v>3</v>
      </c>
      <c r="AG155" s="3" t="s">
        <v>198</v>
      </c>
      <c r="AH155" s="5">
        <v>2419</v>
      </c>
      <c r="AI155" s="5">
        <v>15</v>
      </c>
      <c r="AJ155" s="3"/>
      <c r="AM155"/>
      <c r="AN155" s="31"/>
      <c r="AO155"/>
      <c r="AP155"/>
      <c r="AQ155" s="58">
        <v>1</v>
      </c>
      <c r="AR155"/>
      <c r="AS155" s="31"/>
      <c r="AT155"/>
      <c r="AU155"/>
      <c r="AV155"/>
      <c r="AW155"/>
      <c r="AX155" s="54"/>
      <c r="AY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</row>
    <row r="156" spans="1:83" s="2" customFormat="1" x14ac:dyDescent="0.2">
      <c r="A156" s="2" t="s">
        <v>221</v>
      </c>
      <c r="B156" s="63">
        <v>5.9113159999999998E-2</v>
      </c>
      <c r="C156" s="63">
        <v>5.1646999999999999E-4</v>
      </c>
      <c r="D156" s="63">
        <v>0.77967089000000001</v>
      </c>
      <c r="E156" s="63">
        <v>6.5887799999999998E-3</v>
      </c>
      <c r="F156" s="63">
        <v>9.5664449999999998E-2</v>
      </c>
      <c r="G156" s="63">
        <v>5.2904000000000004E-4</v>
      </c>
      <c r="H156" s="63">
        <v>2.943368E-2</v>
      </c>
      <c r="I156" s="63">
        <v>3.4039999999999998E-4</v>
      </c>
      <c r="J156"/>
      <c r="K156" s="28">
        <v>32074</v>
      </c>
      <c r="L156" s="28">
        <v>1889</v>
      </c>
      <c r="M156" s="28">
        <v>4817</v>
      </c>
      <c r="N156" s="28">
        <v>140491</v>
      </c>
      <c r="O156" s="28">
        <v>334105</v>
      </c>
      <c r="P156" s="29">
        <f t="shared" si="3"/>
        <v>0.4204995435566663</v>
      </c>
      <c r="Q156" s="4"/>
      <c r="R156" s="2" t="s">
        <v>221</v>
      </c>
      <c r="S156" s="5">
        <v>571</v>
      </c>
      <c r="T156" s="5">
        <v>20</v>
      </c>
      <c r="U156" s="5">
        <v>585</v>
      </c>
      <c r="V156" s="5">
        <v>4</v>
      </c>
      <c r="W156" s="5">
        <v>589</v>
      </c>
      <c r="X156" s="5">
        <v>3</v>
      </c>
      <c r="Y156" s="5">
        <v>586</v>
      </c>
      <c r="Z156" s="5">
        <v>7</v>
      </c>
      <c r="AB156" s="64"/>
      <c r="AC156" s="64"/>
      <c r="AD156" s="3" t="s">
        <v>221</v>
      </c>
      <c r="AE156" s="5">
        <v>589</v>
      </c>
      <c r="AF156" s="5">
        <v>3</v>
      </c>
      <c r="AG156" s="3" t="s">
        <v>228</v>
      </c>
      <c r="AH156" s="5">
        <v>2440</v>
      </c>
      <c r="AI156" s="5">
        <v>22</v>
      </c>
      <c r="AJ156" s="3"/>
      <c r="AM156"/>
      <c r="AN156" s="31"/>
      <c r="AO156"/>
      <c r="AP156"/>
      <c r="AQ156" s="58">
        <v>1</v>
      </c>
      <c r="AR156"/>
      <c r="AS156" s="31"/>
      <c r="AT156"/>
      <c r="AU156"/>
      <c r="AV156"/>
      <c r="AW156"/>
      <c r="AX156" s="54"/>
      <c r="AY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</row>
    <row r="157" spans="1:83" s="2" customFormat="1" x14ac:dyDescent="0.2">
      <c r="A157" s="2" t="s">
        <v>273</v>
      </c>
      <c r="B157" s="63">
        <v>0.19066140000000001</v>
      </c>
      <c r="C157" s="63">
        <v>2.0114500000000001E-3</v>
      </c>
      <c r="D157" s="63">
        <v>14.0685606</v>
      </c>
      <c r="E157" s="63">
        <v>0.14059247999999999</v>
      </c>
      <c r="F157" s="63">
        <v>0.53520447000000004</v>
      </c>
      <c r="G157" s="63">
        <v>3.1614199999999999E-3</v>
      </c>
      <c r="H157" s="63">
        <v>0.16627917</v>
      </c>
      <c r="I157" s="63">
        <v>3.3988600000000001E-3</v>
      </c>
      <c r="J157"/>
      <c r="K157" s="28">
        <v>143593</v>
      </c>
      <c r="L157" s="28">
        <v>27476</v>
      </c>
      <c r="M157" s="28">
        <v>33194</v>
      </c>
      <c r="N157" s="28">
        <v>175672</v>
      </c>
      <c r="O157" s="28">
        <v>251270</v>
      </c>
      <c r="P157" s="29">
        <f t="shared" si="4"/>
        <v>0.69913638715326143</v>
      </c>
      <c r="Q157" s="4"/>
      <c r="R157" s="2" t="s">
        <v>273</v>
      </c>
      <c r="S157" s="5">
        <v>2748</v>
      </c>
      <c r="T157" s="5">
        <v>18</v>
      </c>
      <c r="U157" s="5">
        <v>2754</v>
      </c>
      <c r="V157" s="5">
        <v>9</v>
      </c>
      <c r="W157" s="5">
        <v>2763</v>
      </c>
      <c r="X157" s="5">
        <v>13</v>
      </c>
      <c r="Y157" s="5">
        <v>3109</v>
      </c>
      <c r="Z157" s="5">
        <v>59</v>
      </c>
      <c r="AB157" s="64"/>
      <c r="AC157" s="64"/>
      <c r="AD157" s="3" t="s">
        <v>273</v>
      </c>
      <c r="AE157" s="5">
        <v>2763</v>
      </c>
      <c r="AF157" s="5">
        <v>13</v>
      </c>
      <c r="AG157" s="3" t="s">
        <v>214</v>
      </c>
      <c r="AH157" s="5">
        <v>2453</v>
      </c>
      <c r="AI157" s="5">
        <v>17</v>
      </c>
      <c r="AJ157" s="3"/>
      <c r="AM157"/>
      <c r="AN157"/>
      <c r="AO157" s="31"/>
      <c r="AP157"/>
      <c r="AQ157" s="58">
        <v>2</v>
      </c>
      <c r="AR157"/>
      <c r="AS157" s="31"/>
      <c r="AT157"/>
      <c r="AU157"/>
      <c r="AV157"/>
      <c r="AW157"/>
      <c r="AX157" s="54"/>
      <c r="AY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</row>
    <row r="158" spans="1:83" s="2" customFormat="1" x14ac:dyDescent="0.2">
      <c r="A158" s="2" t="s">
        <v>274</v>
      </c>
      <c r="B158" s="63">
        <v>0.19463079999999999</v>
      </c>
      <c r="C158" s="63">
        <v>3.08413E-3</v>
      </c>
      <c r="D158" s="63">
        <v>13.54463196</v>
      </c>
      <c r="E158" s="63">
        <v>0.20389461</v>
      </c>
      <c r="F158" s="63">
        <v>0.50478917000000001</v>
      </c>
      <c r="G158" s="63">
        <v>3.6872900000000002E-3</v>
      </c>
      <c r="H158" s="63">
        <v>0.14688536999999999</v>
      </c>
      <c r="I158" s="63">
        <v>5.2279099999999997E-3</v>
      </c>
      <c r="J158"/>
      <c r="K158" s="28">
        <v>278858</v>
      </c>
      <c r="L158" s="28">
        <v>54625</v>
      </c>
      <c r="M158" s="28">
        <v>4381</v>
      </c>
      <c r="N158" s="28">
        <v>25814</v>
      </c>
      <c r="O158" s="28">
        <v>525296</v>
      </c>
      <c r="P158" s="29">
        <f t="shared" si="3"/>
        <v>4.9141817184977614E-2</v>
      </c>
      <c r="Q158" s="4"/>
      <c r="R158" s="2" t="s">
        <v>274</v>
      </c>
      <c r="S158" s="5">
        <v>2782</v>
      </c>
      <c r="T158" s="5">
        <v>27</v>
      </c>
      <c r="U158" s="5">
        <v>2718</v>
      </c>
      <c r="V158" s="5">
        <v>14</v>
      </c>
      <c r="W158" s="5">
        <v>2634</v>
      </c>
      <c r="X158" s="5">
        <v>16</v>
      </c>
      <c r="Y158" s="5">
        <v>2770</v>
      </c>
      <c r="Z158" s="5">
        <v>92</v>
      </c>
      <c r="AB158" s="64"/>
      <c r="AC158" s="64"/>
      <c r="AD158" s="3" t="s">
        <v>274</v>
      </c>
      <c r="AE158" s="5">
        <v>2634</v>
      </c>
      <c r="AF158" s="5">
        <v>16</v>
      </c>
      <c r="AG158" s="3" t="s">
        <v>275</v>
      </c>
      <c r="AH158" s="5">
        <v>2582</v>
      </c>
      <c r="AI158" s="5">
        <v>20</v>
      </c>
      <c r="AJ158" s="3"/>
      <c r="AK158" s="2" t="s">
        <v>276</v>
      </c>
      <c r="AM158"/>
      <c r="AN158"/>
      <c r="AO158" s="31"/>
      <c r="AP158"/>
      <c r="AQ158" s="58">
        <v>2</v>
      </c>
      <c r="AR158"/>
      <c r="AS158"/>
      <c r="AT158" s="31"/>
      <c r="AU158"/>
      <c r="AV158"/>
      <c r="AW158"/>
      <c r="AX158" s="55" t="s">
        <v>140</v>
      </c>
      <c r="AY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</row>
    <row r="159" spans="1:83" s="2" customFormat="1" x14ac:dyDescent="0.2">
      <c r="A159" s="2" t="s">
        <v>261</v>
      </c>
      <c r="B159" s="63">
        <v>9.5993159999999994E-2</v>
      </c>
      <c r="C159" s="63">
        <v>1.2330900000000001E-3</v>
      </c>
      <c r="D159" s="63">
        <v>3.7116343999999999</v>
      </c>
      <c r="E159" s="63">
        <v>4.5148979999999998E-2</v>
      </c>
      <c r="F159" s="63">
        <v>0.28054097</v>
      </c>
      <c r="G159" s="63">
        <v>1.78378E-3</v>
      </c>
      <c r="H159" s="63">
        <v>8.6261669999999999E-2</v>
      </c>
      <c r="I159" s="63">
        <v>2.1623100000000002E-3</v>
      </c>
      <c r="J159"/>
      <c r="K159" s="28">
        <v>122574</v>
      </c>
      <c r="L159" s="28">
        <v>11789</v>
      </c>
      <c r="M159" s="28">
        <v>11856</v>
      </c>
      <c r="N159" s="28">
        <v>122043</v>
      </c>
      <c r="O159" s="28">
        <v>406839</v>
      </c>
      <c r="P159" s="29">
        <f t="shared" si="4"/>
        <v>0.2999786156194465</v>
      </c>
      <c r="Q159" s="4"/>
      <c r="R159" s="2" t="s">
        <v>261</v>
      </c>
      <c r="S159" s="5">
        <v>1548</v>
      </c>
      <c r="T159" s="5">
        <v>25</v>
      </c>
      <c r="U159" s="5">
        <v>1574</v>
      </c>
      <c r="V159" s="5">
        <v>10</v>
      </c>
      <c r="W159" s="5">
        <v>1594</v>
      </c>
      <c r="X159" s="5">
        <v>9</v>
      </c>
      <c r="Y159" s="5">
        <v>1672</v>
      </c>
      <c r="Z159" s="5">
        <v>40</v>
      </c>
      <c r="AB159" s="64"/>
      <c r="AC159" s="64"/>
      <c r="AD159" s="3" t="s">
        <v>261</v>
      </c>
      <c r="AE159" s="5">
        <v>1594</v>
      </c>
      <c r="AF159" s="5">
        <v>9</v>
      </c>
      <c r="AG159" s="3" t="s">
        <v>274</v>
      </c>
      <c r="AH159" s="5">
        <v>2634</v>
      </c>
      <c r="AI159" s="5">
        <v>16</v>
      </c>
      <c r="AJ159" s="3" t="s">
        <v>173</v>
      </c>
      <c r="AK159" s="2" t="s">
        <v>277</v>
      </c>
      <c r="AM159"/>
      <c r="AN159"/>
      <c r="AO159" s="31"/>
      <c r="AP159"/>
      <c r="AQ159" s="58">
        <v>2</v>
      </c>
      <c r="AR159"/>
      <c r="AS159"/>
      <c r="AT159" s="31"/>
      <c r="AU159"/>
      <c r="AV159"/>
      <c r="AW159"/>
      <c r="AX159" s="54"/>
      <c r="AY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</row>
    <row r="160" spans="1:83" s="2" customFormat="1" x14ac:dyDescent="0.2">
      <c r="A160" s="2" t="s">
        <v>203</v>
      </c>
      <c r="B160" s="63">
        <v>6.091034E-2</v>
      </c>
      <c r="C160" s="63">
        <v>2.1346099999999999E-3</v>
      </c>
      <c r="D160" s="63">
        <v>0.70936381999999998</v>
      </c>
      <c r="E160" s="63">
        <v>2.3719179999999999E-2</v>
      </c>
      <c r="F160" s="63">
        <v>8.4474999999999995E-2</v>
      </c>
      <c r="G160" s="63">
        <v>1.0994500000000001E-3</v>
      </c>
      <c r="H160" s="63">
        <v>2.5537560000000001E-2</v>
      </c>
      <c r="I160" s="63">
        <v>1.0079399999999999E-3</v>
      </c>
      <c r="J160"/>
      <c r="K160" s="28">
        <v>21132</v>
      </c>
      <c r="L160" s="28">
        <v>1276</v>
      </c>
      <c r="M160" s="28">
        <v>3837</v>
      </c>
      <c r="N160" s="28">
        <v>121258</v>
      </c>
      <c r="O160" s="28">
        <v>284288</v>
      </c>
      <c r="P160" s="29">
        <f t="shared" si="3"/>
        <v>0.42653224898694281</v>
      </c>
      <c r="Q160" s="4"/>
      <c r="R160" s="2" t="s">
        <v>203</v>
      </c>
      <c r="S160" s="5">
        <v>636</v>
      </c>
      <c r="T160" s="5">
        <v>77</v>
      </c>
      <c r="U160" s="5">
        <v>544</v>
      </c>
      <c r="V160" s="5">
        <v>14</v>
      </c>
      <c r="W160" s="5">
        <v>523</v>
      </c>
      <c r="X160" s="5">
        <v>7</v>
      </c>
      <c r="Y160" s="5">
        <v>510</v>
      </c>
      <c r="Z160" s="5">
        <v>20</v>
      </c>
      <c r="AB160" s="64"/>
      <c r="AC160" s="64"/>
      <c r="AD160" s="3" t="s">
        <v>203</v>
      </c>
      <c r="AE160" s="5">
        <v>523</v>
      </c>
      <c r="AF160" s="5">
        <v>7</v>
      </c>
      <c r="AG160" s="3" t="s">
        <v>263</v>
      </c>
      <c r="AH160" s="5">
        <v>2644</v>
      </c>
      <c r="AI160" s="5">
        <v>13</v>
      </c>
      <c r="AJ160" s="3" t="s">
        <v>173</v>
      </c>
      <c r="AK160" s="2" t="s">
        <v>53</v>
      </c>
      <c r="AM160"/>
      <c r="AN160" s="31"/>
      <c r="AO160"/>
      <c r="AP160"/>
      <c r="AQ160" s="58">
        <v>1</v>
      </c>
      <c r="AR160"/>
      <c r="AS160"/>
      <c r="AT160" s="31"/>
      <c r="AU160"/>
      <c r="AV160"/>
      <c r="AW160"/>
      <c r="AX160" s="55"/>
      <c r="AY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</row>
    <row r="161" spans="1:83" s="2" customFormat="1" x14ac:dyDescent="0.2">
      <c r="A161" s="2" t="s">
        <v>236</v>
      </c>
      <c r="B161" s="63">
        <v>6.2490169999999998E-2</v>
      </c>
      <c r="C161" s="63">
        <v>1.0449599999999999E-3</v>
      </c>
      <c r="D161" s="63">
        <v>0.92099958999999998</v>
      </c>
      <c r="E161" s="63">
        <v>1.483319E-2</v>
      </c>
      <c r="F161" s="63">
        <v>0.10698398000000001</v>
      </c>
      <c r="G161" s="63">
        <v>8.5276999999999998E-4</v>
      </c>
      <c r="H161" s="63">
        <v>2.6817799999999999E-2</v>
      </c>
      <c r="I161" s="63">
        <v>1.02906E-3</v>
      </c>
      <c r="J161"/>
      <c r="K161" s="28">
        <v>70590</v>
      </c>
      <c r="L161" s="28">
        <v>4617</v>
      </c>
      <c r="M161" s="28">
        <v>911</v>
      </c>
      <c r="N161" s="28">
        <v>25268</v>
      </c>
      <c r="O161" s="28">
        <v>745639</v>
      </c>
      <c r="P161" s="29">
        <f t="shared" si="4"/>
        <v>3.3887712418475963E-2</v>
      </c>
      <c r="Q161" s="4"/>
      <c r="R161" s="2" t="s">
        <v>236</v>
      </c>
      <c r="S161" s="5">
        <v>691</v>
      </c>
      <c r="T161" s="5">
        <v>36</v>
      </c>
      <c r="U161" s="5">
        <v>663</v>
      </c>
      <c r="V161" s="5">
        <v>8</v>
      </c>
      <c r="W161" s="5">
        <v>655</v>
      </c>
      <c r="X161" s="5">
        <v>5</v>
      </c>
      <c r="Y161" s="5">
        <v>535</v>
      </c>
      <c r="Z161" s="5">
        <v>20</v>
      </c>
      <c r="AB161" s="64"/>
      <c r="AC161" s="64"/>
      <c r="AD161" s="3" t="s">
        <v>236</v>
      </c>
      <c r="AE161" s="5">
        <v>655</v>
      </c>
      <c r="AF161" s="5">
        <v>5</v>
      </c>
      <c r="AG161" s="3" t="s">
        <v>223</v>
      </c>
      <c r="AH161" s="5">
        <v>2668</v>
      </c>
      <c r="AI161" s="5">
        <v>13</v>
      </c>
      <c r="AJ161" s="3" t="s">
        <v>173</v>
      </c>
      <c r="AM161"/>
      <c r="AN161"/>
      <c r="AO161" s="31"/>
      <c r="AP161"/>
      <c r="AQ161" s="58">
        <v>2</v>
      </c>
      <c r="AR161"/>
      <c r="AS161" s="31"/>
      <c r="AT161"/>
      <c r="AU161"/>
      <c r="AV161"/>
      <c r="AW161"/>
      <c r="AX161" s="68"/>
      <c r="AY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</row>
    <row r="162" spans="1:83" s="2" customFormat="1" x14ac:dyDescent="0.2">
      <c r="A162" s="2" t="s">
        <v>257</v>
      </c>
      <c r="B162" s="63">
        <v>9.1447219999999996E-2</v>
      </c>
      <c r="C162" s="63">
        <v>1.2380900000000001E-3</v>
      </c>
      <c r="D162" s="63">
        <v>3.1217706199999999</v>
      </c>
      <c r="E162" s="63">
        <v>3.9918179999999998E-2</v>
      </c>
      <c r="F162" s="63">
        <v>0.24758947000000001</v>
      </c>
      <c r="G162" s="63">
        <v>1.7255300000000001E-3</v>
      </c>
      <c r="H162" s="63">
        <v>8.0128469999999993E-2</v>
      </c>
      <c r="I162" s="63">
        <v>1.41775E-3</v>
      </c>
      <c r="J162"/>
      <c r="K162" s="28">
        <v>14914</v>
      </c>
      <c r="L162" s="28">
        <v>1373</v>
      </c>
      <c r="M162" s="28">
        <v>6623</v>
      </c>
      <c r="N162" s="28">
        <v>71608</v>
      </c>
      <c r="O162" s="28">
        <v>56543</v>
      </c>
      <c r="P162" s="29">
        <f t="shared" si="3"/>
        <v>1.266434395062165</v>
      </c>
      <c r="Q162" s="4"/>
      <c r="R162" s="2" t="s">
        <v>257</v>
      </c>
      <c r="S162" s="5">
        <v>1456</v>
      </c>
      <c r="T162" s="5">
        <v>26</v>
      </c>
      <c r="U162" s="5">
        <v>1438</v>
      </c>
      <c r="V162" s="5">
        <v>10</v>
      </c>
      <c r="W162" s="5">
        <v>1426</v>
      </c>
      <c r="X162" s="5">
        <v>9</v>
      </c>
      <c r="Y162" s="5">
        <v>1558</v>
      </c>
      <c r="Z162" s="5">
        <v>27</v>
      </c>
      <c r="AB162" s="64"/>
      <c r="AC162" s="64"/>
      <c r="AD162" s="3" t="s">
        <v>257</v>
      </c>
      <c r="AE162" s="5">
        <v>1426</v>
      </c>
      <c r="AF162" s="5">
        <v>9</v>
      </c>
      <c r="AG162" s="3" t="s">
        <v>278</v>
      </c>
      <c r="AH162" s="5">
        <v>2678</v>
      </c>
      <c r="AI162" s="5">
        <v>22</v>
      </c>
      <c r="AJ162" s="3" t="s">
        <v>173</v>
      </c>
      <c r="AK162" s="2" t="s">
        <v>279</v>
      </c>
      <c r="AM162"/>
      <c r="AN162"/>
      <c r="AO162" s="31"/>
      <c r="AP162"/>
      <c r="AQ162" s="58">
        <v>2</v>
      </c>
      <c r="AR162"/>
      <c r="AS162"/>
      <c r="AT162" s="31"/>
      <c r="AU162"/>
      <c r="AV162"/>
      <c r="AW162"/>
      <c r="AX162" s="54"/>
      <c r="AY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</row>
    <row r="163" spans="1:83" s="2" customFormat="1" x14ac:dyDescent="0.2">
      <c r="A163" s="2" t="s">
        <v>245</v>
      </c>
      <c r="B163" s="63">
        <v>7.4664999999999995E-2</v>
      </c>
      <c r="C163" s="63">
        <v>6.1983000000000003E-4</v>
      </c>
      <c r="D163" s="63">
        <v>1.7411513300000001</v>
      </c>
      <c r="E163" s="63">
        <v>1.420167E-2</v>
      </c>
      <c r="F163" s="63">
        <v>0.16913578000000001</v>
      </c>
      <c r="G163" s="63">
        <v>9.5724000000000004E-4</v>
      </c>
      <c r="H163" s="63">
        <v>4.9572680000000001E-2</v>
      </c>
      <c r="I163" s="63">
        <v>6.6385000000000001E-4</v>
      </c>
      <c r="J163"/>
      <c r="K163" s="28">
        <v>164346</v>
      </c>
      <c r="L163" s="28">
        <v>12123</v>
      </c>
      <c r="M163" s="28">
        <v>22854</v>
      </c>
      <c r="N163" s="28">
        <v>402339</v>
      </c>
      <c r="O163" s="28">
        <v>1005446</v>
      </c>
      <c r="P163" s="29">
        <f t="shared" si="4"/>
        <v>0.40015973010982192</v>
      </c>
      <c r="Q163" s="4"/>
      <c r="R163" s="2" t="s">
        <v>245</v>
      </c>
      <c r="S163" s="5">
        <v>1060</v>
      </c>
      <c r="T163" s="5">
        <v>17</v>
      </c>
      <c r="U163" s="5">
        <v>1024</v>
      </c>
      <c r="V163" s="5">
        <v>5</v>
      </c>
      <c r="W163" s="5">
        <v>1007</v>
      </c>
      <c r="X163" s="5">
        <v>5</v>
      </c>
      <c r="Y163" s="5">
        <v>978</v>
      </c>
      <c r="Z163" s="5">
        <v>13</v>
      </c>
      <c r="AB163" s="64"/>
      <c r="AC163" s="64"/>
      <c r="AD163" s="3" t="s">
        <v>245</v>
      </c>
      <c r="AE163" s="5">
        <v>1007</v>
      </c>
      <c r="AF163" s="5">
        <v>5</v>
      </c>
      <c r="AG163" s="3" t="s">
        <v>237</v>
      </c>
      <c r="AH163" s="5">
        <v>2711</v>
      </c>
      <c r="AI163" s="5">
        <v>15</v>
      </c>
      <c r="AJ163" s="3" t="s">
        <v>17</v>
      </c>
      <c r="AM163"/>
      <c r="AN163" s="31"/>
      <c r="AO163"/>
      <c r="AP163"/>
      <c r="AQ163" s="58">
        <v>1</v>
      </c>
      <c r="AR163"/>
      <c r="AS163" s="31"/>
      <c r="AT163"/>
      <c r="AU163"/>
      <c r="AV163"/>
      <c r="AW163"/>
      <c r="AX163" s="54"/>
      <c r="AY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</row>
    <row r="164" spans="1:83" s="2" customFormat="1" x14ac:dyDescent="0.2">
      <c r="A164" s="2" t="s">
        <v>239</v>
      </c>
      <c r="B164" s="63">
        <v>7.0768739999999997E-2</v>
      </c>
      <c r="C164" s="63">
        <v>9.1325E-4</v>
      </c>
      <c r="D164" s="63">
        <v>1.41807079</v>
      </c>
      <c r="E164" s="63">
        <v>1.780112E-2</v>
      </c>
      <c r="F164" s="63">
        <v>0.14534992999999999</v>
      </c>
      <c r="G164" s="63">
        <v>1.02615E-3</v>
      </c>
      <c r="H164" s="63">
        <v>3.121873E-2</v>
      </c>
      <c r="I164" s="63">
        <v>7.2756000000000003E-4</v>
      </c>
      <c r="J164"/>
      <c r="K164" s="28">
        <v>381329</v>
      </c>
      <c r="L164" s="28">
        <v>28601</v>
      </c>
      <c r="M164" s="28">
        <v>33335</v>
      </c>
      <c r="N164" s="28">
        <v>851151</v>
      </c>
      <c r="O164" s="28">
        <v>2959800</v>
      </c>
      <c r="P164" s="29">
        <f t="shared" ref="P164:P174" si="5">N164/O164</f>
        <v>0.28757044394891546</v>
      </c>
      <c r="Q164" s="4"/>
      <c r="R164" s="2" t="s">
        <v>239</v>
      </c>
      <c r="S164" s="5">
        <v>951</v>
      </c>
      <c r="T164" s="5">
        <v>27</v>
      </c>
      <c r="U164" s="5">
        <v>897</v>
      </c>
      <c r="V164" s="5">
        <v>7</v>
      </c>
      <c r="W164" s="5">
        <v>875</v>
      </c>
      <c r="X164" s="5">
        <v>6</v>
      </c>
      <c r="Y164" s="5">
        <v>621</v>
      </c>
      <c r="Z164" s="5">
        <v>14</v>
      </c>
      <c r="AB164" s="64"/>
      <c r="AC164" s="64"/>
      <c r="AD164" s="3" t="s">
        <v>239</v>
      </c>
      <c r="AE164" s="5">
        <v>875</v>
      </c>
      <c r="AF164" s="5">
        <v>6</v>
      </c>
      <c r="AG164" s="3" t="s">
        <v>224</v>
      </c>
      <c r="AH164" s="5">
        <v>2712</v>
      </c>
      <c r="AI164" s="5">
        <v>16</v>
      </c>
      <c r="AJ164" s="3" t="s">
        <v>17</v>
      </c>
      <c r="AK164" s="2" t="s">
        <v>280</v>
      </c>
      <c r="AM164"/>
      <c r="AN164" s="31"/>
      <c r="AO164"/>
      <c r="AP164"/>
      <c r="AQ164" s="58">
        <v>1</v>
      </c>
      <c r="AR164"/>
      <c r="AS164" s="31"/>
      <c r="AT164"/>
      <c r="AU164"/>
      <c r="AV164"/>
      <c r="AW164"/>
      <c r="AX164" s="54"/>
      <c r="AY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</row>
    <row r="165" spans="1:83" s="2" customFormat="1" x14ac:dyDescent="0.2">
      <c r="A165" s="2" t="s">
        <v>255</v>
      </c>
      <c r="B165" s="63">
        <v>7.992233E-2</v>
      </c>
      <c r="C165" s="63">
        <v>6.2750999999999996E-4</v>
      </c>
      <c r="D165" s="63">
        <v>2.2233882</v>
      </c>
      <c r="E165" s="63">
        <v>1.6806809999999998E-2</v>
      </c>
      <c r="F165" s="63">
        <v>0.20177804999999999</v>
      </c>
      <c r="G165" s="63">
        <v>1.0741500000000001E-3</v>
      </c>
      <c r="H165" s="63">
        <v>5.1506990000000002E-2</v>
      </c>
      <c r="I165" s="63">
        <v>7.1515000000000001E-4</v>
      </c>
      <c r="J165"/>
      <c r="K165" s="28">
        <v>295806</v>
      </c>
      <c r="L165" s="28">
        <v>23505</v>
      </c>
      <c r="M165" s="28">
        <v>7901</v>
      </c>
      <c r="N165" s="28">
        <v>132154</v>
      </c>
      <c r="O165" s="28">
        <v>1435487</v>
      </c>
      <c r="P165" s="29">
        <f t="shared" ref="P165:P175" si="6">+N165/O165</f>
        <v>9.2062136403882444E-2</v>
      </c>
      <c r="Q165" s="4"/>
      <c r="R165" s="2" t="s">
        <v>255</v>
      </c>
      <c r="S165" s="5">
        <v>1195</v>
      </c>
      <c r="T165" s="5">
        <v>16</v>
      </c>
      <c r="U165" s="5">
        <v>1188</v>
      </c>
      <c r="V165" s="5">
        <v>5</v>
      </c>
      <c r="W165" s="5">
        <v>1185</v>
      </c>
      <c r="X165" s="5">
        <v>6</v>
      </c>
      <c r="Y165" s="5">
        <v>1015</v>
      </c>
      <c r="Z165" s="5">
        <v>14</v>
      </c>
      <c r="AB165" s="64"/>
      <c r="AC165" s="64"/>
      <c r="AD165" s="3" t="s">
        <v>255</v>
      </c>
      <c r="AE165" s="5">
        <v>1185</v>
      </c>
      <c r="AF165" s="5">
        <v>6</v>
      </c>
      <c r="AG165" s="3" t="s">
        <v>271</v>
      </c>
      <c r="AH165" s="5">
        <v>2744</v>
      </c>
      <c r="AI165" s="5">
        <v>13</v>
      </c>
      <c r="AJ165" s="3" t="s">
        <v>17</v>
      </c>
      <c r="AK165" s="2" t="s">
        <v>53</v>
      </c>
      <c r="AM165"/>
      <c r="AN165"/>
      <c r="AO165" s="31"/>
      <c r="AP165"/>
      <c r="AQ165" s="58">
        <v>2</v>
      </c>
      <c r="AR165"/>
      <c r="AS165" s="31"/>
      <c r="AT165"/>
      <c r="AU165"/>
      <c r="AV165"/>
      <c r="AW165"/>
      <c r="AX165" s="54"/>
      <c r="AY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</row>
    <row r="166" spans="1:83" s="2" customFormat="1" x14ac:dyDescent="0.2">
      <c r="A166" s="2" t="s">
        <v>252</v>
      </c>
      <c r="B166" s="63">
        <v>7.4258119999999997E-2</v>
      </c>
      <c r="C166" s="63">
        <v>1.0822E-3</v>
      </c>
      <c r="D166" s="63">
        <v>1.8847574</v>
      </c>
      <c r="E166" s="63">
        <v>2.6016299999999999E-2</v>
      </c>
      <c r="F166" s="63">
        <v>0.18407077999999999</v>
      </c>
      <c r="G166" s="63">
        <v>1.24278E-3</v>
      </c>
      <c r="H166" s="63">
        <v>5.5515710000000003E-2</v>
      </c>
      <c r="I166" s="63">
        <v>1.4559499999999999E-3</v>
      </c>
      <c r="J166"/>
      <c r="K166" s="28">
        <v>85787</v>
      </c>
      <c r="L166" s="28">
        <v>6449</v>
      </c>
      <c r="M166" s="28">
        <v>19715</v>
      </c>
      <c r="N166" s="28">
        <v>301806</v>
      </c>
      <c r="O166" s="28">
        <v>431467</v>
      </c>
      <c r="P166" s="29">
        <f t="shared" si="5"/>
        <v>0.69948802573545599</v>
      </c>
      <c r="Q166" s="4"/>
      <c r="R166" s="2" t="s">
        <v>252</v>
      </c>
      <c r="S166" s="5">
        <v>1049</v>
      </c>
      <c r="T166" s="5">
        <v>30</v>
      </c>
      <c r="U166" s="5">
        <v>1076</v>
      </c>
      <c r="V166" s="5">
        <v>9</v>
      </c>
      <c r="W166" s="5">
        <v>1089</v>
      </c>
      <c r="X166" s="5">
        <v>7</v>
      </c>
      <c r="Y166" s="5">
        <v>1092</v>
      </c>
      <c r="Z166" s="5">
        <v>28</v>
      </c>
      <c r="AB166" s="64"/>
      <c r="AC166" s="64"/>
      <c r="AD166" s="3" t="s">
        <v>252</v>
      </c>
      <c r="AE166" s="5">
        <v>1089</v>
      </c>
      <c r="AF166" s="5">
        <v>7</v>
      </c>
      <c r="AG166" s="3" t="s">
        <v>273</v>
      </c>
      <c r="AH166" s="5">
        <v>2763</v>
      </c>
      <c r="AI166" s="5">
        <v>13</v>
      </c>
      <c r="AJ166" s="3" t="s">
        <v>17</v>
      </c>
      <c r="AM166"/>
      <c r="AN166" s="31"/>
      <c r="AO166"/>
      <c r="AP166"/>
      <c r="AQ166" s="58">
        <v>1</v>
      </c>
      <c r="AR166"/>
      <c r="AS166"/>
      <c r="AT166" s="31"/>
      <c r="AU166"/>
      <c r="AV166"/>
      <c r="AW166"/>
      <c r="AX166" s="54"/>
      <c r="AY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</row>
    <row r="167" spans="1:83" s="2" customFormat="1" x14ac:dyDescent="0.2">
      <c r="A167" s="2" t="s">
        <v>270</v>
      </c>
      <c r="B167" s="63">
        <v>0.20131141</v>
      </c>
      <c r="C167" s="63">
        <v>4.0821499999999997E-3</v>
      </c>
      <c r="D167" s="63">
        <v>11.938329700000001</v>
      </c>
      <c r="E167" s="63">
        <v>0.23008189000000001</v>
      </c>
      <c r="F167" s="63">
        <v>0.42996410000000002</v>
      </c>
      <c r="G167" s="63">
        <v>3.9647800000000002E-3</v>
      </c>
      <c r="H167" s="63">
        <v>0.14592630000000001</v>
      </c>
      <c r="I167" s="63">
        <v>5.6360799999999999E-3</v>
      </c>
      <c r="J167"/>
      <c r="K167" s="28">
        <v>98458</v>
      </c>
      <c r="L167" s="28">
        <v>19041</v>
      </c>
      <c r="M167" s="28">
        <v>20607</v>
      </c>
      <c r="N167" s="28">
        <v>120750</v>
      </c>
      <c r="O167" s="28">
        <v>226682</v>
      </c>
      <c r="P167" s="29">
        <f t="shared" si="6"/>
        <v>0.53268455369195611</v>
      </c>
      <c r="Q167" s="4"/>
      <c r="R167" s="2" t="s">
        <v>270</v>
      </c>
      <c r="S167" s="5">
        <v>2720</v>
      </c>
      <c r="T167" s="5">
        <v>49</v>
      </c>
      <c r="U167" s="5">
        <v>2512</v>
      </c>
      <c r="V167" s="5">
        <v>25</v>
      </c>
      <c r="W167" s="5">
        <v>2264</v>
      </c>
      <c r="X167" s="5">
        <v>20</v>
      </c>
      <c r="Y167" s="5">
        <v>2208</v>
      </c>
      <c r="Z167" s="5">
        <v>24</v>
      </c>
      <c r="AB167" s="64"/>
      <c r="AC167" s="64"/>
      <c r="AD167" s="3" t="s">
        <v>270</v>
      </c>
      <c r="AE167" s="5">
        <v>2264</v>
      </c>
      <c r="AF167" s="5">
        <v>20</v>
      </c>
      <c r="AG167" s="3" t="s">
        <v>269</v>
      </c>
      <c r="AH167" s="5">
        <v>3025</v>
      </c>
      <c r="AI167" s="5">
        <v>18</v>
      </c>
      <c r="AJ167" s="3"/>
      <c r="AM167"/>
      <c r="AN167" s="31"/>
      <c r="AO167"/>
      <c r="AP167"/>
      <c r="AQ167" s="58">
        <v>1</v>
      </c>
      <c r="AR167"/>
      <c r="AS167"/>
      <c r="AT167" s="31"/>
      <c r="AU167"/>
      <c r="AV167"/>
      <c r="AW167"/>
      <c r="AX167" s="54"/>
      <c r="AY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</row>
    <row r="168" spans="1:83" s="2" customFormat="1" x14ac:dyDescent="0.2">
      <c r="A168" s="2" t="s">
        <v>268</v>
      </c>
      <c r="B168" s="63">
        <v>0.14368933</v>
      </c>
      <c r="C168" s="63">
        <v>2.2093E-3</v>
      </c>
      <c r="D168" s="63">
        <v>7.7656731600000004</v>
      </c>
      <c r="E168" s="63">
        <v>0.113831</v>
      </c>
      <c r="F168" s="63">
        <v>0.39187407000000002</v>
      </c>
      <c r="G168" s="63">
        <v>2.8153800000000001E-3</v>
      </c>
      <c r="H168" s="63">
        <v>0.11318826999999999</v>
      </c>
      <c r="I168" s="63">
        <v>3.3961799999999999E-3</v>
      </c>
      <c r="J168"/>
      <c r="K168" s="28">
        <v>220046</v>
      </c>
      <c r="L168" s="28">
        <v>30875</v>
      </c>
      <c r="M168" s="28">
        <v>21116</v>
      </c>
      <c r="N168" s="28">
        <v>157960</v>
      </c>
      <c r="O168" s="28">
        <v>547412</v>
      </c>
      <c r="P168" s="29">
        <f t="shared" si="5"/>
        <v>0.28855779559088951</v>
      </c>
      <c r="Q168" s="4"/>
      <c r="R168" s="2" t="s">
        <v>268</v>
      </c>
      <c r="S168" s="5">
        <v>2272</v>
      </c>
      <c r="T168" s="5">
        <v>27</v>
      </c>
      <c r="U168" s="5">
        <v>2204</v>
      </c>
      <c r="V168" s="5">
        <v>13</v>
      </c>
      <c r="W168" s="5">
        <v>2131</v>
      </c>
      <c r="X168" s="5">
        <v>13</v>
      </c>
      <c r="Y168" s="5">
        <v>2167</v>
      </c>
      <c r="Z168" s="5">
        <v>62</v>
      </c>
      <c r="AB168" s="64"/>
      <c r="AC168" s="64"/>
      <c r="AD168" s="3" t="s">
        <v>268</v>
      </c>
      <c r="AE168" s="5">
        <v>2131</v>
      </c>
      <c r="AF168" s="5">
        <v>13</v>
      </c>
      <c r="AG168" s="3" t="s">
        <v>240</v>
      </c>
      <c r="AH168" s="5">
        <v>3073</v>
      </c>
      <c r="AI168" s="5">
        <v>17</v>
      </c>
      <c r="AJ168" s="3"/>
      <c r="AM168"/>
      <c r="AN168"/>
      <c r="AO168" s="31"/>
      <c r="AP168"/>
      <c r="AQ168" s="58">
        <v>1</v>
      </c>
      <c r="AR168"/>
      <c r="AS168"/>
      <c r="AT168" s="31"/>
      <c r="AU168"/>
      <c r="AV168"/>
      <c r="AW168"/>
      <c r="AX168" s="54"/>
      <c r="AY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</row>
    <row r="169" spans="1:83" s="2" customFormat="1" x14ac:dyDescent="0.2">
      <c r="A169" s="2" t="s">
        <v>235</v>
      </c>
      <c r="B169" s="63">
        <v>6.4424960000000003E-2</v>
      </c>
      <c r="C169" s="63">
        <v>1.72415E-3</v>
      </c>
      <c r="D169" s="63">
        <v>0.90913838000000002</v>
      </c>
      <c r="E169" s="63">
        <v>2.3171000000000001E-2</v>
      </c>
      <c r="F169" s="63">
        <v>0.1023491</v>
      </c>
      <c r="G169" s="63">
        <v>1.0323699999999999E-3</v>
      </c>
      <c r="H169" s="63">
        <v>3.7939689999999998E-2</v>
      </c>
      <c r="I169" s="63">
        <v>1.43239E-3</v>
      </c>
      <c r="J169"/>
      <c r="K169" s="28">
        <v>4635</v>
      </c>
      <c r="L169" s="28">
        <v>299</v>
      </c>
      <c r="M169" s="28">
        <v>278</v>
      </c>
      <c r="N169" s="28">
        <v>6395</v>
      </c>
      <c r="O169" s="28">
        <v>42870</v>
      </c>
      <c r="P169" s="29">
        <f t="shared" si="6"/>
        <v>0.14917191509213903</v>
      </c>
      <c r="Q169" s="4"/>
      <c r="R169" s="2" t="s">
        <v>235</v>
      </c>
      <c r="S169" s="5">
        <v>755</v>
      </c>
      <c r="T169" s="5">
        <v>58</v>
      </c>
      <c r="U169" s="5">
        <v>657</v>
      </c>
      <c r="V169" s="5">
        <v>12</v>
      </c>
      <c r="W169" s="5">
        <v>628</v>
      </c>
      <c r="X169" s="5">
        <v>6</v>
      </c>
      <c r="Y169" s="5">
        <v>753</v>
      </c>
      <c r="Z169" s="5">
        <v>28</v>
      </c>
      <c r="AB169" s="64"/>
      <c r="AC169" s="64"/>
      <c r="AD169" s="3" t="s">
        <v>235</v>
      </c>
      <c r="AE169" s="5">
        <v>628</v>
      </c>
      <c r="AF169" s="5">
        <v>6</v>
      </c>
      <c r="AG169" s="3" t="s">
        <v>260</v>
      </c>
      <c r="AH169" s="5">
        <v>3142</v>
      </c>
      <c r="AI169" s="5">
        <v>16</v>
      </c>
      <c r="AJ169" s="3" t="s">
        <v>281</v>
      </c>
      <c r="AM169"/>
      <c r="AN169"/>
      <c r="AP169"/>
      <c r="AQ169" s="58">
        <v>2</v>
      </c>
      <c r="AR169"/>
      <c r="AS169" s="31"/>
      <c r="AT169"/>
      <c r="AU169"/>
      <c r="AV169"/>
      <c r="AW169"/>
      <c r="AX169" s="54"/>
      <c r="AY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</row>
    <row r="170" spans="1:83" s="2" customFormat="1" x14ac:dyDescent="0.2">
      <c r="A170" s="2" t="s">
        <v>206</v>
      </c>
      <c r="B170" s="63">
        <v>5.7656979999999997E-2</v>
      </c>
      <c r="C170" s="63">
        <v>6.8146999999999999E-4</v>
      </c>
      <c r="D170" s="63">
        <v>0.68783097999999998</v>
      </c>
      <c r="E170" s="63">
        <v>7.7158699999999997E-3</v>
      </c>
      <c r="F170" s="63">
        <v>8.6526790000000006E-2</v>
      </c>
      <c r="G170" s="63">
        <v>5.1301999999999999E-4</v>
      </c>
      <c r="H170" s="63">
        <v>2.7627200000000001E-2</v>
      </c>
      <c r="I170" s="63">
        <v>6.4468000000000001E-4</v>
      </c>
      <c r="J170"/>
      <c r="K170" s="28">
        <v>72070</v>
      </c>
      <c r="L170" s="28">
        <v>4181</v>
      </c>
      <c r="M170" s="28">
        <v>1681</v>
      </c>
      <c r="N170" s="28">
        <v>54205</v>
      </c>
      <c r="O170" s="28">
        <v>780007</v>
      </c>
      <c r="P170" s="29">
        <f t="shared" si="5"/>
        <v>6.9492966088765873E-2</v>
      </c>
      <c r="Q170" s="4"/>
      <c r="R170" s="2" t="s">
        <v>206</v>
      </c>
      <c r="S170" s="5">
        <v>517</v>
      </c>
      <c r="T170" s="5">
        <v>26</v>
      </c>
      <c r="U170" s="5">
        <v>531</v>
      </c>
      <c r="V170" s="5">
        <v>5</v>
      </c>
      <c r="W170" s="5">
        <v>535</v>
      </c>
      <c r="X170" s="5">
        <v>3</v>
      </c>
      <c r="Y170" s="5">
        <v>551</v>
      </c>
      <c r="Z170" s="5">
        <v>13</v>
      </c>
      <c r="AB170" s="64"/>
      <c r="AC170" s="64"/>
      <c r="AD170" s="3" t="s">
        <v>206</v>
      </c>
      <c r="AE170" s="5">
        <v>535</v>
      </c>
      <c r="AF170" s="5">
        <v>3</v>
      </c>
      <c r="AG170" s="3" t="s">
        <v>3</v>
      </c>
      <c r="AH170" s="5"/>
      <c r="AI170" s="5"/>
      <c r="AJ170" s="3"/>
      <c r="AM170"/>
      <c r="AN170"/>
      <c r="AO170"/>
      <c r="AP170"/>
      <c r="AQ170" s="58"/>
      <c r="AR170"/>
      <c r="AS170"/>
      <c r="AT170"/>
      <c r="AU170"/>
      <c r="AV170"/>
      <c r="AW170"/>
      <c r="AX170"/>
      <c r="AY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</row>
    <row r="171" spans="1:83" s="2" customFormat="1" x14ac:dyDescent="0.2">
      <c r="A171" s="2" t="s">
        <v>262</v>
      </c>
      <c r="B171" s="63">
        <v>9.6385159999999998E-2</v>
      </c>
      <c r="C171" s="63">
        <v>6.5118999999999995E-4</v>
      </c>
      <c r="D171" s="63">
        <v>3.7341005799999998</v>
      </c>
      <c r="E171" s="63">
        <v>2.4616860000000001E-2</v>
      </c>
      <c r="F171" s="63">
        <v>0.28099486000000001</v>
      </c>
      <c r="G171" s="63">
        <v>1.4633700000000001E-3</v>
      </c>
      <c r="H171" s="63">
        <v>8.2775979999999999E-2</v>
      </c>
      <c r="I171" s="63">
        <v>9.1171999999999998E-4</v>
      </c>
      <c r="J171"/>
      <c r="K171" s="28">
        <v>902107</v>
      </c>
      <c r="L171" s="28">
        <v>86634</v>
      </c>
      <c r="M171" s="28">
        <v>41549</v>
      </c>
      <c r="N171" s="28">
        <v>436429</v>
      </c>
      <c r="O171" s="28">
        <v>3193464</v>
      </c>
      <c r="P171" s="29">
        <f t="shared" si="6"/>
        <v>0.13666319708003596</v>
      </c>
      <c r="Q171" s="4"/>
      <c r="R171" s="2" t="s">
        <v>262</v>
      </c>
      <c r="S171" s="5">
        <v>1555</v>
      </c>
      <c r="T171" s="5">
        <v>13</v>
      </c>
      <c r="U171" s="5">
        <v>1579</v>
      </c>
      <c r="V171" s="5">
        <v>5</v>
      </c>
      <c r="W171" s="5">
        <v>1596</v>
      </c>
      <c r="X171" s="5">
        <v>7</v>
      </c>
      <c r="Y171" s="5">
        <v>1608</v>
      </c>
      <c r="Z171" s="5">
        <v>17</v>
      </c>
      <c r="AB171" s="64"/>
      <c r="AC171" s="64"/>
      <c r="AD171" s="3" t="s">
        <v>262</v>
      </c>
      <c r="AE171" s="5">
        <v>1596</v>
      </c>
      <c r="AF171" s="5">
        <v>7</v>
      </c>
      <c r="AG171" s="3"/>
      <c r="AH171" s="5"/>
      <c r="AI171" s="5"/>
      <c r="AJ171" s="3"/>
      <c r="AX171"/>
      <c r="AY171"/>
      <c r="AZ171"/>
      <c r="BA171"/>
      <c r="BB171"/>
      <c r="BC171"/>
      <c r="BD171" s="58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</row>
    <row r="172" spans="1:83" s="2" customFormat="1" x14ac:dyDescent="0.2">
      <c r="A172" s="2" t="s">
        <v>254</v>
      </c>
      <c r="B172" s="63">
        <v>7.8487790000000002E-2</v>
      </c>
      <c r="C172" s="63">
        <v>8.2063999999999998E-4</v>
      </c>
      <c r="D172" s="63">
        <v>2.0852477600000001</v>
      </c>
      <c r="E172" s="63">
        <v>2.0620059999999999E-2</v>
      </c>
      <c r="F172" s="63">
        <v>0.19268017000000001</v>
      </c>
      <c r="G172" s="63">
        <v>1.10283E-3</v>
      </c>
      <c r="H172" s="63">
        <v>5.8331639999999997E-2</v>
      </c>
      <c r="I172" s="63">
        <v>1.08362E-3</v>
      </c>
      <c r="J172"/>
      <c r="K172" s="28">
        <v>86389</v>
      </c>
      <c r="L172" s="28">
        <v>6845</v>
      </c>
      <c r="M172" s="28">
        <v>18219</v>
      </c>
      <c r="N172" s="28">
        <v>274568</v>
      </c>
      <c r="O172" s="28">
        <v>418015</v>
      </c>
      <c r="P172" s="29">
        <f t="shared" si="5"/>
        <v>0.65683767328923603</v>
      </c>
      <c r="Q172" s="4"/>
      <c r="R172" s="2" t="s">
        <v>254</v>
      </c>
      <c r="S172" s="5">
        <v>1159</v>
      </c>
      <c r="T172" s="5">
        <v>21</v>
      </c>
      <c r="U172" s="5">
        <v>1144</v>
      </c>
      <c r="V172" s="5">
        <v>7</v>
      </c>
      <c r="W172" s="5">
        <v>1136</v>
      </c>
      <c r="X172" s="5">
        <v>6</v>
      </c>
      <c r="Y172" s="5">
        <v>1146</v>
      </c>
      <c r="Z172" s="5">
        <v>21</v>
      </c>
      <c r="AB172" s="64"/>
      <c r="AC172" s="64"/>
      <c r="AD172" s="3" t="s">
        <v>254</v>
      </c>
      <c r="AE172" s="5">
        <v>1136</v>
      </c>
      <c r="AF172" s="5">
        <v>6</v>
      </c>
      <c r="AG172" s="3"/>
      <c r="AH172" s="5"/>
      <c r="AI172" s="5"/>
      <c r="AJ172" s="3"/>
      <c r="AX172"/>
      <c r="AY172"/>
      <c r="AZ172"/>
      <c r="BA172"/>
      <c r="BB172"/>
      <c r="BC172"/>
      <c r="BD172" s="58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</row>
    <row r="173" spans="1:83" s="2" customFormat="1" x14ac:dyDescent="0.2">
      <c r="A173" s="2" t="s">
        <v>265</v>
      </c>
      <c r="B173" s="63">
        <v>0.12076388</v>
      </c>
      <c r="C173" s="63">
        <v>1.1383400000000001E-3</v>
      </c>
      <c r="D173" s="63">
        <v>5.8309469199999997</v>
      </c>
      <c r="E173" s="63">
        <v>5.4609659999999997E-2</v>
      </c>
      <c r="F173" s="63">
        <v>0.35036305000000001</v>
      </c>
      <c r="G173" s="63">
        <v>2.1921000000000002E-3</v>
      </c>
      <c r="H173" s="63">
        <v>9.2279379999999994E-2</v>
      </c>
      <c r="I173" s="63">
        <v>1.5370200000000001E-3</v>
      </c>
      <c r="J173"/>
      <c r="K173" s="28">
        <v>375256</v>
      </c>
      <c r="L173" s="28">
        <v>46256</v>
      </c>
      <c r="M173" s="28">
        <v>58430</v>
      </c>
      <c r="N173" s="28">
        <v>541874</v>
      </c>
      <c r="O173" s="28">
        <v>1187461</v>
      </c>
      <c r="P173" s="29">
        <f t="shared" si="6"/>
        <v>0.45632993420415491</v>
      </c>
      <c r="Q173" s="4"/>
      <c r="R173" s="2" t="s">
        <v>265</v>
      </c>
      <c r="S173" s="5">
        <v>1967</v>
      </c>
      <c r="T173" s="5">
        <v>17</v>
      </c>
      <c r="U173" s="5">
        <v>1951</v>
      </c>
      <c r="V173" s="5">
        <v>8</v>
      </c>
      <c r="W173" s="5">
        <v>1936</v>
      </c>
      <c r="X173" s="5">
        <v>10</v>
      </c>
      <c r="Y173" s="5">
        <v>1784</v>
      </c>
      <c r="Z173" s="5">
        <v>28</v>
      </c>
      <c r="AB173" s="64"/>
      <c r="AC173" s="64"/>
      <c r="AD173" s="3" t="s">
        <v>265</v>
      </c>
      <c r="AE173" s="5">
        <v>1936</v>
      </c>
      <c r="AF173" s="5">
        <v>10</v>
      </c>
      <c r="AG173" s="3"/>
      <c r="AH173" s="5"/>
      <c r="AI173" s="5"/>
      <c r="AJ173" s="3"/>
      <c r="AX173"/>
      <c r="AY173"/>
      <c r="AZ173"/>
      <c r="BA173"/>
      <c r="BB173"/>
      <c r="BC173"/>
      <c r="BD173" s="58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</row>
    <row r="174" spans="1:83" s="2" customFormat="1" x14ac:dyDescent="0.2">
      <c r="A174" s="2" t="s">
        <v>242</v>
      </c>
      <c r="B174" s="63">
        <v>7.0857920000000005E-2</v>
      </c>
      <c r="C174" s="63">
        <v>6.6883000000000003E-4</v>
      </c>
      <c r="D174" s="63">
        <v>1.5139660800000001</v>
      </c>
      <c r="E174" s="63">
        <v>1.354232E-2</v>
      </c>
      <c r="F174" s="63">
        <v>0.15495937000000001</v>
      </c>
      <c r="G174" s="63">
        <v>8.52E-4</v>
      </c>
      <c r="H174" s="63">
        <v>4.9754899999999998E-2</v>
      </c>
      <c r="I174" s="63">
        <v>7.8903999999999997E-4</v>
      </c>
      <c r="J174"/>
      <c r="K174" s="28">
        <v>69777</v>
      </c>
      <c r="L174" s="28">
        <v>4976</v>
      </c>
      <c r="M174" s="28">
        <v>8943</v>
      </c>
      <c r="N174" s="28">
        <v>155239</v>
      </c>
      <c r="O174" s="28">
        <v>423731</v>
      </c>
      <c r="P174" s="29">
        <f t="shared" si="5"/>
        <v>0.36636214957130819</v>
      </c>
      <c r="Q174" s="4"/>
      <c r="R174" s="2" t="s">
        <v>242</v>
      </c>
      <c r="S174" s="5">
        <v>953</v>
      </c>
      <c r="T174" s="5">
        <v>20</v>
      </c>
      <c r="U174" s="5">
        <v>936</v>
      </c>
      <c r="V174" s="5">
        <v>5</v>
      </c>
      <c r="W174" s="5">
        <v>929</v>
      </c>
      <c r="X174" s="5">
        <v>5</v>
      </c>
      <c r="Y174" s="5">
        <v>981</v>
      </c>
      <c r="Z174" s="5">
        <v>15</v>
      </c>
      <c r="AB174" s="64"/>
      <c r="AC174" s="64"/>
      <c r="AD174" s="3" t="s">
        <v>242</v>
      </c>
      <c r="AE174" s="5">
        <v>929</v>
      </c>
      <c r="AF174" s="5">
        <v>5</v>
      </c>
      <c r="AG174" s="3"/>
      <c r="AH174" s="5"/>
      <c r="AI174" s="5"/>
      <c r="AJ174" s="3"/>
      <c r="AX174"/>
      <c r="AY174"/>
      <c r="AZ174"/>
      <c r="BA174"/>
      <c r="BB174"/>
      <c r="BC174"/>
      <c r="BD174" s="58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</row>
    <row r="175" spans="1:83" s="2" customFormat="1" x14ac:dyDescent="0.2">
      <c r="A175" s="2" t="s">
        <v>278</v>
      </c>
      <c r="B175" s="63">
        <v>0.18940446999999999</v>
      </c>
      <c r="C175" s="63">
        <v>3.7222399999999999E-3</v>
      </c>
      <c r="D175" s="63">
        <v>13.45725346</v>
      </c>
      <c r="E175" s="63">
        <v>0.25070013000000002</v>
      </c>
      <c r="F175" s="63">
        <v>0.51503949999999998</v>
      </c>
      <c r="G175" s="63">
        <v>5.2611200000000002E-3</v>
      </c>
      <c r="H175" s="63">
        <v>0.28909558000000002</v>
      </c>
      <c r="I175" s="63">
        <v>1.2205590000000001E-2</v>
      </c>
      <c r="J175"/>
      <c r="K175" s="28">
        <v>32535</v>
      </c>
      <c r="L175" s="28">
        <v>6001</v>
      </c>
      <c r="M175" s="28">
        <v>1953</v>
      </c>
      <c r="N175" s="28">
        <v>5709</v>
      </c>
      <c r="O175" s="28">
        <v>61440</v>
      </c>
      <c r="P175" s="29">
        <f t="shared" si="6"/>
        <v>9.2919921875000006E-2</v>
      </c>
      <c r="Q175" s="4"/>
      <c r="R175" s="2" t="s">
        <v>278</v>
      </c>
      <c r="S175" s="5">
        <v>2737</v>
      </c>
      <c r="T175" s="5">
        <v>33</v>
      </c>
      <c r="U175" s="5">
        <v>2712</v>
      </c>
      <c r="V175" s="5">
        <v>18</v>
      </c>
      <c r="W175" s="5">
        <v>2678</v>
      </c>
      <c r="X175" s="5">
        <v>22</v>
      </c>
      <c r="Y175" s="5">
        <v>5133</v>
      </c>
      <c r="Z175" s="5">
        <v>191</v>
      </c>
      <c r="AA175" s="2" t="s">
        <v>282</v>
      </c>
      <c r="AB175" s="64"/>
      <c r="AC175" s="64"/>
      <c r="AD175" s="3" t="s">
        <v>278</v>
      </c>
      <c r="AE175" s="5">
        <v>2678</v>
      </c>
      <c r="AF175" s="5">
        <v>22</v>
      </c>
      <c r="AG175" s="3"/>
      <c r="AH175" s="5"/>
      <c r="AI175" s="5"/>
      <c r="AJ175" s="3"/>
      <c r="AX175"/>
      <c r="AY175"/>
      <c r="AZ175"/>
      <c r="BA175"/>
      <c r="BB175"/>
      <c r="BC175"/>
      <c r="BD175" s="58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</row>
    <row r="176" spans="1:83" s="2" customFormat="1" x14ac:dyDescent="0.2">
      <c r="K176" s="3"/>
      <c r="L176" s="3"/>
      <c r="M176" s="3"/>
      <c r="N176" s="3"/>
      <c r="O176" s="3"/>
      <c r="P176"/>
      <c r="S176" s="5"/>
      <c r="T176" s="5"/>
      <c r="U176" s="5"/>
      <c r="V176" s="5"/>
      <c r="W176" s="5"/>
      <c r="X176" s="5"/>
      <c r="Y176" s="5"/>
      <c r="Z176" s="5"/>
      <c r="AA176" s="5"/>
      <c r="AC176" s="3"/>
      <c r="AD176" s="3"/>
      <c r="AE176" s="5"/>
      <c r="AF176" s="5"/>
      <c r="AG176" s="3"/>
      <c r="AH176" s="5"/>
      <c r="AI176" s="5"/>
      <c r="AJ176" s="3"/>
      <c r="AL176" s="6"/>
      <c r="AM176" s="6"/>
      <c r="AN176" s="6"/>
      <c r="AO176" s="6"/>
      <c r="AP176" s="7"/>
      <c r="AQ176" s="6"/>
      <c r="AR176" s="7"/>
      <c r="AS176" s="7"/>
      <c r="AT176" s="7"/>
      <c r="AU176" s="6"/>
      <c r="AV176"/>
      <c r="AW176" s="5"/>
      <c r="AX176"/>
      <c r="BF176" s="3"/>
      <c r="BG176" s="3"/>
      <c r="BH176" s="8"/>
      <c r="BI176" s="5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</row>
    <row r="177" spans="1:96" s="2" customFormat="1" x14ac:dyDescent="0.2">
      <c r="K177" s="3"/>
      <c r="L177" s="3"/>
      <c r="M177" s="3"/>
      <c r="N177" s="3"/>
      <c r="O177" s="3"/>
      <c r="P177"/>
      <c r="S177" s="5"/>
      <c r="T177" s="5"/>
      <c r="U177" s="5"/>
      <c r="V177" s="5"/>
      <c r="W177" s="5"/>
      <c r="X177" s="5"/>
      <c r="Y177" s="5"/>
      <c r="Z177" s="5"/>
      <c r="AA177" s="5"/>
      <c r="AC177" s="3"/>
      <c r="AD177" s="3"/>
      <c r="AE177" s="5"/>
      <c r="AF177" s="5"/>
      <c r="AG177" s="3"/>
      <c r="AH177" s="5"/>
      <c r="AI177" s="5"/>
      <c r="AK177" s="3"/>
      <c r="AM177"/>
      <c r="AN177"/>
      <c r="AO177"/>
      <c r="AP177"/>
      <c r="AQ177" s="58"/>
      <c r="AR177"/>
      <c r="AS177" s="58"/>
      <c r="AT177" s="58"/>
      <c r="AU177" s="58"/>
      <c r="AV177"/>
      <c r="AW177"/>
      <c r="AX177" s="5"/>
      <c r="AY177"/>
      <c r="BG177" s="3"/>
      <c r="BH177" s="3"/>
      <c r="BI177" s="8"/>
      <c r="BJ177" s="5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</row>
    <row r="178" spans="1:96" s="10" customFormat="1" ht="14" customHeight="1" x14ac:dyDescent="0.2">
      <c r="A178" s="9" t="s">
        <v>928</v>
      </c>
      <c r="P178" s="29"/>
      <c r="R178" s="9" t="s">
        <v>928</v>
      </c>
      <c r="S178" s="130"/>
      <c r="T178" s="130"/>
      <c r="U178" s="130"/>
      <c r="V178" s="130"/>
      <c r="W178" s="130"/>
      <c r="X178" s="130"/>
      <c r="Y178" s="130"/>
      <c r="Z178" s="130"/>
      <c r="AA178" s="130"/>
      <c r="AD178" s="9" t="s">
        <v>928</v>
      </c>
      <c r="AE178" s="130"/>
      <c r="AF178" s="130"/>
      <c r="AH178" s="130"/>
      <c r="AI178" s="130"/>
      <c r="AM178" s="69"/>
      <c r="AN178" s="69"/>
      <c r="AO178" s="69"/>
      <c r="AP178" s="69"/>
      <c r="AQ178" s="70"/>
      <c r="AR178" s="69"/>
      <c r="AS178" s="71"/>
      <c r="AT178" s="70"/>
      <c r="AU178" s="70"/>
      <c r="AV178" s="69"/>
      <c r="AX178" s="130"/>
      <c r="BI178" s="131"/>
      <c r="BJ178" s="130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</row>
    <row r="179" spans="1:96" s="2" customFormat="1" x14ac:dyDescent="0.2">
      <c r="A179" s="132" t="s">
        <v>188</v>
      </c>
      <c r="B179" s="135" t="s">
        <v>4</v>
      </c>
      <c r="C179" s="135"/>
      <c r="D179" s="132"/>
      <c r="E179" s="132"/>
      <c r="F179" s="132"/>
      <c r="G179" s="132"/>
      <c r="H179" s="132"/>
      <c r="I179" s="132"/>
      <c r="J179" s="132"/>
      <c r="K179" s="134" t="s">
        <v>5</v>
      </c>
      <c r="L179" s="134"/>
      <c r="M179" s="131"/>
      <c r="N179" s="131"/>
      <c r="O179" s="131"/>
      <c r="P179" s="4"/>
      <c r="R179" s="133" t="s">
        <v>283</v>
      </c>
      <c r="S179" s="133"/>
      <c r="T179" s="133"/>
      <c r="U179" s="130"/>
      <c r="V179" s="130"/>
      <c r="W179" s="130"/>
      <c r="X179" s="130"/>
      <c r="Y179" s="130"/>
      <c r="Z179" s="130"/>
      <c r="AA179" s="130" t="s">
        <v>7</v>
      </c>
      <c r="AB179" s="130"/>
      <c r="AC179" s="3"/>
      <c r="AD179" s="3" t="s">
        <v>8</v>
      </c>
      <c r="AE179" s="5"/>
      <c r="AF179" s="5"/>
      <c r="AG179" s="3" t="s">
        <v>9</v>
      </c>
      <c r="AH179" s="5"/>
      <c r="AI179" s="5"/>
      <c r="AJ179" s="2" t="s">
        <v>10</v>
      </c>
      <c r="AK179" s="3"/>
      <c r="AL179" s="3"/>
      <c r="AM179" s="6"/>
      <c r="AN179" s="6" t="s">
        <v>11</v>
      </c>
      <c r="AO179" s="6"/>
      <c r="AP179" s="6"/>
      <c r="AQ179" s="7" t="s">
        <v>12</v>
      </c>
      <c r="AR179" s="6"/>
      <c r="AS179" s="7"/>
      <c r="AT179" s="7" t="s">
        <v>13</v>
      </c>
      <c r="AU179" s="7"/>
      <c r="AV179" s="6"/>
      <c r="AW179"/>
      <c r="AX179" s="130" t="s">
        <v>14</v>
      </c>
      <c r="AY179"/>
      <c r="AZ179" s="26"/>
      <c r="BG179" s="3"/>
      <c r="BH179" s="3"/>
      <c r="BI179" s="8"/>
      <c r="BJ179" s="5"/>
      <c r="BL179" s="26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</row>
    <row r="180" spans="1:96" s="2" customFormat="1" x14ac:dyDescent="0.2">
      <c r="A180" s="59" t="s">
        <v>15</v>
      </c>
      <c r="B180" s="59" t="s">
        <v>16</v>
      </c>
      <c r="C180" s="59" t="s">
        <v>17</v>
      </c>
      <c r="D180" s="60" t="s">
        <v>18</v>
      </c>
      <c r="E180" s="60" t="s">
        <v>17</v>
      </c>
      <c r="F180" s="60" t="s">
        <v>19</v>
      </c>
      <c r="G180" s="60" t="s">
        <v>17</v>
      </c>
      <c r="H180" s="60" t="s">
        <v>20</v>
      </c>
      <c r="I180" s="60" t="s">
        <v>17</v>
      </c>
      <c r="J180" s="60"/>
      <c r="K180" s="13" t="s">
        <v>21</v>
      </c>
      <c r="L180" s="13" t="s">
        <v>22</v>
      </c>
      <c r="M180" s="13" t="s">
        <v>23</v>
      </c>
      <c r="N180" s="13" t="s">
        <v>24</v>
      </c>
      <c r="O180" s="13" t="s">
        <v>25</v>
      </c>
      <c r="P180" s="12" t="s">
        <v>26</v>
      </c>
      <c r="R180" s="60" t="s">
        <v>15</v>
      </c>
      <c r="S180" s="60" t="s">
        <v>16</v>
      </c>
      <c r="T180" s="60" t="s">
        <v>17</v>
      </c>
      <c r="U180" s="60" t="s">
        <v>18</v>
      </c>
      <c r="V180" s="60" t="s">
        <v>17</v>
      </c>
      <c r="W180" s="60" t="s">
        <v>19</v>
      </c>
      <c r="X180" s="60" t="s">
        <v>17</v>
      </c>
      <c r="Y180" s="60" t="s">
        <v>20</v>
      </c>
      <c r="Z180" s="60" t="s">
        <v>17</v>
      </c>
      <c r="AA180" s="60" t="s">
        <v>27</v>
      </c>
      <c r="AB180" s="11" t="s">
        <v>28</v>
      </c>
      <c r="AC180" s="3"/>
      <c r="AD180" s="10" t="s">
        <v>29</v>
      </c>
      <c r="AE180" s="72" t="s">
        <v>19</v>
      </c>
      <c r="AF180" s="72" t="s">
        <v>17</v>
      </c>
      <c r="AG180" s="10" t="s">
        <v>29</v>
      </c>
      <c r="AH180" s="72" t="s">
        <v>19</v>
      </c>
      <c r="AI180" s="72" t="s">
        <v>17</v>
      </c>
      <c r="AK180" s="3"/>
      <c r="AL180" s="3"/>
      <c r="AM180" s="6" t="s">
        <v>30</v>
      </c>
      <c r="AN180" s="6" t="s">
        <v>31</v>
      </c>
      <c r="AO180" s="6" t="s">
        <v>32</v>
      </c>
      <c r="AP180" s="6"/>
      <c r="AQ180" s="7" t="s">
        <v>33</v>
      </c>
      <c r="AR180" s="6"/>
      <c r="AS180" s="7" t="s">
        <v>34</v>
      </c>
      <c r="AT180" s="7" t="s">
        <v>35</v>
      </c>
      <c r="AU180" s="7" t="s">
        <v>36</v>
      </c>
      <c r="AV180" s="7" t="s">
        <v>37</v>
      </c>
      <c r="AW180"/>
      <c r="AX180" s="11" t="s">
        <v>38</v>
      </c>
      <c r="AY180"/>
      <c r="AZ180" s="26"/>
      <c r="BA180" s="26"/>
      <c r="BB180" s="26"/>
      <c r="BC180" s="26"/>
      <c r="BD180" s="26"/>
      <c r="BE180" s="26"/>
      <c r="BF180" s="26"/>
      <c r="BG180" s="10"/>
      <c r="BH180" s="10"/>
      <c r="BI180" s="37"/>
      <c r="BJ180" s="11"/>
      <c r="BK180" s="26"/>
      <c r="BL180" s="26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</row>
    <row r="181" spans="1:96" s="10" customFormat="1" x14ac:dyDescent="0.2">
      <c r="A181" s="26" t="s">
        <v>284</v>
      </c>
      <c r="B181" s="73">
        <v>6.7128750000000001E-2</v>
      </c>
      <c r="C181" s="73">
        <v>1.33132E-3</v>
      </c>
      <c r="D181" s="73">
        <v>0.76454264000000005</v>
      </c>
      <c r="E181" s="73">
        <v>1.504521E-2</v>
      </c>
      <c r="F181" s="73">
        <v>8.2650189999999998E-2</v>
      </c>
      <c r="G181" s="73">
        <v>1.1082500000000001E-3</v>
      </c>
      <c r="H181" s="73">
        <v>1.836014E-2</v>
      </c>
      <c r="I181" s="73">
        <v>7.9321999999999997E-4</v>
      </c>
      <c r="K181" s="28">
        <v>80371</v>
      </c>
      <c r="L181" s="28">
        <v>6138</v>
      </c>
      <c r="M181" s="28">
        <v>8417</v>
      </c>
      <c r="N181" s="28">
        <v>452521</v>
      </c>
      <c r="O181" s="28">
        <v>1139379</v>
      </c>
      <c r="P181" s="29">
        <f t="shared" ref="P181:P183" si="7">+N181/O181</f>
        <v>0.39716459580174812</v>
      </c>
      <c r="R181" s="10" t="s">
        <v>284</v>
      </c>
      <c r="S181" s="11">
        <v>842</v>
      </c>
      <c r="T181" s="11">
        <v>42</v>
      </c>
      <c r="U181" s="11">
        <v>577</v>
      </c>
      <c r="V181" s="11">
        <v>9</v>
      </c>
      <c r="W181" s="11">
        <v>512</v>
      </c>
      <c r="X181" s="11">
        <v>7</v>
      </c>
      <c r="Y181" s="11">
        <v>368</v>
      </c>
      <c r="Z181" s="11">
        <v>16</v>
      </c>
      <c r="AA181" s="11"/>
      <c r="AB181" s="3" t="s">
        <v>90</v>
      </c>
      <c r="AD181" s="3" t="s">
        <v>284</v>
      </c>
      <c r="AE181" s="58"/>
      <c r="AF181" s="58"/>
      <c r="AG181" s="10" t="s">
        <v>285</v>
      </c>
      <c r="AH181" s="11">
        <v>485</v>
      </c>
      <c r="AI181" s="11">
        <v>6</v>
      </c>
      <c r="AN181" s="31"/>
      <c r="AQ181" s="11">
        <v>1</v>
      </c>
      <c r="AS181" s="11"/>
      <c r="AT181" s="74"/>
      <c r="AU181" s="11"/>
      <c r="AX181" s="32"/>
      <c r="AY181" s="2"/>
      <c r="AZ181" s="2"/>
      <c r="BA181" s="2"/>
      <c r="BB181" s="2"/>
      <c r="BC181" s="2"/>
      <c r="BD181" s="2"/>
      <c r="BE181" s="2"/>
      <c r="BF181" s="2"/>
      <c r="BG181" s="3"/>
      <c r="BH181" s="3"/>
      <c r="BI181" s="8"/>
      <c r="BJ181" s="5"/>
      <c r="BK181" s="2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</row>
    <row r="182" spans="1:96" s="10" customFormat="1" x14ac:dyDescent="0.2">
      <c r="A182" s="26" t="s">
        <v>286</v>
      </c>
      <c r="B182" s="73">
        <v>6.6136589999999995E-2</v>
      </c>
      <c r="C182" s="73">
        <v>1.31959E-3</v>
      </c>
      <c r="D182" s="73">
        <v>1.0402135800000001</v>
      </c>
      <c r="E182" s="73">
        <v>2.0580500000000002E-2</v>
      </c>
      <c r="F182" s="73">
        <v>0.11411668</v>
      </c>
      <c r="G182" s="73">
        <v>1.4970999999999999E-3</v>
      </c>
      <c r="H182" s="73">
        <v>4.4606270000000003E-2</v>
      </c>
      <c r="I182" s="73">
        <v>1.77809E-3</v>
      </c>
      <c r="K182" s="28">
        <v>53397</v>
      </c>
      <c r="L182" s="28">
        <v>3851</v>
      </c>
      <c r="M182" s="28">
        <v>8586</v>
      </c>
      <c r="N182" s="28">
        <v>194707</v>
      </c>
      <c r="O182" s="28">
        <v>534622</v>
      </c>
      <c r="P182" s="29">
        <f t="shared" ref="P182:P184" si="8">N182/O182</f>
        <v>0.36419563729139465</v>
      </c>
      <c r="R182" s="10" t="s">
        <v>286</v>
      </c>
      <c r="S182" s="11">
        <v>811</v>
      </c>
      <c r="T182" s="11">
        <v>43</v>
      </c>
      <c r="U182" s="11">
        <v>724</v>
      </c>
      <c r="V182" s="11">
        <v>10</v>
      </c>
      <c r="W182" s="11">
        <v>697</v>
      </c>
      <c r="X182" s="11">
        <v>9</v>
      </c>
      <c r="Y182" s="11">
        <v>882</v>
      </c>
      <c r="Z182" s="11">
        <v>34</v>
      </c>
      <c r="AA182" s="11"/>
      <c r="AB182" s="3"/>
      <c r="AD182" s="10" t="s">
        <v>286</v>
      </c>
      <c r="AE182" s="11">
        <v>697</v>
      </c>
      <c r="AF182" s="11">
        <v>9</v>
      </c>
      <c r="AG182" s="10" t="s">
        <v>287</v>
      </c>
      <c r="AH182" s="11">
        <v>504</v>
      </c>
      <c r="AI182" s="11">
        <v>5</v>
      </c>
      <c r="AJ182" s="10" t="s">
        <v>3</v>
      </c>
      <c r="AO182" s="31"/>
      <c r="AQ182" s="11">
        <v>2</v>
      </c>
      <c r="AS182" s="11"/>
      <c r="AT182" s="74"/>
      <c r="AU182" s="11"/>
      <c r="AX182" s="32"/>
      <c r="AY182" s="2"/>
      <c r="AZ182" s="2"/>
      <c r="BA182" s="2"/>
      <c r="BB182" s="2"/>
      <c r="BC182" s="2"/>
      <c r="BD182" s="2"/>
      <c r="BE182" s="2"/>
      <c r="BF182" s="2"/>
      <c r="BG182" s="3"/>
      <c r="BH182" s="3"/>
      <c r="BI182" s="8"/>
      <c r="BJ182" s="5"/>
      <c r="BK182" s="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</row>
    <row r="183" spans="1:96" s="10" customFormat="1" x14ac:dyDescent="0.2">
      <c r="A183" s="26" t="s">
        <v>288</v>
      </c>
      <c r="B183" s="73">
        <v>0.16654765999999999</v>
      </c>
      <c r="C183" s="73">
        <v>3.5141299999999999E-3</v>
      </c>
      <c r="D183" s="73">
        <v>10.171635630000001</v>
      </c>
      <c r="E183" s="73">
        <v>0.21297500999999999</v>
      </c>
      <c r="F183" s="73">
        <v>0.44306725000000002</v>
      </c>
      <c r="G183" s="73">
        <v>6.4501200000000002E-3</v>
      </c>
      <c r="H183" s="73">
        <v>0.12811855999999999</v>
      </c>
      <c r="I183" s="73">
        <v>6.5360399999999999E-3</v>
      </c>
      <c r="K183" s="28">
        <v>94527</v>
      </c>
      <c r="L183" s="28">
        <v>18173</v>
      </c>
      <c r="M183" s="28">
        <v>18760</v>
      </c>
      <c r="N183" s="28">
        <v>145588</v>
      </c>
      <c r="O183" s="28">
        <v>259918</v>
      </c>
      <c r="P183" s="29">
        <f t="shared" si="7"/>
        <v>0.56013050269700448</v>
      </c>
      <c r="R183" s="10" t="s">
        <v>288</v>
      </c>
      <c r="S183" s="11">
        <v>2523</v>
      </c>
      <c r="T183" s="11">
        <v>36</v>
      </c>
      <c r="U183" s="11">
        <v>2451</v>
      </c>
      <c r="V183" s="11">
        <v>19</v>
      </c>
      <c r="W183" s="11">
        <v>2364</v>
      </c>
      <c r="X183" s="11">
        <v>29</v>
      </c>
      <c r="Y183" s="11">
        <v>2437</v>
      </c>
      <c r="Z183" s="11">
        <v>117</v>
      </c>
      <c r="AA183" s="11"/>
      <c r="AB183" s="3"/>
      <c r="AD183" s="10" t="s">
        <v>288</v>
      </c>
      <c r="AE183" s="11">
        <v>2364</v>
      </c>
      <c r="AF183" s="11">
        <v>29</v>
      </c>
      <c r="AG183" s="10" t="s">
        <v>289</v>
      </c>
      <c r="AH183" s="11">
        <v>513</v>
      </c>
      <c r="AI183" s="11">
        <v>6</v>
      </c>
      <c r="AJ183" s="10" t="s">
        <v>3</v>
      </c>
      <c r="AN183" s="31"/>
      <c r="AQ183" s="11">
        <v>1</v>
      </c>
      <c r="AS183" s="11"/>
      <c r="AT183" s="74"/>
      <c r="AU183" s="11"/>
      <c r="AX183" s="32"/>
      <c r="AY183" s="2"/>
      <c r="AZ183" s="2"/>
      <c r="BA183" s="2"/>
      <c r="BB183" s="2"/>
      <c r="BC183" s="2"/>
      <c r="BD183" s="2"/>
      <c r="BE183" s="2"/>
      <c r="BF183" s="2"/>
      <c r="BG183" s="3"/>
      <c r="BH183" s="3"/>
      <c r="BI183" s="8"/>
      <c r="BJ183" s="5"/>
      <c r="BK183" s="2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</row>
    <row r="184" spans="1:96" s="10" customFormat="1" x14ac:dyDescent="0.2">
      <c r="A184" s="26" t="s">
        <v>290</v>
      </c>
      <c r="B184" s="73">
        <v>6.3961669999999998E-2</v>
      </c>
      <c r="C184" s="73">
        <v>1.7762100000000001E-3</v>
      </c>
      <c r="D184" s="73">
        <v>0.82104765999999996</v>
      </c>
      <c r="E184" s="73">
        <v>2.17304E-2</v>
      </c>
      <c r="F184" s="73">
        <v>9.3150159999999996E-2</v>
      </c>
      <c r="G184" s="73">
        <v>1.28239E-3</v>
      </c>
      <c r="H184" s="73">
        <v>3.1437069999999998E-2</v>
      </c>
      <c r="I184" s="73">
        <v>1.71613E-3</v>
      </c>
      <c r="K184" s="28">
        <v>21499</v>
      </c>
      <c r="L184" s="28">
        <v>1499</v>
      </c>
      <c r="M184" s="28">
        <v>2063</v>
      </c>
      <c r="N184" s="28">
        <v>64614</v>
      </c>
      <c r="O184" s="28">
        <v>229326</v>
      </c>
      <c r="P184" s="29">
        <f t="shared" si="8"/>
        <v>0.28175610266607365</v>
      </c>
      <c r="R184" s="10" t="s">
        <v>290</v>
      </c>
      <c r="S184" s="11">
        <v>740</v>
      </c>
      <c r="T184" s="11">
        <v>60</v>
      </c>
      <c r="U184" s="11">
        <v>609</v>
      </c>
      <c r="V184" s="11">
        <v>12</v>
      </c>
      <c r="W184" s="11">
        <v>574</v>
      </c>
      <c r="X184" s="11">
        <v>8</v>
      </c>
      <c r="Y184" s="11">
        <v>626</v>
      </c>
      <c r="Z184" s="11">
        <v>34</v>
      </c>
      <c r="AA184" s="11"/>
      <c r="AB184" s="3"/>
      <c r="AD184" s="10" t="s">
        <v>290</v>
      </c>
      <c r="AE184" s="11">
        <v>574</v>
      </c>
      <c r="AF184" s="11">
        <v>8</v>
      </c>
      <c r="AG184" s="10" t="s">
        <v>291</v>
      </c>
      <c r="AH184" s="11">
        <v>513</v>
      </c>
      <c r="AI184" s="11">
        <v>6</v>
      </c>
      <c r="AJ184" s="10" t="s">
        <v>3</v>
      </c>
      <c r="AK184" s="75"/>
      <c r="AN184" s="31"/>
      <c r="AQ184" s="11">
        <v>1</v>
      </c>
      <c r="AS184" s="11"/>
      <c r="AT184" s="74"/>
      <c r="AU184" s="11"/>
      <c r="AX184" s="32"/>
      <c r="AY184" s="2"/>
      <c r="AZ184" s="2"/>
      <c r="BA184" s="2"/>
      <c r="BB184" s="2"/>
      <c r="BC184" s="2"/>
      <c r="BD184" s="2"/>
      <c r="BE184" s="2"/>
      <c r="BF184" s="2"/>
      <c r="BG184" s="3"/>
      <c r="BH184" s="3"/>
      <c r="BI184" s="8"/>
      <c r="BJ184" s="5"/>
      <c r="BK184" s="2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</row>
    <row r="185" spans="1:96" s="10" customFormat="1" x14ac:dyDescent="0.2">
      <c r="A185" s="26" t="s">
        <v>292</v>
      </c>
      <c r="B185" s="73">
        <v>6.7607459999999994E-2</v>
      </c>
      <c r="C185" s="73">
        <v>1.0860900000000001E-3</v>
      </c>
      <c r="D185" s="73">
        <v>1.1849620300000001</v>
      </c>
      <c r="E185" s="73">
        <v>1.887177E-2</v>
      </c>
      <c r="F185" s="73">
        <v>0.12716436</v>
      </c>
      <c r="G185" s="73">
        <v>1.4884500000000001E-3</v>
      </c>
      <c r="H185" s="73">
        <v>4.3232689999999997E-2</v>
      </c>
      <c r="I185" s="73">
        <v>1.43494E-3</v>
      </c>
      <c r="K185" s="28">
        <v>52009</v>
      </c>
      <c r="L185" s="28">
        <v>3786</v>
      </c>
      <c r="M185" s="28">
        <v>5273</v>
      </c>
      <c r="N185" s="28">
        <v>129975</v>
      </c>
      <c r="O185" s="28">
        <v>436765</v>
      </c>
      <c r="P185" s="29">
        <f t="shared" ref="P185:P247" si="9">+N185/O185</f>
        <v>0.29758565819147598</v>
      </c>
      <c r="R185" s="10" t="s">
        <v>292</v>
      </c>
      <c r="S185" s="11">
        <v>857</v>
      </c>
      <c r="T185" s="11">
        <v>34</v>
      </c>
      <c r="U185" s="11">
        <v>794</v>
      </c>
      <c r="V185" s="11">
        <v>9</v>
      </c>
      <c r="W185" s="11">
        <v>772</v>
      </c>
      <c r="X185" s="11">
        <v>9</v>
      </c>
      <c r="Y185" s="11">
        <v>855</v>
      </c>
      <c r="Z185" s="11">
        <v>28</v>
      </c>
      <c r="AA185" s="11"/>
      <c r="AB185" s="3"/>
      <c r="AD185" s="10" t="s">
        <v>292</v>
      </c>
      <c r="AE185" s="11">
        <v>772</v>
      </c>
      <c r="AF185" s="11">
        <v>9</v>
      </c>
      <c r="AG185" s="10" t="s">
        <v>293</v>
      </c>
      <c r="AH185" s="11">
        <v>542</v>
      </c>
      <c r="AI185" s="11">
        <v>7</v>
      </c>
      <c r="AJ185" s="3" t="s">
        <v>41</v>
      </c>
      <c r="AK185" s="75"/>
      <c r="AM185" s="31"/>
      <c r="AQ185" s="11">
        <v>1</v>
      </c>
      <c r="AS185" s="11"/>
      <c r="AT185" s="74"/>
      <c r="AU185" s="11"/>
      <c r="AX185" s="32"/>
      <c r="AY185" s="2"/>
      <c r="AZ185" s="2"/>
      <c r="BA185" s="2"/>
      <c r="BB185" s="2"/>
      <c r="BC185" s="2"/>
      <c r="BD185" s="2"/>
      <c r="BE185" s="2"/>
      <c r="BF185" s="2"/>
      <c r="BG185" s="3"/>
      <c r="BH185" s="3"/>
      <c r="BI185" s="8"/>
      <c r="BJ185" s="5"/>
      <c r="BK185" s="2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</row>
    <row r="186" spans="1:96" s="10" customFormat="1" x14ac:dyDescent="0.2">
      <c r="A186" s="26" t="s">
        <v>294</v>
      </c>
      <c r="B186" s="73">
        <v>0.27255040000000003</v>
      </c>
      <c r="C186" s="73">
        <v>5.4675899999999996E-3</v>
      </c>
      <c r="D186" s="73">
        <v>21.06026649</v>
      </c>
      <c r="E186" s="73">
        <v>0.40817973000000002</v>
      </c>
      <c r="F186" s="73">
        <v>0.56077772000000004</v>
      </c>
      <c r="G186" s="73">
        <v>6.7408099999999999E-3</v>
      </c>
      <c r="H186" s="73">
        <v>0.14984158</v>
      </c>
      <c r="I186" s="73">
        <v>8.1403499999999993E-3</v>
      </c>
      <c r="K186" s="28">
        <v>288468</v>
      </c>
      <c r="L186" s="28">
        <v>85486</v>
      </c>
      <c r="M186" s="28">
        <v>12902</v>
      </c>
      <c r="N186" s="28">
        <v>83260</v>
      </c>
      <c r="O186" s="28">
        <v>508358</v>
      </c>
      <c r="P186" s="29">
        <f t="shared" ref="P186:P248" si="10">N186/O186</f>
        <v>0.16378221646949589</v>
      </c>
      <c r="R186" s="10" t="s">
        <v>294</v>
      </c>
      <c r="S186" s="11">
        <v>3321</v>
      </c>
      <c r="T186" s="11">
        <v>32</v>
      </c>
      <c r="U186" s="11">
        <v>3141</v>
      </c>
      <c r="V186" s="11">
        <v>19</v>
      </c>
      <c r="W186" s="11">
        <v>2870</v>
      </c>
      <c r="X186" s="11">
        <v>28</v>
      </c>
      <c r="Y186" s="11">
        <v>2822</v>
      </c>
      <c r="Z186" s="11">
        <v>143</v>
      </c>
      <c r="AA186" s="11"/>
      <c r="AB186" s="3" t="s">
        <v>90</v>
      </c>
      <c r="AD186" s="10" t="s">
        <v>294</v>
      </c>
      <c r="AE186" s="11">
        <v>2870</v>
      </c>
      <c r="AF186" s="11">
        <v>28</v>
      </c>
      <c r="AG186" s="10" t="s">
        <v>295</v>
      </c>
      <c r="AH186" s="11">
        <v>543</v>
      </c>
      <c r="AI186" s="11">
        <v>8</v>
      </c>
      <c r="AJ186" s="3" t="s">
        <v>41</v>
      </c>
      <c r="AK186" s="3" t="s">
        <v>296</v>
      </c>
      <c r="AO186" s="31"/>
      <c r="AQ186" s="11">
        <v>2</v>
      </c>
      <c r="AS186" s="74"/>
      <c r="AT186" s="11"/>
      <c r="AU186" s="11"/>
      <c r="AX186" s="32"/>
      <c r="AY186" s="2"/>
      <c r="AZ186" s="2"/>
      <c r="BA186" s="2"/>
      <c r="BB186" s="2"/>
      <c r="BC186" s="2"/>
      <c r="BD186" s="2"/>
      <c r="BE186" s="2"/>
      <c r="BF186" s="2"/>
      <c r="BG186" s="3"/>
      <c r="BH186" s="3"/>
      <c r="BI186" s="8"/>
      <c r="BJ186" s="5"/>
      <c r="BK186" s="2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</row>
    <row r="187" spans="1:96" s="10" customFormat="1" x14ac:dyDescent="0.2">
      <c r="A187" s="26" t="s">
        <v>297</v>
      </c>
      <c r="B187" s="73">
        <v>0.16255806</v>
      </c>
      <c r="C187" s="73">
        <v>2.1597299999999999E-3</v>
      </c>
      <c r="D187" s="73">
        <v>9.3256607099999993</v>
      </c>
      <c r="E187" s="73">
        <v>0.12442976</v>
      </c>
      <c r="F187" s="73">
        <v>0.41636643000000001</v>
      </c>
      <c r="G187" s="73">
        <v>4.6775300000000001E-3</v>
      </c>
      <c r="H187" s="73">
        <v>0.12907414</v>
      </c>
      <c r="I187" s="73">
        <v>3.7920699999999998E-3</v>
      </c>
      <c r="K187" s="28">
        <v>121860</v>
      </c>
      <c r="L187" s="28">
        <v>21504</v>
      </c>
      <c r="M187" s="28">
        <v>19172</v>
      </c>
      <c r="N187" s="28">
        <v>158736</v>
      </c>
      <c r="O187" s="28">
        <v>309695</v>
      </c>
      <c r="P187" s="29">
        <f t="shared" si="9"/>
        <v>0.51255590177432631</v>
      </c>
      <c r="R187" s="10" t="s">
        <v>297</v>
      </c>
      <c r="S187" s="11">
        <v>2411</v>
      </c>
      <c r="T187" s="11">
        <v>42</v>
      </c>
      <c r="U187" s="11">
        <v>2324</v>
      </c>
      <c r="V187" s="11">
        <v>19</v>
      </c>
      <c r="W187" s="11">
        <v>2225</v>
      </c>
      <c r="X187" s="11">
        <v>23</v>
      </c>
      <c r="Y187" s="11">
        <v>2203</v>
      </c>
      <c r="Z187" s="11">
        <v>26</v>
      </c>
      <c r="AA187" s="11"/>
      <c r="AB187" s="3"/>
      <c r="AD187" s="10" t="s">
        <v>297</v>
      </c>
      <c r="AE187" s="11">
        <v>2225</v>
      </c>
      <c r="AF187" s="11">
        <v>23</v>
      </c>
      <c r="AG187" s="10" t="s">
        <v>298</v>
      </c>
      <c r="AH187" s="11">
        <v>547</v>
      </c>
      <c r="AI187" s="11">
        <v>7</v>
      </c>
      <c r="AJ187" s="3" t="s">
        <v>41</v>
      </c>
      <c r="AK187" s="10" t="s">
        <v>53</v>
      </c>
      <c r="AN187" s="31"/>
      <c r="AQ187" s="11">
        <v>1</v>
      </c>
      <c r="AS187" s="11"/>
      <c r="AT187" s="74"/>
      <c r="AU187" s="11"/>
      <c r="AX187" s="32"/>
      <c r="AY187" s="2"/>
      <c r="AZ187" s="2"/>
      <c r="BA187" s="2"/>
      <c r="BB187" s="2"/>
      <c r="BC187" s="2"/>
      <c r="BD187" s="2"/>
      <c r="BE187" s="2"/>
      <c r="BF187" s="2"/>
      <c r="BG187" s="3"/>
      <c r="BH187" s="3"/>
      <c r="BI187" s="8"/>
      <c r="BJ187" s="5"/>
      <c r="BK187" s="2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</row>
    <row r="188" spans="1:96" s="10" customFormat="1" x14ac:dyDescent="0.2">
      <c r="A188" s="26" t="s">
        <v>299</v>
      </c>
      <c r="B188" s="73">
        <v>7.5137739999999995E-2</v>
      </c>
      <c r="C188" s="73">
        <v>1.33058E-3</v>
      </c>
      <c r="D188" s="73">
        <v>1.68125236</v>
      </c>
      <c r="E188" s="73">
        <v>2.906106E-2</v>
      </c>
      <c r="F188" s="73">
        <v>0.16240117000000001</v>
      </c>
      <c r="G188" s="73">
        <v>1.9108199999999999E-3</v>
      </c>
      <c r="H188" s="73">
        <v>5.4950609999999997E-2</v>
      </c>
      <c r="I188" s="73">
        <v>2.37769E-3</v>
      </c>
      <c r="K188" s="28">
        <v>117895</v>
      </c>
      <c r="L188" s="28">
        <v>9614</v>
      </c>
      <c r="M188" s="28">
        <v>14040</v>
      </c>
      <c r="N188" s="28">
        <v>270214</v>
      </c>
      <c r="O188" s="28">
        <v>755439</v>
      </c>
      <c r="P188" s="29">
        <f t="shared" si="10"/>
        <v>0.35769135562235999</v>
      </c>
      <c r="R188" s="10" t="s">
        <v>299</v>
      </c>
      <c r="S188" s="11">
        <v>908</v>
      </c>
      <c r="T188" s="11">
        <v>87</v>
      </c>
      <c r="U188" s="11">
        <v>947</v>
      </c>
      <c r="V188" s="11">
        <v>24</v>
      </c>
      <c r="W188" s="11">
        <v>963</v>
      </c>
      <c r="X188" s="11">
        <v>11</v>
      </c>
      <c r="Y188" s="11">
        <v>966</v>
      </c>
      <c r="Z188" s="11">
        <v>12</v>
      </c>
      <c r="AA188" s="11"/>
      <c r="AB188" s="3"/>
      <c r="AD188" s="10" t="s">
        <v>299</v>
      </c>
      <c r="AE188" s="11">
        <v>963</v>
      </c>
      <c r="AF188" s="11">
        <v>11</v>
      </c>
      <c r="AG188" s="10" t="s">
        <v>300</v>
      </c>
      <c r="AH188" s="11">
        <v>552</v>
      </c>
      <c r="AI188" s="11">
        <v>7</v>
      </c>
      <c r="AJ188" s="3" t="s">
        <v>41</v>
      </c>
      <c r="AK188" s="76">
        <v>0.06</v>
      </c>
      <c r="AO188" s="31"/>
      <c r="AQ188" s="11">
        <v>1</v>
      </c>
      <c r="AS188" s="11"/>
      <c r="AT188" s="74"/>
      <c r="AU188" s="11"/>
      <c r="AX188" s="32"/>
      <c r="AY188" s="2"/>
      <c r="AZ188" s="2"/>
      <c r="BA188" s="2"/>
      <c r="BB188" s="2"/>
      <c r="BC188" s="2"/>
      <c r="BD188" s="2"/>
      <c r="BE188" s="2"/>
      <c r="BF188" s="2"/>
      <c r="BG188" s="3"/>
      <c r="BH188" s="3"/>
      <c r="BI188" s="8"/>
      <c r="BJ188" s="5"/>
      <c r="BK188" s="2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</row>
    <row r="189" spans="1:96" s="10" customFormat="1" x14ac:dyDescent="0.2">
      <c r="A189" s="26" t="s">
        <v>287</v>
      </c>
      <c r="B189" s="73">
        <v>5.8032840000000002E-2</v>
      </c>
      <c r="C189" s="73">
        <v>7.2216000000000001E-4</v>
      </c>
      <c r="D189" s="73">
        <v>0.64976650000000002</v>
      </c>
      <c r="E189" s="73">
        <v>8.3607100000000004E-3</v>
      </c>
      <c r="F189" s="73">
        <v>8.1250799999999998E-2</v>
      </c>
      <c r="G189" s="73">
        <v>9.1797999999999999E-4</v>
      </c>
      <c r="H189" s="73">
        <v>2.9044560000000001E-2</v>
      </c>
      <c r="I189" s="73">
        <v>8.8575999999999998E-4</v>
      </c>
      <c r="K189" s="28">
        <v>226998</v>
      </c>
      <c r="L189" s="28">
        <v>14210</v>
      </c>
      <c r="M189" s="28">
        <v>1147</v>
      </c>
      <c r="N189" s="28">
        <v>41607</v>
      </c>
      <c r="O189" s="28">
        <v>3047086</v>
      </c>
      <c r="P189" s="29">
        <f t="shared" si="9"/>
        <v>1.3654685164777101E-2</v>
      </c>
      <c r="R189" s="10" t="s">
        <v>287</v>
      </c>
      <c r="S189" s="11">
        <v>531</v>
      </c>
      <c r="T189" s="11">
        <v>28</v>
      </c>
      <c r="U189" s="11">
        <v>508</v>
      </c>
      <c r="V189" s="11">
        <v>5</v>
      </c>
      <c r="W189" s="11">
        <v>504</v>
      </c>
      <c r="X189" s="11">
        <v>5</v>
      </c>
      <c r="Y189" s="11">
        <v>579</v>
      </c>
      <c r="Z189" s="11">
        <v>17</v>
      </c>
      <c r="AA189" s="11"/>
      <c r="AB189" s="3"/>
      <c r="AD189" s="10" t="s">
        <v>287</v>
      </c>
      <c r="AE189" s="11">
        <v>504</v>
      </c>
      <c r="AF189" s="11">
        <v>5</v>
      </c>
      <c r="AG189" s="10" t="s">
        <v>301</v>
      </c>
      <c r="AH189" s="11">
        <v>555</v>
      </c>
      <c r="AI189" s="11">
        <v>7</v>
      </c>
      <c r="AJ189" s="3" t="s">
        <v>71</v>
      </c>
      <c r="AK189" s="77"/>
      <c r="AO189" s="31"/>
      <c r="AQ189" s="11">
        <v>1</v>
      </c>
      <c r="AS189" s="11"/>
      <c r="AT189" s="11"/>
      <c r="AU189" s="11"/>
      <c r="AV189" s="31"/>
      <c r="AX189" s="32"/>
      <c r="AY189" s="2"/>
      <c r="AZ189" s="2"/>
      <c r="BA189" s="2"/>
      <c r="BB189" s="2"/>
      <c r="BC189" s="2"/>
      <c r="BD189" s="2"/>
      <c r="BE189" s="2"/>
      <c r="BF189" s="2"/>
      <c r="BG189" s="3"/>
      <c r="BH189" s="3"/>
      <c r="BI189" s="8"/>
      <c r="BJ189" s="5"/>
      <c r="BK189" s="2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</row>
    <row r="190" spans="1:96" s="10" customFormat="1" x14ac:dyDescent="0.2">
      <c r="A190" s="26" t="s">
        <v>302</v>
      </c>
      <c r="B190" s="73">
        <v>7.750435E-2</v>
      </c>
      <c r="C190" s="73">
        <v>1.00803E-3</v>
      </c>
      <c r="D190" s="73">
        <v>1.8690288100000001</v>
      </c>
      <c r="E190" s="73">
        <v>2.4962419999999999E-2</v>
      </c>
      <c r="F190" s="73">
        <v>0.17499076999999999</v>
      </c>
      <c r="G190" s="73">
        <v>1.9934200000000001E-3</v>
      </c>
      <c r="H190" s="73">
        <v>5.1182230000000002E-2</v>
      </c>
      <c r="I190" s="73">
        <v>1.3716399999999999E-3</v>
      </c>
      <c r="K190" s="28">
        <v>113654</v>
      </c>
      <c r="L190" s="28">
        <v>9499</v>
      </c>
      <c r="M190" s="28">
        <v>13315</v>
      </c>
      <c r="N190" s="28">
        <v>272934</v>
      </c>
      <c r="O190" s="28">
        <v>707164</v>
      </c>
      <c r="P190" s="29">
        <f t="shared" si="10"/>
        <v>0.38595573304070907</v>
      </c>
      <c r="R190" s="10" t="s">
        <v>302</v>
      </c>
      <c r="S190" s="11">
        <v>1134</v>
      </c>
      <c r="T190" s="11">
        <v>27</v>
      </c>
      <c r="U190" s="11">
        <v>1070</v>
      </c>
      <c r="V190" s="11">
        <v>9</v>
      </c>
      <c r="W190" s="11">
        <v>1040</v>
      </c>
      <c r="X190" s="11">
        <v>11</v>
      </c>
      <c r="Y190" s="11">
        <v>1009</v>
      </c>
      <c r="Z190" s="11">
        <v>26</v>
      </c>
      <c r="AA190" s="11"/>
      <c r="AB190" s="3"/>
      <c r="AD190" s="10" t="s">
        <v>302</v>
      </c>
      <c r="AE190" s="11">
        <v>1040</v>
      </c>
      <c r="AF190" s="11">
        <v>11</v>
      </c>
      <c r="AG190" s="10" t="s">
        <v>303</v>
      </c>
      <c r="AH190" s="11">
        <v>555</v>
      </c>
      <c r="AI190" s="11">
        <v>7</v>
      </c>
      <c r="AJ190" s="3" t="s">
        <v>71</v>
      </c>
      <c r="AK190" s="3" t="s">
        <v>304</v>
      </c>
      <c r="AN190" s="31"/>
      <c r="AQ190" s="11">
        <v>2</v>
      </c>
      <c r="AS190" s="11"/>
      <c r="AT190" s="74"/>
      <c r="AU190" s="11"/>
      <c r="AX190" s="32"/>
      <c r="AY190" s="2"/>
      <c r="AZ190" s="2"/>
      <c r="BA190" s="2"/>
      <c r="BB190" s="2"/>
      <c r="BC190" s="2"/>
      <c r="BD190" s="2"/>
      <c r="BE190" s="2"/>
      <c r="BF190" s="2"/>
      <c r="BG190" s="3"/>
      <c r="BH190" s="3"/>
      <c r="BI190" s="8"/>
      <c r="BJ190" s="5"/>
      <c r="BK190" s="2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</row>
    <row r="191" spans="1:96" s="10" customFormat="1" x14ac:dyDescent="0.2">
      <c r="A191" s="26" t="s">
        <v>305</v>
      </c>
      <c r="B191" s="73">
        <v>7.8300069999999999E-2</v>
      </c>
      <c r="C191" s="73">
        <v>1.9329200000000001E-3</v>
      </c>
      <c r="D191" s="73">
        <v>1.80881286</v>
      </c>
      <c r="E191" s="73">
        <v>4.3812370000000003E-2</v>
      </c>
      <c r="F191" s="73">
        <v>0.16757013000000001</v>
      </c>
      <c r="G191" s="73">
        <v>2.3690500000000001E-3</v>
      </c>
      <c r="H191" s="73">
        <v>4.7568890000000003E-2</v>
      </c>
      <c r="I191" s="73">
        <v>2.69695E-3</v>
      </c>
      <c r="K191" s="28">
        <v>40194</v>
      </c>
      <c r="L191" s="28">
        <v>3406</v>
      </c>
      <c r="M191" s="28">
        <v>6013</v>
      </c>
      <c r="N191" s="28">
        <v>126407</v>
      </c>
      <c r="O191" s="28">
        <v>267254</v>
      </c>
      <c r="P191" s="29">
        <f t="shared" si="9"/>
        <v>0.4729845016351486</v>
      </c>
      <c r="R191" s="10" t="s">
        <v>305</v>
      </c>
      <c r="S191" s="11">
        <v>1154</v>
      </c>
      <c r="T191" s="11">
        <v>50</v>
      </c>
      <c r="U191" s="11">
        <v>1049</v>
      </c>
      <c r="V191" s="11">
        <v>16</v>
      </c>
      <c r="W191" s="11">
        <v>999</v>
      </c>
      <c r="X191" s="11">
        <v>13</v>
      </c>
      <c r="Y191" s="11">
        <v>939</v>
      </c>
      <c r="Z191" s="11">
        <v>52</v>
      </c>
      <c r="AA191" s="11"/>
      <c r="AB191" s="3"/>
      <c r="AD191" s="10" t="s">
        <v>305</v>
      </c>
      <c r="AE191" s="11">
        <v>999</v>
      </c>
      <c r="AF191" s="11">
        <v>13</v>
      </c>
      <c r="AG191" s="10" t="s">
        <v>306</v>
      </c>
      <c r="AH191" s="11">
        <v>558</v>
      </c>
      <c r="AI191" s="11">
        <v>8</v>
      </c>
      <c r="AJ191" s="3" t="s">
        <v>71</v>
      </c>
      <c r="AK191" s="3" t="s">
        <v>66</v>
      </c>
      <c r="AN191" s="31"/>
      <c r="AQ191" s="11">
        <v>1</v>
      </c>
      <c r="AS191" s="11"/>
      <c r="AT191" s="74"/>
      <c r="AU191" s="11"/>
      <c r="AX191" s="32"/>
      <c r="AY191" s="2"/>
      <c r="AZ191" s="2"/>
      <c r="BA191" s="2"/>
      <c r="BB191" s="2"/>
      <c r="BC191" s="2"/>
      <c r="BD191" s="2"/>
      <c r="BE191" s="2"/>
      <c r="BF191" s="2"/>
      <c r="BG191" s="3"/>
      <c r="BH191" s="3"/>
      <c r="BI191" s="8"/>
      <c r="BJ191" s="5"/>
      <c r="BK191" s="2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</row>
    <row r="192" spans="1:96" s="10" customFormat="1" x14ac:dyDescent="0.2">
      <c r="A192" s="26" t="s">
        <v>307</v>
      </c>
      <c r="B192" s="73">
        <v>6.365751E-2</v>
      </c>
      <c r="C192" s="73">
        <v>7.9155999999999996E-4</v>
      </c>
      <c r="D192" s="73">
        <v>0.91630358000000001</v>
      </c>
      <c r="E192" s="73">
        <v>1.1712709999999999E-2</v>
      </c>
      <c r="F192" s="73">
        <v>0.10444874</v>
      </c>
      <c r="G192" s="73">
        <v>1.16631E-3</v>
      </c>
      <c r="H192" s="73">
        <v>4.4529970000000002E-2</v>
      </c>
      <c r="I192" s="73">
        <v>1.15098E-3</v>
      </c>
      <c r="K192" s="28">
        <v>88474</v>
      </c>
      <c r="L192" s="28">
        <v>6042</v>
      </c>
      <c r="M192" s="28">
        <v>2095</v>
      </c>
      <c r="N192" s="28">
        <v>48279</v>
      </c>
      <c r="O192" s="28">
        <v>912167</v>
      </c>
      <c r="P192" s="29">
        <f t="shared" si="10"/>
        <v>5.292780817547664E-2</v>
      </c>
      <c r="R192" s="10" t="s">
        <v>307</v>
      </c>
      <c r="S192" s="11">
        <v>634</v>
      </c>
      <c r="T192" s="11">
        <v>39</v>
      </c>
      <c r="U192" s="11">
        <v>637</v>
      </c>
      <c r="V192" s="11">
        <v>7</v>
      </c>
      <c r="W192" s="11">
        <v>638</v>
      </c>
      <c r="X192" s="11">
        <v>7</v>
      </c>
      <c r="Y192" s="11">
        <v>638</v>
      </c>
      <c r="Z192" s="11">
        <v>8</v>
      </c>
      <c r="AA192" s="11"/>
      <c r="AB192" s="3"/>
      <c r="AD192" s="10" t="s">
        <v>307</v>
      </c>
      <c r="AE192" s="11">
        <v>638</v>
      </c>
      <c r="AF192" s="11">
        <v>7</v>
      </c>
      <c r="AG192" s="10" t="s">
        <v>308</v>
      </c>
      <c r="AH192" s="11">
        <v>558</v>
      </c>
      <c r="AI192" s="11">
        <v>7</v>
      </c>
      <c r="AJ192" s="3" t="s">
        <v>71</v>
      </c>
      <c r="AK192" s="78">
        <v>7.0000000000000007E-2</v>
      </c>
      <c r="AN192" s="31"/>
      <c r="AQ192" s="11">
        <v>1</v>
      </c>
      <c r="AS192" s="74"/>
      <c r="AT192" s="11"/>
      <c r="AU192" s="11"/>
      <c r="AX192" s="32" t="s">
        <v>93</v>
      </c>
      <c r="AY192" s="2"/>
      <c r="AZ192" s="2"/>
      <c r="BA192" s="2"/>
      <c r="BB192" s="2"/>
      <c r="BC192" s="2"/>
      <c r="BD192" s="2"/>
      <c r="BE192" s="2"/>
      <c r="BF192" s="2"/>
      <c r="BG192" s="3"/>
      <c r="BH192" s="3"/>
      <c r="BI192" s="8"/>
      <c r="BJ192" s="5"/>
      <c r="BK192" s="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</row>
    <row r="193" spans="1:83" s="10" customFormat="1" x14ac:dyDescent="0.2">
      <c r="A193" s="26" t="s">
        <v>309</v>
      </c>
      <c r="B193" s="73">
        <v>0.17924825999999999</v>
      </c>
      <c r="C193" s="73">
        <v>3.5762599999999999E-3</v>
      </c>
      <c r="D193" s="73">
        <v>10.63618088</v>
      </c>
      <c r="E193" s="73">
        <v>0.21589748</v>
      </c>
      <c r="F193" s="73">
        <v>0.43058946999999997</v>
      </c>
      <c r="G193" s="73">
        <v>5.8289700000000002E-3</v>
      </c>
      <c r="H193" s="73">
        <v>0.1222616</v>
      </c>
      <c r="I193" s="73">
        <v>6.2456600000000001E-3</v>
      </c>
      <c r="K193" s="28">
        <v>454932</v>
      </c>
      <c r="L193" s="28">
        <v>87765</v>
      </c>
      <c r="M193" s="28">
        <v>89573</v>
      </c>
      <c r="N193" s="28">
        <v>772844</v>
      </c>
      <c r="O193" s="28">
        <v>1264239</v>
      </c>
      <c r="P193" s="29">
        <f t="shared" si="9"/>
        <v>0.6113116269945793</v>
      </c>
      <c r="R193" s="10" t="s">
        <v>309</v>
      </c>
      <c r="S193" s="11">
        <v>2646</v>
      </c>
      <c r="T193" s="11">
        <v>34</v>
      </c>
      <c r="U193" s="11">
        <v>2492</v>
      </c>
      <c r="V193" s="11">
        <v>19</v>
      </c>
      <c r="W193" s="11">
        <v>2308</v>
      </c>
      <c r="X193" s="11">
        <v>26</v>
      </c>
      <c r="Y193" s="11">
        <v>2331</v>
      </c>
      <c r="Z193" s="11">
        <v>113</v>
      </c>
      <c r="AA193" s="11"/>
      <c r="AB193" s="3" t="s">
        <v>90</v>
      </c>
      <c r="AD193" s="10" t="s">
        <v>309</v>
      </c>
      <c r="AE193" s="11">
        <v>2308</v>
      </c>
      <c r="AF193" s="11">
        <v>26</v>
      </c>
      <c r="AG193" s="10" t="s">
        <v>310</v>
      </c>
      <c r="AH193" s="11">
        <v>558</v>
      </c>
      <c r="AI193" s="11">
        <v>13</v>
      </c>
      <c r="AJ193" s="3" t="s">
        <v>71</v>
      </c>
      <c r="AN193" s="31"/>
      <c r="AQ193" s="11">
        <v>1</v>
      </c>
      <c r="AS193" s="74"/>
      <c r="AT193" s="11"/>
      <c r="AU193" s="11"/>
      <c r="AX193" s="66">
        <v>0.38</v>
      </c>
      <c r="AY193" s="2"/>
      <c r="AZ193" s="2"/>
      <c r="BA193" s="2"/>
      <c r="BB193" s="2"/>
      <c r="BC193" s="2"/>
      <c r="BD193" s="2"/>
      <c r="BE193" s="2"/>
      <c r="BF193" s="2"/>
      <c r="BG193" s="3"/>
      <c r="BH193" s="3"/>
      <c r="BI193" s="8"/>
      <c r="BJ193" s="5"/>
      <c r="BK193" s="2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</row>
    <row r="194" spans="1:83" s="10" customFormat="1" x14ac:dyDescent="0.2">
      <c r="A194" s="26" t="s">
        <v>311</v>
      </c>
      <c r="B194" s="73">
        <v>6.0619029999999997E-2</v>
      </c>
      <c r="C194" s="73">
        <v>9.8447000000000009E-4</v>
      </c>
      <c r="D194" s="73">
        <v>0.79850989999999999</v>
      </c>
      <c r="E194" s="73">
        <v>1.277643E-2</v>
      </c>
      <c r="F194" s="73">
        <v>9.5564540000000003E-2</v>
      </c>
      <c r="G194" s="73">
        <v>1.0781899999999999E-3</v>
      </c>
      <c r="H194" s="73">
        <v>3.204195E-2</v>
      </c>
      <c r="I194" s="73">
        <v>1.1465500000000001E-3</v>
      </c>
      <c r="K194" s="28">
        <v>58216</v>
      </c>
      <c r="L194" s="28">
        <v>3770</v>
      </c>
      <c r="M194" s="28">
        <v>3999</v>
      </c>
      <c r="N194" s="28">
        <v>121198</v>
      </c>
      <c r="O194" s="28">
        <v>623398</v>
      </c>
      <c r="P194" s="29">
        <f t="shared" si="10"/>
        <v>0.19441512484801041</v>
      </c>
      <c r="R194" s="10" t="s">
        <v>311</v>
      </c>
      <c r="S194" s="11">
        <v>626</v>
      </c>
      <c r="T194" s="11">
        <v>36</v>
      </c>
      <c r="U194" s="11">
        <v>596</v>
      </c>
      <c r="V194" s="11">
        <v>7</v>
      </c>
      <c r="W194" s="11">
        <v>588</v>
      </c>
      <c r="X194" s="11">
        <v>6</v>
      </c>
      <c r="Y194" s="11">
        <v>637</v>
      </c>
      <c r="Z194" s="11">
        <v>23</v>
      </c>
      <c r="AA194" s="11"/>
      <c r="AB194" s="3"/>
      <c r="AD194" s="10" t="s">
        <v>311</v>
      </c>
      <c r="AE194" s="11">
        <v>588</v>
      </c>
      <c r="AF194" s="11">
        <v>6</v>
      </c>
      <c r="AG194" s="10" t="s">
        <v>312</v>
      </c>
      <c r="AH194" s="11">
        <v>564</v>
      </c>
      <c r="AI194" s="11">
        <v>7</v>
      </c>
      <c r="AJ194" s="10" t="s">
        <v>3</v>
      </c>
      <c r="AN194" s="31"/>
      <c r="AQ194" s="11">
        <v>2</v>
      </c>
      <c r="AS194" s="74"/>
      <c r="AT194" s="11"/>
      <c r="AU194" s="11"/>
      <c r="AX194" s="32"/>
      <c r="AY194" s="2"/>
      <c r="AZ194" s="2"/>
      <c r="BA194" s="2"/>
      <c r="BB194" s="2"/>
      <c r="BC194" s="2"/>
      <c r="BD194" s="2"/>
      <c r="BE194" s="2"/>
      <c r="BF194" s="2"/>
      <c r="BG194" s="3"/>
      <c r="BH194" s="3"/>
      <c r="BI194" s="8"/>
      <c r="BJ194" s="5"/>
      <c r="BK194" s="2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</row>
    <row r="195" spans="1:83" s="10" customFormat="1" x14ac:dyDescent="0.2">
      <c r="A195" s="26" t="s">
        <v>313</v>
      </c>
      <c r="B195" s="73">
        <v>6.3406119999999996E-2</v>
      </c>
      <c r="C195" s="73">
        <v>1.4336100000000001E-3</v>
      </c>
      <c r="D195" s="73">
        <v>0.83349872000000003</v>
      </c>
      <c r="E195" s="73">
        <v>1.8439469999999999E-2</v>
      </c>
      <c r="F195" s="73">
        <v>9.5368969999999997E-2</v>
      </c>
      <c r="G195" s="73">
        <v>1.1903599999999999E-3</v>
      </c>
      <c r="H195" s="73">
        <v>3.094564E-2</v>
      </c>
      <c r="I195" s="73">
        <v>1.81942E-3</v>
      </c>
      <c r="K195" s="28">
        <v>63774</v>
      </c>
      <c r="L195" s="28">
        <v>4285</v>
      </c>
      <c r="M195" s="28">
        <v>1912</v>
      </c>
      <c r="N195" s="28">
        <v>59741</v>
      </c>
      <c r="O195" s="28">
        <v>672460</v>
      </c>
      <c r="P195" s="29">
        <f t="shared" si="9"/>
        <v>8.8839484876423874E-2</v>
      </c>
      <c r="R195" s="10" t="s">
        <v>313</v>
      </c>
      <c r="S195" s="11">
        <v>722</v>
      </c>
      <c r="T195" s="11">
        <v>49</v>
      </c>
      <c r="U195" s="11">
        <v>616</v>
      </c>
      <c r="V195" s="11">
        <v>10</v>
      </c>
      <c r="W195" s="11">
        <v>587</v>
      </c>
      <c r="X195" s="11">
        <v>7</v>
      </c>
      <c r="Y195" s="11">
        <v>616</v>
      </c>
      <c r="Z195" s="11">
        <v>36</v>
      </c>
      <c r="AA195" s="11"/>
      <c r="AB195" s="3"/>
      <c r="AD195" s="10" t="s">
        <v>313</v>
      </c>
      <c r="AE195" s="11">
        <v>587</v>
      </c>
      <c r="AF195" s="11">
        <v>7</v>
      </c>
      <c r="AG195" s="10" t="s">
        <v>314</v>
      </c>
      <c r="AH195" s="11">
        <v>571</v>
      </c>
      <c r="AI195" s="11">
        <v>6</v>
      </c>
      <c r="AJ195" s="10" t="s">
        <v>3</v>
      </c>
      <c r="AN195" s="31"/>
      <c r="AQ195" s="11">
        <v>1</v>
      </c>
      <c r="AS195" s="74"/>
      <c r="AT195" s="11"/>
      <c r="AU195" s="11"/>
      <c r="AX195" s="32"/>
      <c r="AY195" s="2"/>
      <c r="AZ195" s="2"/>
      <c r="BA195" s="2"/>
      <c r="BB195" s="2"/>
      <c r="BC195" s="2"/>
      <c r="BD195" s="2"/>
      <c r="BE195" s="2"/>
      <c r="BF195" s="2"/>
      <c r="BG195" s="3"/>
      <c r="BH195" s="3"/>
      <c r="BI195" s="8"/>
      <c r="BJ195" s="5"/>
      <c r="BK195" s="2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</row>
    <row r="196" spans="1:83" s="10" customFormat="1" x14ac:dyDescent="0.2">
      <c r="A196" s="26" t="s">
        <v>315</v>
      </c>
      <c r="B196" s="73">
        <v>7.1149909999999997E-2</v>
      </c>
      <c r="C196" s="73">
        <v>8.7255000000000004E-4</v>
      </c>
      <c r="D196" s="73">
        <v>1.48811483</v>
      </c>
      <c r="E196" s="73">
        <v>1.9455179999999999E-2</v>
      </c>
      <c r="F196" s="73">
        <v>0.15170859</v>
      </c>
      <c r="G196" s="73">
        <v>1.78801E-3</v>
      </c>
      <c r="H196" s="73">
        <v>4.6759370000000001E-2</v>
      </c>
      <c r="I196" s="73">
        <v>1.1045300000000001E-3</v>
      </c>
      <c r="K196" s="28">
        <v>265825</v>
      </c>
      <c r="L196" s="28">
        <v>20208</v>
      </c>
      <c r="M196" s="28">
        <v>30156</v>
      </c>
      <c r="N196" s="28">
        <v>659939</v>
      </c>
      <c r="O196" s="28">
        <v>2004502</v>
      </c>
      <c r="P196" s="29">
        <f t="shared" si="10"/>
        <v>0.32922840685616678</v>
      </c>
      <c r="R196" s="10" t="s">
        <v>315</v>
      </c>
      <c r="S196" s="11">
        <v>962</v>
      </c>
      <c r="T196" s="11">
        <v>26</v>
      </c>
      <c r="U196" s="11">
        <v>926</v>
      </c>
      <c r="V196" s="11">
        <v>8</v>
      </c>
      <c r="W196" s="11">
        <v>911</v>
      </c>
      <c r="X196" s="11">
        <v>10</v>
      </c>
      <c r="Y196" s="11">
        <v>924</v>
      </c>
      <c r="Z196" s="11">
        <v>21</v>
      </c>
      <c r="AA196" s="11"/>
      <c r="AB196" s="3"/>
      <c r="AD196" s="10" t="s">
        <v>315</v>
      </c>
      <c r="AE196" s="11">
        <v>911</v>
      </c>
      <c r="AF196" s="11">
        <v>10</v>
      </c>
      <c r="AG196" s="10" t="s">
        <v>290</v>
      </c>
      <c r="AH196" s="11">
        <v>574</v>
      </c>
      <c r="AI196" s="11">
        <v>8</v>
      </c>
      <c r="AJ196" s="10" t="s">
        <v>3</v>
      </c>
      <c r="AO196" s="31"/>
      <c r="AQ196" s="11">
        <v>1</v>
      </c>
      <c r="AS196" s="11"/>
      <c r="AT196" s="74"/>
      <c r="AU196" s="11"/>
      <c r="AX196" s="32"/>
      <c r="AY196" s="2"/>
      <c r="AZ196" s="2"/>
      <c r="BA196" s="2"/>
      <c r="BB196" s="2"/>
      <c r="BC196" s="2"/>
      <c r="BD196" s="2"/>
      <c r="BE196" s="2"/>
      <c r="BF196" s="2"/>
      <c r="BG196" s="3"/>
      <c r="BH196" s="3"/>
      <c r="BI196" s="8"/>
      <c r="BJ196" s="5"/>
      <c r="BK196" s="2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</row>
    <row r="197" spans="1:83" s="10" customFormat="1" x14ac:dyDescent="0.2">
      <c r="A197" s="26" t="s">
        <v>316</v>
      </c>
      <c r="B197" s="73">
        <v>7.3998129999999995E-2</v>
      </c>
      <c r="C197" s="73">
        <v>1.08098E-3</v>
      </c>
      <c r="D197" s="73">
        <v>1.5286104700000001</v>
      </c>
      <c r="E197" s="73">
        <v>2.333702E-2</v>
      </c>
      <c r="F197" s="73">
        <v>0.14984897</v>
      </c>
      <c r="G197" s="73">
        <v>1.8625499999999999E-3</v>
      </c>
      <c r="H197" s="73">
        <v>4.0219940000000003E-2</v>
      </c>
      <c r="I197" s="73">
        <v>1.1981400000000001E-3</v>
      </c>
      <c r="K197" s="28">
        <v>101430</v>
      </c>
      <c r="L197" s="28">
        <v>7995</v>
      </c>
      <c r="M197" s="28">
        <v>8023</v>
      </c>
      <c r="N197" s="28">
        <v>206391</v>
      </c>
      <c r="O197" s="28">
        <v>794886</v>
      </c>
      <c r="P197" s="29">
        <f t="shared" si="9"/>
        <v>0.25964855337746545</v>
      </c>
      <c r="R197" s="10" t="s">
        <v>316</v>
      </c>
      <c r="S197" s="11">
        <v>1041</v>
      </c>
      <c r="T197" s="11">
        <v>30</v>
      </c>
      <c r="U197" s="11">
        <v>942</v>
      </c>
      <c r="V197" s="11">
        <v>9</v>
      </c>
      <c r="W197" s="11">
        <v>900</v>
      </c>
      <c r="X197" s="11">
        <v>10</v>
      </c>
      <c r="Y197" s="11">
        <v>797</v>
      </c>
      <c r="Z197" s="11">
        <v>23</v>
      </c>
      <c r="AA197" s="11"/>
      <c r="AB197" s="3"/>
      <c r="AD197" s="10" t="s">
        <v>316</v>
      </c>
      <c r="AE197" s="11">
        <v>900</v>
      </c>
      <c r="AF197" s="11">
        <v>10</v>
      </c>
      <c r="AG197" s="10" t="s">
        <v>317</v>
      </c>
      <c r="AH197" s="11">
        <v>574</v>
      </c>
      <c r="AI197" s="11">
        <v>7</v>
      </c>
      <c r="AO197" s="31"/>
      <c r="AQ197" s="11">
        <v>1</v>
      </c>
      <c r="AS197" s="11"/>
      <c r="AT197" s="74"/>
      <c r="AU197" s="11"/>
      <c r="AX197" s="32"/>
      <c r="AY197" s="2"/>
      <c r="AZ197" s="2"/>
      <c r="BA197" s="2"/>
      <c r="BB197" s="2"/>
      <c r="BC197" s="2"/>
      <c r="BD197" s="2"/>
      <c r="BE197" s="2"/>
      <c r="BF197" s="2"/>
      <c r="BG197" s="3"/>
      <c r="BH197" s="3"/>
      <c r="BI197" s="8"/>
      <c r="BJ197" s="5"/>
      <c r="BK197" s="2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</row>
    <row r="198" spans="1:83" s="10" customFormat="1" x14ac:dyDescent="0.2">
      <c r="A198" s="26" t="s">
        <v>318</v>
      </c>
      <c r="B198" s="73">
        <v>6.8049949999999998E-2</v>
      </c>
      <c r="C198" s="73">
        <v>2.5729899999999998E-3</v>
      </c>
      <c r="D198" s="73">
        <v>1.26214468</v>
      </c>
      <c r="E198" s="73">
        <v>4.5405330000000001E-2</v>
      </c>
      <c r="F198" s="73">
        <v>0.13462204</v>
      </c>
      <c r="G198" s="73">
        <v>2.2686400000000002E-3</v>
      </c>
      <c r="H198" s="73">
        <v>4.998068E-2</v>
      </c>
      <c r="I198" s="73">
        <v>3.4018099999999999E-3</v>
      </c>
      <c r="K198" s="28">
        <v>16757</v>
      </c>
      <c r="L198" s="28">
        <v>1184</v>
      </c>
      <c r="M198" s="28">
        <v>1852</v>
      </c>
      <c r="N198" s="28">
        <v>32757</v>
      </c>
      <c r="O198" s="28">
        <v>126343</v>
      </c>
      <c r="P198" s="29">
        <f t="shared" si="10"/>
        <v>0.25927039883491765</v>
      </c>
      <c r="R198" s="10" t="s">
        <v>318</v>
      </c>
      <c r="S198" s="11">
        <v>870</v>
      </c>
      <c r="T198" s="11">
        <v>80</v>
      </c>
      <c r="U198" s="11">
        <v>829</v>
      </c>
      <c r="V198" s="11">
        <v>20</v>
      </c>
      <c r="W198" s="11">
        <v>814</v>
      </c>
      <c r="X198" s="11">
        <v>13</v>
      </c>
      <c r="Y198" s="11">
        <v>986</v>
      </c>
      <c r="Z198" s="11">
        <v>65</v>
      </c>
      <c r="AA198" s="11"/>
      <c r="AB198" s="3"/>
      <c r="AD198" s="10" t="s">
        <v>318</v>
      </c>
      <c r="AE198" s="11">
        <v>814</v>
      </c>
      <c r="AF198" s="11">
        <v>13</v>
      </c>
      <c r="AG198" s="10" t="s">
        <v>319</v>
      </c>
      <c r="AH198" s="11">
        <v>584</v>
      </c>
      <c r="AI198" s="11">
        <v>7</v>
      </c>
      <c r="AJ198" s="77" t="s">
        <v>3</v>
      </c>
      <c r="AN198" s="31"/>
      <c r="AQ198" s="11">
        <v>2</v>
      </c>
      <c r="AS198" s="11"/>
      <c r="AT198" s="74"/>
      <c r="AU198" s="11"/>
      <c r="AX198" s="32"/>
      <c r="AY198" s="2"/>
      <c r="AZ198" s="2"/>
      <c r="BA198" s="2"/>
      <c r="BB198" s="2"/>
      <c r="BC198" s="2"/>
      <c r="BD198" s="2"/>
      <c r="BE198" s="2"/>
      <c r="BF198" s="2"/>
      <c r="BG198" s="3"/>
      <c r="BH198" s="3"/>
      <c r="BI198" s="8"/>
      <c r="BJ198" s="5"/>
      <c r="BK198" s="2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</row>
    <row r="199" spans="1:83" s="10" customFormat="1" x14ac:dyDescent="0.2">
      <c r="A199" s="26" t="s">
        <v>320</v>
      </c>
      <c r="B199" s="73">
        <v>0.24816284999999999</v>
      </c>
      <c r="C199" s="73">
        <v>8.9974900000000003E-3</v>
      </c>
      <c r="D199" s="73">
        <v>21.328853609999999</v>
      </c>
      <c r="E199" s="73">
        <v>0.73077882999999999</v>
      </c>
      <c r="F199" s="73">
        <v>0.62333917999999999</v>
      </c>
      <c r="G199" s="73">
        <v>1.489121E-2</v>
      </c>
      <c r="H199" s="73">
        <v>0.17308861</v>
      </c>
      <c r="I199" s="73">
        <v>1.582561E-2</v>
      </c>
      <c r="K199" s="28">
        <v>11105</v>
      </c>
      <c r="L199" s="28">
        <v>2972</v>
      </c>
      <c r="M199" s="28">
        <v>1285</v>
      </c>
      <c r="N199" s="28">
        <v>7011</v>
      </c>
      <c r="O199" s="28">
        <v>17528</v>
      </c>
      <c r="P199" s="29">
        <f t="shared" si="9"/>
        <v>0.39998858968507534</v>
      </c>
      <c r="R199" s="10" t="s">
        <v>320</v>
      </c>
      <c r="S199" s="11">
        <v>3173</v>
      </c>
      <c r="T199" s="11">
        <v>59</v>
      </c>
      <c r="U199" s="11">
        <v>3154</v>
      </c>
      <c r="V199" s="11">
        <v>33</v>
      </c>
      <c r="W199" s="11">
        <v>3123</v>
      </c>
      <c r="X199" s="11">
        <v>59</v>
      </c>
      <c r="Y199" s="11">
        <v>3227</v>
      </c>
      <c r="Z199" s="11">
        <v>273</v>
      </c>
      <c r="AA199" s="11"/>
      <c r="AB199" s="3"/>
      <c r="AD199" s="10" t="s">
        <v>320</v>
      </c>
      <c r="AE199" s="11">
        <v>3123</v>
      </c>
      <c r="AF199" s="11">
        <v>59</v>
      </c>
      <c r="AG199" s="10" t="s">
        <v>313</v>
      </c>
      <c r="AH199" s="11">
        <v>587</v>
      </c>
      <c r="AI199" s="11">
        <v>7</v>
      </c>
      <c r="AJ199" s="3" t="s">
        <v>86</v>
      </c>
      <c r="AK199" s="10" t="s">
        <v>321</v>
      </c>
      <c r="AO199" s="31"/>
      <c r="AQ199" s="11">
        <v>2</v>
      </c>
      <c r="AS199" s="74"/>
      <c r="AT199" s="11"/>
      <c r="AU199" s="11"/>
      <c r="AX199" s="32"/>
      <c r="AY199" s="2"/>
      <c r="AZ199" s="2"/>
      <c r="BK199" s="2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</row>
    <row r="200" spans="1:83" s="10" customFormat="1" x14ac:dyDescent="0.2">
      <c r="A200" s="26" t="s">
        <v>322</v>
      </c>
      <c r="B200" s="73">
        <v>0.12588255000000001</v>
      </c>
      <c r="C200" s="73">
        <v>2.8673100000000001E-3</v>
      </c>
      <c r="D200" s="73">
        <v>2.64996505</v>
      </c>
      <c r="E200" s="73">
        <v>5.925416E-2</v>
      </c>
      <c r="F200" s="73">
        <v>0.15269136</v>
      </c>
      <c r="G200" s="73">
        <v>2.2355600000000002E-3</v>
      </c>
      <c r="H200" s="73">
        <v>7.2246279999999996E-2</v>
      </c>
      <c r="I200" s="73">
        <v>4.08195E-3</v>
      </c>
      <c r="K200" s="28">
        <v>46052</v>
      </c>
      <c r="L200" s="28">
        <v>6059</v>
      </c>
      <c r="M200" s="28">
        <v>2015</v>
      </c>
      <c r="N200" s="28">
        <v>27899</v>
      </c>
      <c r="O200" s="28">
        <v>364979</v>
      </c>
      <c r="P200" s="29">
        <f t="shared" si="10"/>
        <v>7.6440014356990396E-2</v>
      </c>
      <c r="R200" s="10" t="s">
        <v>322</v>
      </c>
      <c r="S200" s="11">
        <v>1956</v>
      </c>
      <c r="T200" s="11">
        <v>52</v>
      </c>
      <c r="U200" s="11">
        <v>1274</v>
      </c>
      <c r="V200" s="11">
        <v>18</v>
      </c>
      <c r="W200" s="11">
        <v>909</v>
      </c>
      <c r="X200" s="11">
        <v>12</v>
      </c>
      <c r="Y200" s="11">
        <v>859</v>
      </c>
      <c r="Z200" s="11">
        <v>15</v>
      </c>
      <c r="AA200" s="11"/>
      <c r="AB200" s="3" t="s">
        <v>90</v>
      </c>
      <c r="AD200" s="75"/>
      <c r="AE200" s="58"/>
      <c r="AF200" s="58"/>
      <c r="AG200" s="10" t="s">
        <v>311</v>
      </c>
      <c r="AH200" s="11">
        <v>588</v>
      </c>
      <c r="AI200" s="11">
        <v>6</v>
      </c>
      <c r="AJ200" s="3" t="s">
        <v>86</v>
      </c>
      <c r="AK200" s="10" t="s">
        <v>66</v>
      </c>
      <c r="AO200" s="31"/>
      <c r="AQ200" s="11">
        <v>2</v>
      </c>
      <c r="AS200" s="74"/>
      <c r="AT200" s="11"/>
      <c r="AU200" s="11"/>
      <c r="AX200" s="32"/>
      <c r="AY200" s="2"/>
      <c r="AZ200" s="2"/>
      <c r="BK200" s="2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</row>
    <row r="201" spans="1:83" s="10" customFormat="1" x14ac:dyDescent="0.2">
      <c r="A201" s="26" t="s">
        <v>323</v>
      </c>
      <c r="B201" s="73">
        <v>7.1471560000000003E-2</v>
      </c>
      <c r="C201" s="73">
        <v>8.7473E-4</v>
      </c>
      <c r="D201" s="73">
        <v>1.56905472</v>
      </c>
      <c r="E201" s="73">
        <v>2.019342E-2</v>
      </c>
      <c r="F201" s="73">
        <v>0.15926046999999999</v>
      </c>
      <c r="G201" s="73">
        <v>1.8340800000000001E-3</v>
      </c>
      <c r="H201" s="73">
        <v>4.6704629999999997E-2</v>
      </c>
      <c r="I201" s="73">
        <v>1.01249E-3</v>
      </c>
      <c r="K201" s="28">
        <v>78939</v>
      </c>
      <c r="L201" s="28">
        <v>5973</v>
      </c>
      <c r="M201" s="28">
        <v>9099</v>
      </c>
      <c r="N201" s="28">
        <v>197662</v>
      </c>
      <c r="O201" s="28">
        <v>553257</v>
      </c>
      <c r="P201" s="29">
        <f t="shared" si="9"/>
        <v>0.35726976793786613</v>
      </c>
      <c r="R201" s="10" t="s">
        <v>323</v>
      </c>
      <c r="S201" s="11">
        <v>971</v>
      </c>
      <c r="T201" s="11">
        <v>25</v>
      </c>
      <c r="U201" s="11">
        <v>958</v>
      </c>
      <c r="V201" s="11">
        <v>8</v>
      </c>
      <c r="W201" s="11">
        <v>953</v>
      </c>
      <c r="X201" s="11">
        <v>10</v>
      </c>
      <c r="Y201" s="11">
        <v>923</v>
      </c>
      <c r="Z201" s="11">
        <v>20</v>
      </c>
      <c r="AA201" s="11"/>
      <c r="AB201" s="3"/>
      <c r="AD201" s="10" t="s">
        <v>323</v>
      </c>
      <c r="AE201" s="11">
        <v>953</v>
      </c>
      <c r="AF201" s="11">
        <v>10</v>
      </c>
      <c r="AG201" s="10" t="s">
        <v>324</v>
      </c>
      <c r="AH201" s="11">
        <v>591</v>
      </c>
      <c r="AI201" s="11">
        <v>7</v>
      </c>
      <c r="AJ201" s="3" t="s">
        <v>86</v>
      </c>
      <c r="AK201" s="76">
        <v>7.0000000000000007E-2</v>
      </c>
      <c r="AO201" s="31"/>
      <c r="AQ201" s="11">
        <v>1</v>
      </c>
      <c r="AS201" s="74"/>
      <c r="AT201" s="11"/>
      <c r="AU201" s="11"/>
      <c r="AX201" s="32"/>
      <c r="AY201" s="2"/>
      <c r="AZ201" s="2"/>
      <c r="BK201" s="2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</row>
    <row r="202" spans="1:83" s="10" customFormat="1" x14ac:dyDescent="0.2">
      <c r="A202" s="26" t="s">
        <v>293</v>
      </c>
      <c r="B202" s="73">
        <v>6.0156689999999999E-2</v>
      </c>
      <c r="C202" s="73">
        <v>1.1760200000000001E-3</v>
      </c>
      <c r="D202" s="73">
        <v>0.72678005999999995</v>
      </c>
      <c r="E202" s="73">
        <v>1.429452E-2</v>
      </c>
      <c r="F202" s="73">
        <v>8.763261E-2</v>
      </c>
      <c r="G202" s="73">
        <v>1.15445E-3</v>
      </c>
      <c r="H202" s="73">
        <v>1.8322910000000001E-2</v>
      </c>
      <c r="I202" s="73">
        <v>9.4934999999999996E-4</v>
      </c>
      <c r="K202" s="28">
        <v>102438</v>
      </c>
      <c r="L202" s="28">
        <v>6490</v>
      </c>
      <c r="M202" s="28">
        <v>1586</v>
      </c>
      <c r="N202" s="28">
        <v>90127</v>
      </c>
      <c r="O202" s="28">
        <v>1373394</v>
      </c>
      <c r="P202" s="29">
        <f t="shared" si="10"/>
        <v>6.5623557405959251E-2</v>
      </c>
      <c r="R202" s="10" t="s">
        <v>293</v>
      </c>
      <c r="S202" s="11">
        <v>609</v>
      </c>
      <c r="T202" s="11">
        <v>43</v>
      </c>
      <c r="U202" s="11">
        <v>555</v>
      </c>
      <c r="V202" s="11">
        <v>8</v>
      </c>
      <c r="W202" s="11">
        <v>542</v>
      </c>
      <c r="X202" s="11">
        <v>7</v>
      </c>
      <c r="Y202" s="11">
        <v>367</v>
      </c>
      <c r="Z202" s="11">
        <v>19</v>
      </c>
      <c r="AA202" s="11"/>
      <c r="AB202" s="3"/>
      <c r="AD202" s="10" t="s">
        <v>293</v>
      </c>
      <c r="AE202" s="11">
        <v>542</v>
      </c>
      <c r="AF202" s="11">
        <v>7</v>
      </c>
      <c r="AG202" s="10" t="s">
        <v>325</v>
      </c>
      <c r="AH202" s="11">
        <v>593</v>
      </c>
      <c r="AI202" s="11">
        <v>7</v>
      </c>
      <c r="AJ202" s="3" t="s">
        <v>86</v>
      </c>
      <c r="AO202" s="31"/>
      <c r="AQ202" s="11">
        <v>2</v>
      </c>
      <c r="AS202" s="11"/>
      <c r="AT202" s="74"/>
      <c r="AU202" s="11"/>
      <c r="AX202" s="32"/>
      <c r="AY202" s="2"/>
      <c r="AZ202" s="2"/>
      <c r="BK202" s="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</row>
    <row r="203" spans="1:83" s="10" customFormat="1" x14ac:dyDescent="0.2">
      <c r="A203" s="26" t="s">
        <v>319</v>
      </c>
      <c r="B203" s="73">
        <v>6.2385059999999999E-2</v>
      </c>
      <c r="C203" s="73">
        <v>1.18516E-3</v>
      </c>
      <c r="D203" s="73">
        <v>0.81464552999999995</v>
      </c>
      <c r="E203" s="73">
        <v>1.551834E-2</v>
      </c>
      <c r="F203" s="73">
        <v>9.4737810000000006E-2</v>
      </c>
      <c r="G203" s="73">
        <v>1.2266899999999999E-3</v>
      </c>
      <c r="H203" s="73">
        <v>3.0589930000000001E-2</v>
      </c>
      <c r="I203" s="73">
        <v>1.41748E-3</v>
      </c>
      <c r="K203" s="28">
        <v>112396</v>
      </c>
      <c r="L203" s="28">
        <v>7437</v>
      </c>
      <c r="M203" s="28">
        <v>4420</v>
      </c>
      <c r="N203" s="28">
        <v>151084</v>
      </c>
      <c r="O203" s="28">
        <v>1375158</v>
      </c>
      <c r="P203" s="29">
        <f t="shared" si="9"/>
        <v>0.109866648050624</v>
      </c>
      <c r="R203" s="10" t="s">
        <v>319</v>
      </c>
      <c r="S203" s="11">
        <v>688</v>
      </c>
      <c r="T203" s="11">
        <v>42</v>
      </c>
      <c r="U203" s="11">
        <v>605</v>
      </c>
      <c r="V203" s="11">
        <v>9</v>
      </c>
      <c r="W203" s="11">
        <v>584</v>
      </c>
      <c r="X203" s="11">
        <v>7</v>
      </c>
      <c r="Y203" s="11">
        <v>609</v>
      </c>
      <c r="Z203" s="11">
        <v>28</v>
      </c>
      <c r="AA203" s="11"/>
      <c r="AB203" s="3"/>
      <c r="AD203" s="10" t="s">
        <v>319</v>
      </c>
      <c r="AE203" s="11">
        <v>584</v>
      </c>
      <c r="AF203" s="11">
        <v>7</v>
      </c>
      <c r="AG203" s="10" t="s">
        <v>326</v>
      </c>
      <c r="AH203" s="11">
        <v>594</v>
      </c>
      <c r="AI203" s="11">
        <v>7</v>
      </c>
      <c r="AJ203" s="3" t="s">
        <v>86</v>
      </c>
      <c r="AO203" s="31"/>
      <c r="AQ203" s="11">
        <v>2</v>
      </c>
      <c r="AS203" s="74"/>
      <c r="AT203" s="11"/>
      <c r="AU203" s="11"/>
      <c r="AX203" s="32"/>
      <c r="AY203" s="2"/>
      <c r="AZ203" s="2"/>
      <c r="BK203" s="2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</row>
    <row r="204" spans="1:83" s="10" customFormat="1" x14ac:dyDescent="0.2">
      <c r="A204" s="26" t="s">
        <v>327</v>
      </c>
      <c r="B204" s="73">
        <v>0.13250946</v>
      </c>
      <c r="C204" s="73">
        <v>1.9517600000000001E-3</v>
      </c>
      <c r="D204" s="73">
        <v>5.7148714099999998</v>
      </c>
      <c r="E204" s="73">
        <v>8.5789249999999997E-2</v>
      </c>
      <c r="F204" s="73">
        <v>0.31283933000000003</v>
      </c>
      <c r="G204" s="73">
        <v>3.7101500000000002E-3</v>
      </c>
      <c r="H204" s="73">
        <v>0.11126803</v>
      </c>
      <c r="I204" s="73">
        <v>4.6097300000000003E-3</v>
      </c>
      <c r="K204" s="28">
        <v>281135</v>
      </c>
      <c r="L204" s="28">
        <v>39699</v>
      </c>
      <c r="M204" s="28">
        <v>1390</v>
      </c>
      <c r="N204" s="28">
        <v>12513</v>
      </c>
      <c r="O204" s="28">
        <v>997323</v>
      </c>
      <c r="P204" s="29">
        <f t="shared" si="10"/>
        <v>1.2546587213971802E-2</v>
      </c>
      <c r="R204" s="10" t="s">
        <v>327</v>
      </c>
      <c r="S204" s="11">
        <v>2126</v>
      </c>
      <c r="T204" s="11">
        <v>33</v>
      </c>
      <c r="U204" s="11">
        <v>1931</v>
      </c>
      <c r="V204" s="11">
        <v>13</v>
      </c>
      <c r="W204" s="11">
        <v>1754</v>
      </c>
      <c r="X204" s="11">
        <v>18</v>
      </c>
      <c r="Y204" s="11">
        <v>1719</v>
      </c>
      <c r="Z204" s="11">
        <v>21</v>
      </c>
      <c r="AA204" s="11"/>
      <c r="AB204" s="3"/>
      <c r="AD204" s="10" t="s">
        <v>327</v>
      </c>
      <c r="AE204" s="11">
        <v>1754</v>
      </c>
      <c r="AF204" s="11">
        <v>18</v>
      </c>
      <c r="AG204" s="10" t="s">
        <v>328</v>
      </c>
      <c r="AH204" s="11">
        <v>606</v>
      </c>
      <c r="AI204" s="11">
        <v>7</v>
      </c>
      <c r="AJ204" s="77" t="s">
        <v>3</v>
      </c>
      <c r="AO204" s="31"/>
      <c r="AQ204" s="11">
        <v>1</v>
      </c>
      <c r="AS204" s="74"/>
      <c r="AT204" s="11"/>
      <c r="AU204" s="11"/>
      <c r="AX204" s="32"/>
      <c r="AY204" s="2"/>
      <c r="AZ204" s="2"/>
      <c r="BK204" s="2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</row>
    <row r="205" spans="1:83" s="10" customFormat="1" x14ac:dyDescent="0.2">
      <c r="A205" s="26" t="s">
        <v>329</v>
      </c>
      <c r="B205" s="73">
        <v>0.18669037999999999</v>
      </c>
      <c r="C205" s="73">
        <v>3.7984999999999998E-3</v>
      </c>
      <c r="D205" s="73">
        <v>12.608084679999999</v>
      </c>
      <c r="E205" s="73">
        <v>0.24963436999999999</v>
      </c>
      <c r="F205" s="73">
        <v>0.48993357999999998</v>
      </c>
      <c r="G205" s="73">
        <v>6.1888300000000002E-3</v>
      </c>
      <c r="H205" s="73">
        <v>0.14021541000000001</v>
      </c>
      <c r="I205" s="73">
        <v>7.2234300000000003E-3</v>
      </c>
      <c r="K205" s="28">
        <v>106348</v>
      </c>
      <c r="L205" s="28">
        <v>20892</v>
      </c>
      <c r="M205" s="28">
        <v>17922</v>
      </c>
      <c r="N205" s="28">
        <v>126641</v>
      </c>
      <c r="O205" s="28">
        <v>227027</v>
      </c>
      <c r="P205" s="29">
        <f t="shared" si="9"/>
        <v>0.55782351878851411</v>
      </c>
      <c r="R205" s="10" t="s">
        <v>329</v>
      </c>
      <c r="S205" s="11">
        <v>2713</v>
      </c>
      <c r="T205" s="11">
        <v>34</v>
      </c>
      <c r="U205" s="11">
        <v>2651</v>
      </c>
      <c r="V205" s="11">
        <v>19</v>
      </c>
      <c r="W205" s="11">
        <v>2570</v>
      </c>
      <c r="X205" s="11">
        <v>27</v>
      </c>
      <c r="Y205" s="11">
        <v>2652</v>
      </c>
      <c r="Z205" s="11">
        <v>128</v>
      </c>
      <c r="AA205" s="11"/>
      <c r="AB205" s="3"/>
      <c r="AD205" s="10" t="s">
        <v>329</v>
      </c>
      <c r="AE205" s="11">
        <v>2570</v>
      </c>
      <c r="AF205" s="11">
        <v>27</v>
      </c>
      <c r="AG205" s="10" t="s">
        <v>307</v>
      </c>
      <c r="AH205" s="11">
        <v>638</v>
      </c>
      <c r="AI205" s="11">
        <v>7</v>
      </c>
      <c r="AO205" s="31"/>
      <c r="AQ205" s="11">
        <v>2</v>
      </c>
      <c r="AS205" s="11"/>
      <c r="AT205" s="74"/>
      <c r="AU205" s="11"/>
      <c r="AX205" s="32"/>
      <c r="AY205" s="2"/>
      <c r="AZ205" s="2"/>
      <c r="BK205" s="2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</row>
    <row r="206" spans="1:83" s="10" customFormat="1" x14ac:dyDescent="0.2">
      <c r="A206" s="26" t="s">
        <v>330</v>
      </c>
      <c r="B206" s="73">
        <v>8.1217479999999995E-2</v>
      </c>
      <c r="C206" s="73">
        <v>1.23784E-3</v>
      </c>
      <c r="D206" s="73">
        <v>2.0423996400000002</v>
      </c>
      <c r="E206" s="73">
        <v>3.0751069999999998E-2</v>
      </c>
      <c r="F206" s="73">
        <v>0.18242082000000001</v>
      </c>
      <c r="G206" s="73">
        <v>2.0533999999999999E-3</v>
      </c>
      <c r="H206" s="73">
        <v>5.3804009999999999E-2</v>
      </c>
      <c r="I206" s="73">
        <v>1.71467E-3</v>
      </c>
      <c r="K206" s="28">
        <v>74810</v>
      </c>
      <c r="L206" s="28">
        <v>6300</v>
      </c>
      <c r="M206" s="28">
        <v>7931</v>
      </c>
      <c r="N206" s="28">
        <v>140832</v>
      </c>
      <c r="O206" s="28">
        <v>426659</v>
      </c>
      <c r="P206" s="29">
        <f t="shared" si="10"/>
        <v>0.33008093114173143</v>
      </c>
      <c r="R206" s="10" t="s">
        <v>330</v>
      </c>
      <c r="S206" s="11">
        <v>1227</v>
      </c>
      <c r="T206" s="11">
        <v>31</v>
      </c>
      <c r="U206" s="11">
        <v>1130</v>
      </c>
      <c r="V206" s="11">
        <v>10</v>
      </c>
      <c r="W206" s="11">
        <v>1080</v>
      </c>
      <c r="X206" s="11">
        <v>11</v>
      </c>
      <c r="Y206" s="11">
        <v>1059</v>
      </c>
      <c r="Z206" s="11">
        <v>33</v>
      </c>
      <c r="AA206" s="11"/>
      <c r="AB206" s="3"/>
      <c r="AD206" s="10" t="s">
        <v>330</v>
      </c>
      <c r="AE206" s="11">
        <v>1080</v>
      </c>
      <c r="AF206" s="11">
        <v>11</v>
      </c>
      <c r="AG206" s="10" t="s">
        <v>286</v>
      </c>
      <c r="AH206" s="11">
        <v>697</v>
      </c>
      <c r="AI206" s="11">
        <v>9</v>
      </c>
      <c r="AM206" s="31"/>
      <c r="AQ206" s="11">
        <v>1</v>
      </c>
      <c r="AS206" s="74"/>
      <c r="AT206" s="11"/>
      <c r="AU206" s="11"/>
      <c r="AX206" s="32"/>
      <c r="AY206" s="2"/>
      <c r="AZ206" s="2"/>
      <c r="BK206" s="2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</row>
    <row r="207" spans="1:83" s="10" customFormat="1" x14ac:dyDescent="0.2">
      <c r="A207" s="26" t="s">
        <v>331</v>
      </c>
      <c r="B207" s="73">
        <v>7.4855939999999996E-2</v>
      </c>
      <c r="C207" s="73">
        <v>1.09698E-3</v>
      </c>
      <c r="D207" s="73">
        <v>1.85305202</v>
      </c>
      <c r="E207" s="73">
        <v>2.752864E-2</v>
      </c>
      <c r="F207" s="73">
        <v>0.17960010000000001</v>
      </c>
      <c r="G207" s="73">
        <v>2.0994400000000002E-3</v>
      </c>
      <c r="H207" s="73">
        <v>5.3199219999999998E-2</v>
      </c>
      <c r="I207" s="73">
        <v>1.4826799999999999E-3</v>
      </c>
      <c r="K207" s="28">
        <v>44301</v>
      </c>
      <c r="L207" s="28">
        <v>3493</v>
      </c>
      <c r="M207" s="28">
        <v>7432</v>
      </c>
      <c r="N207" s="28">
        <v>135739</v>
      </c>
      <c r="O207" s="28">
        <v>269759</v>
      </c>
      <c r="P207" s="29">
        <f t="shared" si="9"/>
        <v>0.50318617729158244</v>
      </c>
      <c r="R207" s="10" t="s">
        <v>331</v>
      </c>
      <c r="S207" s="11">
        <v>1065</v>
      </c>
      <c r="T207" s="11">
        <v>30</v>
      </c>
      <c r="U207" s="11">
        <v>1065</v>
      </c>
      <c r="V207" s="11">
        <v>10</v>
      </c>
      <c r="W207" s="11">
        <v>1065</v>
      </c>
      <c r="X207" s="11">
        <v>11</v>
      </c>
      <c r="Y207" s="11">
        <v>1048</v>
      </c>
      <c r="Z207" s="11">
        <v>28</v>
      </c>
      <c r="AA207" s="11"/>
      <c r="AB207" s="3"/>
      <c r="AD207" s="10" t="s">
        <v>331</v>
      </c>
      <c r="AE207" s="11">
        <v>1065</v>
      </c>
      <c r="AF207" s="11">
        <v>11</v>
      </c>
      <c r="AG207" s="10" t="s">
        <v>332</v>
      </c>
      <c r="AH207" s="11">
        <v>743</v>
      </c>
      <c r="AI207" s="11">
        <v>10</v>
      </c>
      <c r="AN207" s="31"/>
      <c r="AQ207" s="11">
        <v>1</v>
      </c>
      <c r="AS207" s="74"/>
      <c r="AT207" s="11"/>
      <c r="AU207" s="11"/>
      <c r="AX207" s="45"/>
      <c r="AY207" s="2"/>
      <c r="AZ207" s="2"/>
      <c r="BK207" s="2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</row>
    <row r="208" spans="1:83" s="10" customFormat="1" x14ac:dyDescent="0.2">
      <c r="A208" s="26" t="s">
        <v>333</v>
      </c>
      <c r="B208" s="73">
        <v>0.16406116000000001</v>
      </c>
      <c r="C208" s="73">
        <v>3.41837E-3</v>
      </c>
      <c r="D208" s="73">
        <v>7.5975647000000004</v>
      </c>
      <c r="E208" s="73">
        <v>0.15575662000000001</v>
      </c>
      <c r="F208" s="73">
        <v>0.33589068</v>
      </c>
      <c r="G208" s="73">
        <v>4.4970599999999998E-3</v>
      </c>
      <c r="H208" s="73">
        <v>0.11694880000000001</v>
      </c>
      <c r="I208" s="73">
        <v>6.2217599999999998E-3</v>
      </c>
      <c r="K208" s="28">
        <v>92065</v>
      </c>
      <c r="L208" s="28">
        <v>16297</v>
      </c>
      <c r="M208" s="28">
        <v>19815</v>
      </c>
      <c r="N208" s="28">
        <v>171089</v>
      </c>
      <c r="O208" s="28">
        <v>307864</v>
      </c>
      <c r="P208" s="29">
        <f t="shared" si="10"/>
        <v>0.555729153132552</v>
      </c>
      <c r="R208" s="10" t="s">
        <v>333</v>
      </c>
      <c r="S208" s="11">
        <v>2322</v>
      </c>
      <c r="T208" s="11">
        <v>77</v>
      </c>
      <c r="U208" s="11">
        <v>2071</v>
      </c>
      <c r="V208" s="11">
        <v>36</v>
      </c>
      <c r="W208" s="11">
        <v>1829</v>
      </c>
      <c r="X208" s="11">
        <v>24</v>
      </c>
      <c r="Y208" s="11">
        <v>1781</v>
      </c>
      <c r="Z208" s="11">
        <v>26</v>
      </c>
      <c r="AA208" s="11">
        <v>2.2999999999999998</v>
      </c>
      <c r="AB208" s="3"/>
      <c r="AD208" s="10" t="s">
        <v>333</v>
      </c>
      <c r="AE208" s="11">
        <v>1829</v>
      </c>
      <c r="AF208" s="11">
        <v>24</v>
      </c>
      <c r="AG208" s="10" t="s">
        <v>334</v>
      </c>
      <c r="AH208" s="11">
        <v>761</v>
      </c>
      <c r="AI208" s="11">
        <v>8</v>
      </c>
      <c r="AN208" s="31"/>
      <c r="AQ208" s="11">
        <v>1</v>
      </c>
      <c r="AS208" s="74"/>
      <c r="AT208" s="11"/>
      <c r="AU208" s="11"/>
      <c r="AX208" s="45"/>
      <c r="AY208" s="2"/>
      <c r="AZ208" s="2"/>
      <c r="BK208" s="2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</row>
    <row r="209" spans="1:83" s="10" customFormat="1" x14ac:dyDescent="0.2">
      <c r="A209" s="26" t="s">
        <v>289</v>
      </c>
      <c r="B209" s="73">
        <v>5.8135699999999998E-2</v>
      </c>
      <c r="C209" s="73">
        <v>1.05412E-3</v>
      </c>
      <c r="D209" s="73">
        <v>0.66323251000000005</v>
      </c>
      <c r="E209" s="73">
        <v>1.213295E-2</v>
      </c>
      <c r="F209" s="73">
        <v>8.2749900000000001E-2</v>
      </c>
      <c r="G209" s="73">
        <v>1.0576299999999999E-3</v>
      </c>
      <c r="H209" s="73">
        <v>2.4807349999999999E-2</v>
      </c>
      <c r="I209" s="73">
        <v>9.4339999999999995E-4</v>
      </c>
      <c r="K209" s="28">
        <v>47945</v>
      </c>
      <c r="L209" s="28">
        <v>2963</v>
      </c>
      <c r="M209" s="28">
        <v>7406</v>
      </c>
      <c r="N209" s="28">
        <v>306947</v>
      </c>
      <c r="O209" s="28">
        <v>671626</v>
      </c>
      <c r="P209" s="29">
        <f t="shared" si="9"/>
        <v>0.45702072284277262</v>
      </c>
      <c r="R209" s="10" t="s">
        <v>289</v>
      </c>
      <c r="S209" s="11">
        <v>535</v>
      </c>
      <c r="T209" s="11">
        <v>40</v>
      </c>
      <c r="U209" s="11">
        <v>517</v>
      </c>
      <c r="V209" s="11">
        <v>7</v>
      </c>
      <c r="W209" s="11">
        <v>513</v>
      </c>
      <c r="X209" s="11">
        <v>6</v>
      </c>
      <c r="Y209" s="11">
        <v>495</v>
      </c>
      <c r="Z209" s="11">
        <v>19</v>
      </c>
      <c r="AA209" s="11"/>
      <c r="AB209" s="3"/>
      <c r="AD209" s="10" t="s">
        <v>289</v>
      </c>
      <c r="AE209" s="11">
        <v>513</v>
      </c>
      <c r="AF209" s="11">
        <v>6</v>
      </c>
      <c r="AG209" s="10" t="s">
        <v>292</v>
      </c>
      <c r="AH209" s="11">
        <v>772</v>
      </c>
      <c r="AI209" s="11">
        <v>9</v>
      </c>
      <c r="AO209" s="31"/>
      <c r="AQ209" s="11">
        <v>2</v>
      </c>
      <c r="AS209" s="74"/>
      <c r="AT209" s="11"/>
      <c r="AU209" s="11"/>
      <c r="AX209" s="45"/>
      <c r="AY209" s="2"/>
      <c r="AZ209" s="2"/>
      <c r="BK209" s="2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</row>
    <row r="210" spans="1:83" s="10" customFormat="1" x14ac:dyDescent="0.2">
      <c r="A210" s="26" t="s">
        <v>335</v>
      </c>
      <c r="B210" s="73">
        <v>0.1837811</v>
      </c>
      <c r="C210" s="73">
        <v>2.6555300000000001E-3</v>
      </c>
      <c r="D210" s="73">
        <v>9.9373950999999998</v>
      </c>
      <c r="E210" s="73">
        <v>0.14661274999999999</v>
      </c>
      <c r="F210" s="73">
        <v>0.39232188000000001</v>
      </c>
      <c r="G210" s="73">
        <v>4.5707600000000001E-3</v>
      </c>
      <c r="H210" s="73">
        <v>0.11661588000000001</v>
      </c>
      <c r="I210" s="73">
        <v>3.5745600000000001E-3</v>
      </c>
      <c r="K210" s="28">
        <v>208430</v>
      </c>
      <c r="L210" s="28">
        <v>40054</v>
      </c>
      <c r="M210" s="28">
        <v>68749</v>
      </c>
      <c r="N210" s="28">
        <v>562619</v>
      </c>
      <c r="O210" s="28">
        <v>581489</v>
      </c>
      <c r="P210" s="29">
        <f t="shared" si="10"/>
        <v>0.96754882723490898</v>
      </c>
      <c r="R210" s="10" t="s">
        <v>335</v>
      </c>
      <c r="S210" s="11">
        <v>2603</v>
      </c>
      <c r="T210" s="11">
        <v>59</v>
      </c>
      <c r="U210" s="11">
        <v>2370</v>
      </c>
      <c r="V210" s="11">
        <v>29</v>
      </c>
      <c r="W210" s="11">
        <v>2109</v>
      </c>
      <c r="X210" s="11">
        <v>25</v>
      </c>
      <c r="Y210" s="11">
        <v>2053</v>
      </c>
      <c r="Z210" s="11">
        <v>27</v>
      </c>
      <c r="AA210" s="11"/>
      <c r="AB210" s="3" t="s">
        <v>90</v>
      </c>
      <c r="AD210" s="10" t="s">
        <v>335</v>
      </c>
      <c r="AE210" s="11">
        <v>2109</v>
      </c>
      <c r="AF210" s="11">
        <v>25</v>
      </c>
      <c r="AG210" s="10" t="s">
        <v>336</v>
      </c>
      <c r="AH210" s="11">
        <v>777</v>
      </c>
      <c r="AI210" s="11">
        <v>12</v>
      </c>
      <c r="AO210" s="31"/>
      <c r="AQ210" s="11">
        <v>2</v>
      </c>
      <c r="AS210" s="11"/>
      <c r="AT210" s="74"/>
      <c r="AU210" s="11"/>
      <c r="AX210" s="45"/>
      <c r="AY210" s="2"/>
      <c r="AZ210" s="2"/>
      <c r="BK210" s="2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</row>
    <row r="211" spans="1:83" s="10" customFormat="1" x14ac:dyDescent="0.2">
      <c r="A211" s="26" t="s">
        <v>324</v>
      </c>
      <c r="B211" s="73">
        <v>6.2585390000000005E-2</v>
      </c>
      <c r="C211" s="73">
        <v>1.25855E-3</v>
      </c>
      <c r="D211" s="73">
        <v>0.82814281999999995</v>
      </c>
      <c r="E211" s="73">
        <v>1.61157E-2</v>
      </c>
      <c r="F211" s="73">
        <v>9.5972310000000005E-2</v>
      </c>
      <c r="G211" s="73">
        <v>1.1584900000000001E-3</v>
      </c>
      <c r="H211" s="73">
        <v>2.995592E-2</v>
      </c>
      <c r="I211" s="73">
        <v>9.7110000000000002E-4</v>
      </c>
      <c r="K211" s="28">
        <v>24282</v>
      </c>
      <c r="L211" s="28">
        <v>1579</v>
      </c>
      <c r="M211" s="28">
        <v>5105</v>
      </c>
      <c r="N211" s="28">
        <v>166863</v>
      </c>
      <c r="O211" s="28">
        <v>261602</v>
      </c>
      <c r="P211" s="29">
        <f t="shared" si="9"/>
        <v>0.63785062805330239</v>
      </c>
      <c r="R211" s="10" t="s">
        <v>324</v>
      </c>
      <c r="S211" s="11">
        <v>694</v>
      </c>
      <c r="T211" s="11">
        <v>44</v>
      </c>
      <c r="U211" s="11">
        <v>613</v>
      </c>
      <c r="V211" s="11">
        <v>9</v>
      </c>
      <c r="W211" s="11">
        <v>591</v>
      </c>
      <c r="X211" s="11">
        <v>7</v>
      </c>
      <c r="Y211" s="11">
        <v>597</v>
      </c>
      <c r="Z211" s="11">
        <v>19</v>
      </c>
      <c r="AA211" s="11"/>
      <c r="AB211" s="3"/>
      <c r="AD211" s="10" t="s">
        <v>324</v>
      </c>
      <c r="AE211" s="11">
        <v>591</v>
      </c>
      <c r="AF211" s="11">
        <v>7</v>
      </c>
      <c r="AG211" s="10" t="s">
        <v>337</v>
      </c>
      <c r="AH211" s="11">
        <v>801</v>
      </c>
      <c r="AI211" s="11">
        <v>9</v>
      </c>
      <c r="AJ211" s="3" t="s">
        <v>200</v>
      </c>
      <c r="AK211" s="9" t="s">
        <v>338</v>
      </c>
      <c r="AM211" s="31"/>
      <c r="AQ211" s="11">
        <v>1</v>
      </c>
      <c r="AS211" s="74"/>
      <c r="AT211" s="11"/>
      <c r="AU211" s="11"/>
      <c r="AX211" s="45"/>
      <c r="AY211" s="2"/>
      <c r="AZ211" s="2"/>
      <c r="BK211" s="2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</row>
    <row r="212" spans="1:83" s="10" customFormat="1" x14ac:dyDescent="0.2">
      <c r="A212" s="26" t="s">
        <v>339</v>
      </c>
      <c r="B212" s="73">
        <v>0.14545794000000001</v>
      </c>
      <c r="C212" s="73">
        <v>2.1220900000000001E-3</v>
      </c>
      <c r="D212" s="73">
        <v>2.64621043</v>
      </c>
      <c r="E212" s="73">
        <v>3.7705139999999998E-2</v>
      </c>
      <c r="F212" s="73">
        <v>0.13194411</v>
      </c>
      <c r="G212" s="73">
        <v>1.44495E-3</v>
      </c>
      <c r="H212" s="73">
        <v>8.3187479999999994E-2</v>
      </c>
      <c r="I212" s="73">
        <v>2.75406E-3</v>
      </c>
      <c r="K212" s="28">
        <v>222938</v>
      </c>
      <c r="L212" s="28">
        <v>33727</v>
      </c>
      <c r="M212" s="28">
        <v>13775</v>
      </c>
      <c r="N212" s="28">
        <v>159152</v>
      </c>
      <c r="O212" s="28">
        <v>1717723</v>
      </c>
      <c r="P212" s="29">
        <f t="shared" si="10"/>
        <v>9.2652889901340324E-2</v>
      </c>
      <c r="R212" s="10" t="s">
        <v>339</v>
      </c>
      <c r="S212" s="11">
        <v>2130</v>
      </c>
      <c r="T212" s="11">
        <v>36</v>
      </c>
      <c r="U212" s="11">
        <v>1232</v>
      </c>
      <c r="V212" s="11">
        <v>12</v>
      </c>
      <c r="W212" s="11">
        <v>785</v>
      </c>
      <c r="X212" s="11">
        <v>8</v>
      </c>
      <c r="Y212" s="11">
        <v>730</v>
      </c>
      <c r="Z212" s="11">
        <v>14</v>
      </c>
      <c r="AA212" s="11"/>
      <c r="AB212" s="3" t="s">
        <v>90</v>
      </c>
      <c r="AD212" s="75"/>
      <c r="AE212" s="58"/>
      <c r="AF212" s="58"/>
      <c r="AG212" s="10" t="s">
        <v>340</v>
      </c>
      <c r="AH212" s="11">
        <v>805</v>
      </c>
      <c r="AI212" s="11">
        <v>9</v>
      </c>
      <c r="AJ212" s="3" t="s">
        <v>200</v>
      </c>
      <c r="AK212" s="9" t="s">
        <v>341</v>
      </c>
      <c r="AN212" s="31"/>
      <c r="AQ212" s="11">
        <v>1</v>
      </c>
      <c r="AS212" s="58"/>
      <c r="AT212" s="74"/>
      <c r="AU212" s="11"/>
      <c r="AX212" s="45"/>
      <c r="AY212" s="2"/>
      <c r="AZ212" s="2"/>
      <c r="BA212" s="2"/>
      <c r="BB212" s="2"/>
      <c r="BC212" s="2"/>
      <c r="BD212" s="2"/>
      <c r="BE212" s="2"/>
      <c r="BG212" s="10" t="s">
        <v>3</v>
      </c>
      <c r="BI212" s="13"/>
      <c r="BJ212" s="11"/>
      <c r="BK212" s="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</row>
    <row r="213" spans="1:83" s="10" customFormat="1" x14ac:dyDescent="0.2">
      <c r="A213" s="26" t="s">
        <v>317</v>
      </c>
      <c r="B213" s="73">
        <v>6.0708079999999998E-2</v>
      </c>
      <c r="C213" s="73">
        <v>1.1211699999999999E-3</v>
      </c>
      <c r="D213" s="73">
        <v>0.77944040000000003</v>
      </c>
      <c r="E213" s="73">
        <v>1.462399E-2</v>
      </c>
      <c r="F213" s="73">
        <v>9.3121960000000004E-2</v>
      </c>
      <c r="G213" s="73">
        <v>1.21364E-3</v>
      </c>
      <c r="H213" s="73">
        <v>2.8359720000000001E-2</v>
      </c>
      <c r="I213" s="73">
        <v>1.2402699999999999E-3</v>
      </c>
      <c r="K213" s="28">
        <v>46973</v>
      </c>
      <c r="L213" s="28">
        <v>2987</v>
      </c>
      <c r="M213" s="28">
        <v>1169</v>
      </c>
      <c r="N213" s="28">
        <v>39869</v>
      </c>
      <c r="O213" s="28">
        <v>595466</v>
      </c>
      <c r="P213" s="29">
        <f t="shared" si="9"/>
        <v>6.6954284543533971E-2</v>
      </c>
      <c r="R213" s="10" t="s">
        <v>317</v>
      </c>
      <c r="S213" s="11">
        <v>629</v>
      </c>
      <c r="T213" s="11">
        <v>41</v>
      </c>
      <c r="U213" s="11">
        <v>585</v>
      </c>
      <c r="V213" s="11">
        <v>8</v>
      </c>
      <c r="W213" s="11">
        <v>574</v>
      </c>
      <c r="X213" s="11">
        <v>7</v>
      </c>
      <c r="Y213" s="11">
        <v>565</v>
      </c>
      <c r="Z213" s="11">
        <v>24</v>
      </c>
      <c r="AA213" s="11"/>
      <c r="AB213" s="3"/>
      <c r="AD213" s="10" t="s">
        <v>317</v>
      </c>
      <c r="AE213" s="11">
        <v>574</v>
      </c>
      <c r="AF213" s="11">
        <v>7</v>
      </c>
      <c r="AG213" s="10" t="s">
        <v>318</v>
      </c>
      <c r="AH213" s="11">
        <v>814</v>
      </c>
      <c r="AI213" s="11">
        <v>13</v>
      </c>
      <c r="AJ213" s="3" t="s">
        <v>200</v>
      </c>
      <c r="AK213" s="79">
        <v>0.04</v>
      </c>
      <c r="AO213" s="31"/>
      <c r="AQ213" s="11">
        <v>2</v>
      </c>
      <c r="AS213" s="74"/>
      <c r="AT213" s="11"/>
      <c r="AU213" s="11"/>
      <c r="AX213" s="45"/>
      <c r="AY213" s="2"/>
      <c r="AZ213" s="2"/>
      <c r="BA213" s="2"/>
      <c r="BB213" s="2"/>
      <c r="BC213" s="2"/>
      <c r="BD213" s="2"/>
      <c r="BE213" s="2"/>
      <c r="BF213" s="2"/>
      <c r="BG213" s="3"/>
      <c r="BH213" s="3"/>
      <c r="BI213" s="8"/>
      <c r="BJ213" s="5"/>
      <c r="BK213" s="2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</row>
    <row r="214" spans="1:83" s="10" customFormat="1" x14ac:dyDescent="0.2">
      <c r="A214" s="26" t="s">
        <v>342</v>
      </c>
      <c r="B214" s="73">
        <v>7.3980320000000002E-2</v>
      </c>
      <c r="C214" s="73">
        <v>9.0978999999999995E-4</v>
      </c>
      <c r="D214" s="73">
        <v>1.66704857</v>
      </c>
      <c r="E214" s="73">
        <v>2.204153E-2</v>
      </c>
      <c r="F214" s="73">
        <v>0.16346011999999999</v>
      </c>
      <c r="G214" s="73">
        <v>1.93976E-3</v>
      </c>
      <c r="H214" s="73">
        <v>4.8516829999999997E-2</v>
      </c>
      <c r="I214" s="73">
        <v>1.19539E-3</v>
      </c>
      <c r="K214" s="28">
        <v>112697</v>
      </c>
      <c r="L214" s="28">
        <v>8754</v>
      </c>
      <c r="M214" s="28">
        <v>2542</v>
      </c>
      <c r="N214" s="28">
        <v>52331</v>
      </c>
      <c r="O214" s="28">
        <v>794694</v>
      </c>
      <c r="P214" s="29">
        <f t="shared" si="10"/>
        <v>6.5850503464226481E-2</v>
      </c>
      <c r="R214" s="10" t="s">
        <v>342</v>
      </c>
      <c r="S214" s="11">
        <v>1041</v>
      </c>
      <c r="T214" s="11">
        <v>25</v>
      </c>
      <c r="U214" s="11">
        <v>996</v>
      </c>
      <c r="V214" s="11">
        <v>8</v>
      </c>
      <c r="W214" s="11">
        <v>976</v>
      </c>
      <c r="X214" s="11">
        <v>11</v>
      </c>
      <c r="Y214" s="11">
        <v>958</v>
      </c>
      <c r="Z214" s="11">
        <v>23</v>
      </c>
      <c r="AA214" s="11"/>
      <c r="AB214" s="3"/>
      <c r="AD214" s="10" t="s">
        <v>342</v>
      </c>
      <c r="AE214" s="11">
        <v>976</v>
      </c>
      <c r="AF214" s="11">
        <v>11</v>
      </c>
      <c r="AG214" s="10" t="s">
        <v>343</v>
      </c>
      <c r="AH214" s="11">
        <v>843</v>
      </c>
      <c r="AI214" s="11">
        <v>10</v>
      </c>
      <c r="AO214" s="31"/>
      <c r="AQ214" s="11">
        <v>2</v>
      </c>
      <c r="AS214" s="74"/>
      <c r="AT214" s="11"/>
      <c r="AU214" s="11"/>
      <c r="AX214" s="45"/>
      <c r="AY214" s="2"/>
      <c r="AZ214" s="2"/>
      <c r="BA214" s="2" t="s">
        <v>344</v>
      </c>
      <c r="BB214" s="2"/>
      <c r="BC214" s="2"/>
      <c r="BD214" s="2"/>
      <c r="BE214" s="2"/>
      <c r="BF214" s="2" t="s">
        <v>345</v>
      </c>
      <c r="BG214" s="3"/>
      <c r="BH214" s="3"/>
      <c r="BI214" s="8"/>
      <c r="BJ214" s="5"/>
      <c r="BK214" s="2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</row>
    <row r="215" spans="1:83" s="10" customFormat="1" x14ac:dyDescent="0.2">
      <c r="A215" s="26" t="s">
        <v>346</v>
      </c>
      <c r="B215" s="73">
        <v>0.10821231000000001</v>
      </c>
      <c r="C215" s="73">
        <v>1.8468E-3</v>
      </c>
      <c r="D215" s="73">
        <v>3.4442207800000002</v>
      </c>
      <c r="E215" s="73">
        <v>5.6991229999999997E-2</v>
      </c>
      <c r="F215" s="73">
        <v>0.23087882000000001</v>
      </c>
      <c r="G215" s="73">
        <v>2.6440700000000001E-3</v>
      </c>
      <c r="H215" s="73">
        <v>6.8004179999999997E-2</v>
      </c>
      <c r="I215" s="73">
        <v>2.7761299999999999E-3</v>
      </c>
      <c r="K215" s="28">
        <v>242031</v>
      </c>
      <c r="L215" s="28">
        <v>27765</v>
      </c>
      <c r="M215" s="28">
        <v>21922</v>
      </c>
      <c r="N215" s="28">
        <v>297551</v>
      </c>
      <c r="O215" s="28">
        <v>1068467</v>
      </c>
      <c r="P215" s="29">
        <f t="shared" si="9"/>
        <v>0.27848403366692653</v>
      </c>
      <c r="R215" s="10" t="s">
        <v>346</v>
      </c>
      <c r="S215" s="11">
        <v>1769</v>
      </c>
      <c r="T215" s="11">
        <v>32</v>
      </c>
      <c r="U215" s="11">
        <v>1515</v>
      </c>
      <c r="V215" s="11">
        <v>13</v>
      </c>
      <c r="W215" s="11">
        <v>1339</v>
      </c>
      <c r="X215" s="11">
        <v>14</v>
      </c>
      <c r="Y215" s="11">
        <v>1330</v>
      </c>
      <c r="Z215" s="11">
        <v>53</v>
      </c>
      <c r="AA215" s="11"/>
      <c r="AB215" s="3" t="s">
        <v>90</v>
      </c>
      <c r="AD215" s="75"/>
      <c r="AE215" s="58"/>
      <c r="AF215" s="58"/>
      <c r="AG215" s="10" t="s">
        <v>347</v>
      </c>
      <c r="AH215" s="11">
        <v>888</v>
      </c>
      <c r="AI215" s="11">
        <v>11</v>
      </c>
      <c r="AO215" s="31"/>
      <c r="AQ215" s="11">
        <v>2</v>
      </c>
      <c r="AS215" s="74"/>
      <c r="AT215" s="11"/>
      <c r="AU215" s="11"/>
      <c r="AX215" s="45"/>
      <c r="AY215" s="2"/>
      <c r="AZ215" s="2"/>
      <c r="BA215" s="2" t="s">
        <v>117</v>
      </c>
      <c r="BB215" s="2" t="s">
        <v>118</v>
      </c>
      <c r="BC215" s="2" t="s">
        <v>145</v>
      </c>
      <c r="BD215" s="2"/>
      <c r="BE215" s="2" t="s">
        <v>145</v>
      </c>
      <c r="BF215" s="2" t="s">
        <v>117</v>
      </c>
      <c r="BG215" s="5" t="s">
        <v>118</v>
      </c>
      <c r="BH215" s="3" t="s">
        <v>119</v>
      </c>
      <c r="BI215" s="8"/>
      <c r="BJ215" s="10" t="s">
        <v>145</v>
      </c>
      <c r="BK215" s="2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</row>
    <row r="216" spans="1:83" s="10" customFormat="1" x14ac:dyDescent="0.2">
      <c r="A216" s="26" t="s">
        <v>295</v>
      </c>
      <c r="B216" s="73">
        <v>6.3291180000000002E-2</v>
      </c>
      <c r="C216" s="73">
        <v>1.8071700000000001E-3</v>
      </c>
      <c r="D216" s="73">
        <v>0.76700692999999998</v>
      </c>
      <c r="E216" s="73">
        <v>2.1082400000000001E-2</v>
      </c>
      <c r="F216" s="73">
        <v>8.7924730000000006E-2</v>
      </c>
      <c r="G216" s="73">
        <v>1.27389E-3</v>
      </c>
      <c r="H216" s="73">
        <v>2.494124E-2</v>
      </c>
      <c r="I216" s="73">
        <v>1.1133899999999999E-3</v>
      </c>
      <c r="K216" s="28">
        <v>15161</v>
      </c>
      <c r="L216" s="28">
        <v>1006</v>
      </c>
      <c r="M216" s="28">
        <v>2994</v>
      </c>
      <c r="N216" s="28">
        <v>111139</v>
      </c>
      <c r="O216" s="28">
        <v>188739</v>
      </c>
      <c r="P216" s="29">
        <f t="shared" si="10"/>
        <v>0.58885021113813252</v>
      </c>
      <c r="R216" s="10" t="s">
        <v>295</v>
      </c>
      <c r="S216" s="11">
        <v>718</v>
      </c>
      <c r="T216" s="11">
        <v>62</v>
      </c>
      <c r="U216" s="11">
        <v>578</v>
      </c>
      <c r="V216" s="11">
        <v>12</v>
      </c>
      <c r="W216" s="11">
        <v>543</v>
      </c>
      <c r="X216" s="11">
        <v>8</v>
      </c>
      <c r="Y216" s="11">
        <v>498</v>
      </c>
      <c r="Z216" s="11">
        <v>22</v>
      </c>
      <c r="AA216" s="11"/>
      <c r="AB216" s="3"/>
      <c r="AD216" s="10" t="s">
        <v>295</v>
      </c>
      <c r="AE216" s="11">
        <v>543</v>
      </c>
      <c r="AF216" s="11">
        <v>8</v>
      </c>
      <c r="AG216" s="10" t="s">
        <v>316</v>
      </c>
      <c r="AH216" s="11">
        <v>900</v>
      </c>
      <c r="AI216" s="11">
        <v>10</v>
      </c>
      <c r="AO216" s="31"/>
      <c r="AQ216" s="11">
        <v>2</v>
      </c>
      <c r="AS216" s="11"/>
      <c r="AT216" s="74"/>
      <c r="AU216" s="11"/>
      <c r="AX216" s="45"/>
      <c r="AY216" s="2"/>
      <c r="AZ216" s="2"/>
      <c r="BA216" s="80" t="s">
        <v>348</v>
      </c>
      <c r="BB216" s="81">
        <v>0</v>
      </c>
      <c r="BC216" s="81">
        <v>0</v>
      </c>
      <c r="BD216" s="2"/>
      <c r="BE216" s="2"/>
      <c r="BF216" s="82" t="s">
        <v>349</v>
      </c>
      <c r="BG216" s="83">
        <v>0</v>
      </c>
      <c r="BH216" s="83" t="e">
        <f>100*(BG216/BB216)</f>
        <v>#DIV/0!</v>
      </c>
      <c r="BI216" s="8"/>
      <c r="BJ216" s="5"/>
      <c r="BK216" s="2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</row>
    <row r="217" spans="1:83" s="10" customFormat="1" x14ac:dyDescent="0.2">
      <c r="A217" s="26" t="s">
        <v>350</v>
      </c>
      <c r="B217" s="73">
        <v>0.20548874</v>
      </c>
      <c r="C217" s="73">
        <v>3.1001000000000002E-3</v>
      </c>
      <c r="D217" s="73">
        <v>11.96576786</v>
      </c>
      <c r="E217" s="73">
        <v>0.18253406</v>
      </c>
      <c r="F217" s="73">
        <v>0.42248404000000001</v>
      </c>
      <c r="G217" s="73">
        <v>4.9348100000000004E-3</v>
      </c>
      <c r="H217" s="73">
        <v>0.12016954000000001</v>
      </c>
      <c r="I217" s="73">
        <v>4.0845300000000003E-3</v>
      </c>
      <c r="K217" s="28">
        <v>1041628</v>
      </c>
      <c r="L217" s="28">
        <v>221235</v>
      </c>
      <c r="M217" s="28">
        <v>95301</v>
      </c>
      <c r="N217" s="28">
        <v>746128</v>
      </c>
      <c r="O217" s="28">
        <v>2699840</v>
      </c>
      <c r="P217" s="29">
        <f t="shared" si="9"/>
        <v>0.27636008059736872</v>
      </c>
      <c r="R217" s="10" t="s">
        <v>350</v>
      </c>
      <c r="S217" s="11">
        <v>2870</v>
      </c>
      <c r="T217" s="11">
        <v>25</v>
      </c>
      <c r="U217" s="11">
        <v>2602</v>
      </c>
      <c r="V217" s="11">
        <v>14</v>
      </c>
      <c r="W217" s="11">
        <v>2272</v>
      </c>
      <c r="X217" s="11">
        <v>22</v>
      </c>
      <c r="Y217" s="11">
        <v>2294</v>
      </c>
      <c r="Z217" s="11">
        <v>74</v>
      </c>
      <c r="AA217" s="11"/>
      <c r="AB217" s="3" t="s">
        <v>90</v>
      </c>
      <c r="AD217" s="75"/>
      <c r="AE217" s="58"/>
      <c r="AF217" s="58"/>
      <c r="AG217" s="10" t="s">
        <v>315</v>
      </c>
      <c r="AH217" s="11">
        <v>911</v>
      </c>
      <c r="AI217" s="11">
        <v>10</v>
      </c>
      <c r="AN217" s="31"/>
      <c r="AQ217" s="11">
        <v>1</v>
      </c>
      <c r="AS217" s="11"/>
      <c r="AT217" s="74"/>
      <c r="AU217" s="11"/>
      <c r="AX217" s="45"/>
      <c r="AY217" s="2"/>
      <c r="AZ217" s="2"/>
      <c r="BA217" s="84" t="s">
        <v>122</v>
      </c>
      <c r="BB217" s="34">
        <v>0</v>
      </c>
      <c r="BC217" s="34">
        <f>100*BB217/BB225</f>
        <v>0</v>
      </c>
      <c r="BD217"/>
      <c r="BF217" s="82" t="s">
        <v>122</v>
      </c>
      <c r="BG217" s="83">
        <v>0</v>
      </c>
      <c r="BH217" s="83" t="e">
        <f>100*(BG217/BB217)</f>
        <v>#DIV/0!</v>
      </c>
      <c r="BI217" s="8"/>
      <c r="BJ217" s="5" t="s">
        <v>3</v>
      </c>
      <c r="BK217" s="2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</row>
    <row r="218" spans="1:83" s="10" customFormat="1" x14ac:dyDescent="0.2">
      <c r="A218" s="26" t="s">
        <v>326</v>
      </c>
      <c r="B218" s="73">
        <v>6.2783290000000005E-2</v>
      </c>
      <c r="C218" s="73">
        <v>1.36652E-3</v>
      </c>
      <c r="D218" s="73">
        <v>0.83567809999999998</v>
      </c>
      <c r="E218" s="73">
        <v>1.775674E-2</v>
      </c>
      <c r="F218" s="73">
        <v>9.6548880000000004E-2</v>
      </c>
      <c r="G218" s="73">
        <v>1.21937E-3</v>
      </c>
      <c r="H218" s="73">
        <v>2.9548270000000001E-2</v>
      </c>
      <c r="I218" s="73">
        <v>1.33442E-3</v>
      </c>
      <c r="K218" s="28">
        <v>52193</v>
      </c>
      <c r="L218" s="28">
        <v>3331</v>
      </c>
      <c r="M218" s="28">
        <v>6402</v>
      </c>
      <c r="N218" s="28">
        <v>205397</v>
      </c>
      <c r="O218" s="28">
        <v>576153</v>
      </c>
      <c r="P218" s="29">
        <f t="shared" si="10"/>
        <v>0.35649731928845291</v>
      </c>
      <c r="R218" s="10" t="s">
        <v>326</v>
      </c>
      <c r="S218" s="11">
        <v>701</v>
      </c>
      <c r="T218" s="11">
        <v>48</v>
      </c>
      <c r="U218" s="11">
        <v>617</v>
      </c>
      <c r="V218" s="11">
        <v>10</v>
      </c>
      <c r="W218" s="11">
        <v>594</v>
      </c>
      <c r="X218" s="11">
        <v>7</v>
      </c>
      <c r="Y218" s="11">
        <v>589</v>
      </c>
      <c r="Z218" s="11">
        <v>26</v>
      </c>
      <c r="AA218" s="11"/>
      <c r="AB218" s="3" t="s">
        <v>3</v>
      </c>
      <c r="AD218" s="10" t="s">
        <v>326</v>
      </c>
      <c r="AE218" s="11">
        <v>594</v>
      </c>
      <c r="AF218" s="11">
        <v>7</v>
      </c>
      <c r="AG218" s="10" t="s">
        <v>323</v>
      </c>
      <c r="AH218" s="11">
        <v>953</v>
      </c>
      <c r="AI218" s="11">
        <v>10</v>
      </c>
      <c r="AJ218" s="3" t="s">
        <v>100</v>
      </c>
      <c r="AN218" s="31"/>
      <c r="AQ218" s="11">
        <v>2</v>
      </c>
      <c r="AS218" s="11"/>
      <c r="AT218" s="74"/>
      <c r="AU218" s="11"/>
      <c r="AX218" s="45" t="s">
        <v>130</v>
      </c>
      <c r="AY218" s="2"/>
      <c r="AZ218" s="2"/>
      <c r="BA218" s="84" t="s">
        <v>351</v>
      </c>
      <c r="BB218" s="34">
        <v>4</v>
      </c>
      <c r="BC218" s="34">
        <f>100*BB218/BB225</f>
        <v>5.882352941176471</v>
      </c>
      <c r="BD218" s="32" t="s">
        <v>93</v>
      </c>
      <c r="BE218" s="32">
        <v>38</v>
      </c>
      <c r="BF218" s="82" t="s">
        <v>351</v>
      </c>
      <c r="BG218" s="83">
        <v>4</v>
      </c>
      <c r="BH218" s="83">
        <f>100*(BG218/BB218)</f>
        <v>100</v>
      </c>
      <c r="BI218" s="39" t="s">
        <v>93</v>
      </c>
      <c r="BJ218" s="85">
        <f>100*(BG218+BG219)/(BB218+BB219)</f>
        <v>57.692307692307693</v>
      </c>
      <c r="BK218" s="2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</row>
    <row r="219" spans="1:83" s="10" customFormat="1" x14ac:dyDescent="0.2">
      <c r="A219" s="26" t="s">
        <v>325</v>
      </c>
      <c r="B219" s="73">
        <v>6.1261299999999998E-2</v>
      </c>
      <c r="C219" s="73">
        <v>8.8467999999999999E-4</v>
      </c>
      <c r="D219" s="73">
        <v>0.81376504999999999</v>
      </c>
      <c r="E219" s="73">
        <v>1.205298E-2</v>
      </c>
      <c r="F219" s="73">
        <v>9.6359920000000002E-2</v>
      </c>
      <c r="G219" s="73">
        <v>1.1311400000000001E-3</v>
      </c>
      <c r="H219" s="73">
        <v>2.9371609999999999E-2</v>
      </c>
      <c r="I219" s="73">
        <v>8.3785000000000001E-4</v>
      </c>
      <c r="K219" s="28">
        <v>103456</v>
      </c>
      <c r="L219" s="28">
        <v>6570</v>
      </c>
      <c r="M219" s="28">
        <v>12322</v>
      </c>
      <c r="N219" s="28">
        <v>409063</v>
      </c>
      <c r="O219" s="28">
        <v>1195123</v>
      </c>
      <c r="P219" s="29">
        <f t="shared" si="9"/>
        <v>0.34227690371618652</v>
      </c>
      <c r="R219" s="10" t="s">
        <v>325</v>
      </c>
      <c r="S219" s="11">
        <v>648</v>
      </c>
      <c r="T219" s="11">
        <v>32</v>
      </c>
      <c r="U219" s="11">
        <v>605</v>
      </c>
      <c r="V219" s="11">
        <v>7</v>
      </c>
      <c r="W219" s="11">
        <v>593</v>
      </c>
      <c r="X219" s="11">
        <v>7</v>
      </c>
      <c r="Y219" s="11">
        <v>585</v>
      </c>
      <c r="Z219" s="11">
        <v>16</v>
      </c>
      <c r="AA219" s="11"/>
      <c r="AB219" s="3"/>
      <c r="AD219" s="10" t="s">
        <v>325</v>
      </c>
      <c r="AE219" s="11">
        <v>593</v>
      </c>
      <c r="AF219" s="11">
        <v>7</v>
      </c>
      <c r="AG219" s="10" t="s">
        <v>352</v>
      </c>
      <c r="AH219" s="11">
        <v>955</v>
      </c>
      <c r="AI219" s="11">
        <v>12</v>
      </c>
      <c r="AJ219" s="3" t="s">
        <v>100</v>
      </c>
      <c r="AK219" s="10" t="s">
        <v>353</v>
      </c>
      <c r="AO219" s="31"/>
      <c r="AQ219" s="11">
        <v>1</v>
      </c>
      <c r="AS219" s="74"/>
      <c r="AT219" s="11"/>
      <c r="AU219" s="11"/>
      <c r="AX219" s="67">
        <v>0.32</v>
      </c>
      <c r="AY219" s="2"/>
      <c r="AZ219" s="2"/>
      <c r="BA219" s="86" t="s">
        <v>126</v>
      </c>
      <c r="BB219" s="41">
        <v>22</v>
      </c>
      <c r="BC219" s="41">
        <f>100*BB219/BB225</f>
        <v>32.352941176470587</v>
      </c>
      <c r="BD219" s="32"/>
      <c r="BE219" s="32"/>
      <c r="BF219" s="82" t="s">
        <v>126</v>
      </c>
      <c r="BG219" s="83">
        <v>11</v>
      </c>
      <c r="BH219" s="83">
        <f>100*(BG219/BB219)</f>
        <v>50</v>
      </c>
      <c r="BI219" s="87"/>
      <c r="BJ219" s="87"/>
      <c r="BK219" s="2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</row>
    <row r="220" spans="1:83" s="10" customFormat="1" x14ac:dyDescent="0.2">
      <c r="A220" s="26" t="s">
        <v>354</v>
      </c>
      <c r="B220" s="73">
        <v>0.18191294</v>
      </c>
      <c r="C220" s="73">
        <v>2.6813700000000002E-3</v>
      </c>
      <c r="D220" s="73">
        <v>12.440573690000001</v>
      </c>
      <c r="E220" s="73">
        <v>0.18072774999999999</v>
      </c>
      <c r="F220" s="73">
        <v>0.49599676999999998</v>
      </c>
      <c r="G220" s="73">
        <v>5.6441099999999999E-3</v>
      </c>
      <c r="H220" s="73">
        <v>0.13980318999999999</v>
      </c>
      <c r="I220" s="73">
        <v>4.41099E-3</v>
      </c>
      <c r="K220" s="28">
        <v>52726</v>
      </c>
      <c r="L220" s="28">
        <v>9925</v>
      </c>
      <c r="M220" s="28">
        <v>7302</v>
      </c>
      <c r="N220" s="28">
        <v>50244</v>
      </c>
      <c r="O220" s="28">
        <v>110013</v>
      </c>
      <c r="P220" s="29">
        <f t="shared" si="10"/>
        <v>0.45670966158544901</v>
      </c>
      <c r="R220" s="10" t="s">
        <v>354</v>
      </c>
      <c r="S220" s="11">
        <v>2670</v>
      </c>
      <c r="T220" s="11">
        <v>25</v>
      </c>
      <c r="U220" s="11">
        <v>2638</v>
      </c>
      <c r="V220" s="11">
        <v>14</v>
      </c>
      <c r="W220" s="11">
        <v>2597</v>
      </c>
      <c r="X220" s="11">
        <v>24</v>
      </c>
      <c r="Y220" s="11">
        <v>2645</v>
      </c>
      <c r="Z220" s="11">
        <v>78</v>
      </c>
      <c r="AA220" s="11"/>
      <c r="AB220" s="3"/>
      <c r="AD220" s="10" t="s">
        <v>354</v>
      </c>
      <c r="AE220" s="11">
        <v>2597</v>
      </c>
      <c r="AF220" s="11">
        <v>24</v>
      </c>
      <c r="AG220" s="10" t="s">
        <v>299</v>
      </c>
      <c r="AH220" s="11">
        <v>963</v>
      </c>
      <c r="AI220" s="11">
        <v>11</v>
      </c>
      <c r="AJ220" s="3" t="s">
        <v>100</v>
      </c>
      <c r="AK220" s="10" t="s">
        <v>53</v>
      </c>
      <c r="AN220" s="31"/>
      <c r="AQ220" s="11">
        <v>2</v>
      </c>
      <c r="AS220" s="74"/>
      <c r="AT220" s="11"/>
      <c r="AU220" s="11"/>
      <c r="AX220" s="45"/>
      <c r="AY220" s="2"/>
      <c r="AZ220" s="2"/>
      <c r="BA220" s="86" t="s">
        <v>129</v>
      </c>
      <c r="BB220" s="41">
        <v>16</v>
      </c>
      <c r="BC220" s="41">
        <f>100*BB220/BB225</f>
        <v>23.529411764705884</v>
      </c>
      <c r="BD220" s="45" t="s">
        <v>130</v>
      </c>
      <c r="BE220" s="45">
        <v>32</v>
      </c>
      <c r="BF220" s="82" t="s">
        <v>129</v>
      </c>
      <c r="BG220" s="83">
        <v>11</v>
      </c>
      <c r="BH220" s="83">
        <f t="shared" ref="BH220:BH224" si="11">100*(BG220/BB220)</f>
        <v>68.75</v>
      </c>
      <c r="BI220" s="88" t="s">
        <v>130</v>
      </c>
      <c r="BJ220" s="89">
        <f>100*(BG220+BG221+BG222)/(BB220+BB221+BB222)</f>
        <v>59.090909090909093</v>
      </c>
      <c r="BK220" s="2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</row>
    <row r="221" spans="1:83" s="10" customFormat="1" x14ac:dyDescent="0.2">
      <c r="A221" s="26" t="s">
        <v>340</v>
      </c>
      <c r="B221" s="73">
        <v>6.6971059999999999E-2</v>
      </c>
      <c r="C221" s="73">
        <v>9.1591999999999997E-4</v>
      </c>
      <c r="D221" s="73">
        <v>1.2284102400000001</v>
      </c>
      <c r="E221" s="73">
        <v>1.7814300000000002E-2</v>
      </c>
      <c r="F221" s="73">
        <v>0.13305257000000001</v>
      </c>
      <c r="G221" s="73">
        <v>1.6132799999999999E-3</v>
      </c>
      <c r="H221" s="73">
        <v>4.2696449999999997E-2</v>
      </c>
      <c r="I221" s="73">
        <v>1.1241199999999999E-3</v>
      </c>
      <c r="K221" s="28">
        <v>109488</v>
      </c>
      <c r="L221" s="28">
        <v>7652</v>
      </c>
      <c r="M221" s="28">
        <v>9816</v>
      </c>
      <c r="N221" s="28">
        <v>224666</v>
      </c>
      <c r="O221" s="28">
        <v>956522</v>
      </c>
      <c r="P221" s="29">
        <f t="shared" si="9"/>
        <v>0.23487802685144724</v>
      </c>
      <c r="R221" s="10" t="s">
        <v>340</v>
      </c>
      <c r="S221" s="11">
        <v>837</v>
      </c>
      <c r="T221" s="11">
        <v>29</v>
      </c>
      <c r="U221" s="11">
        <v>814</v>
      </c>
      <c r="V221" s="11">
        <v>8</v>
      </c>
      <c r="W221" s="11">
        <v>805</v>
      </c>
      <c r="X221" s="11">
        <v>9</v>
      </c>
      <c r="Y221" s="11">
        <v>845</v>
      </c>
      <c r="Z221" s="11">
        <v>22</v>
      </c>
      <c r="AA221" s="11"/>
      <c r="AB221" s="3"/>
      <c r="AD221" s="10" t="s">
        <v>340</v>
      </c>
      <c r="AE221" s="11">
        <v>805</v>
      </c>
      <c r="AF221" s="11">
        <v>9</v>
      </c>
      <c r="AG221" s="10" t="s">
        <v>342</v>
      </c>
      <c r="AH221" s="11">
        <v>976</v>
      </c>
      <c r="AI221" s="11">
        <v>11</v>
      </c>
      <c r="AJ221" s="3" t="s">
        <v>100</v>
      </c>
      <c r="AK221" s="76">
        <v>0.06</v>
      </c>
      <c r="AN221" s="31"/>
      <c r="AQ221" s="11">
        <v>1</v>
      </c>
      <c r="AS221" s="74"/>
      <c r="AT221" s="11"/>
      <c r="AU221" s="11"/>
      <c r="AX221" s="45"/>
      <c r="AY221" s="2"/>
      <c r="AZ221" s="2"/>
      <c r="BA221" s="86" t="s">
        <v>133</v>
      </c>
      <c r="BB221" s="41">
        <v>5</v>
      </c>
      <c r="BC221" s="41">
        <v>9</v>
      </c>
      <c r="BD221" s="45"/>
      <c r="BE221" s="45"/>
      <c r="BF221" s="82" t="s">
        <v>133</v>
      </c>
      <c r="BG221" s="83">
        <v>2</v>
      </c>
      <c r="BH221" s="83">
        <f t="shared" si="11"/>
        <v>40</v>
      </c>
      <c r="BI221" s="88"/>
      <c r="BJ221" s="90"/>
      <c r="BK221" s="2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</row>
    <row r="222" spans="1:83" s="10" customFormat="1" x14ac:dyDescent="0.2">
      <c r="A222" s="26" t="s">
        <v>328</v>
      </c>
      <c r="B222" s="73">
        <v>6.1050090000000001E-2</v>
      </c>
      <c r="C222" s="73">
        <v>1.16782E-3</v>
      </c>
      <c r="D222" s="73">
        <v>0.83003603999999997</v>
      </c>
      <c r="E222" s="73">
        <v>1.5848190000000002E-2</v>
      </c>
      <c r="F222" s="73">
        <v>9.8622520000000005E-2</v>
      </c>
      <c r="G222" s="73">
        <v>1.24548E-3</v>
      </c>
      <c r="H222" s="73">
        <v>3.0891740000000001E-2</v>
      </c>
      <c r="I222" s="73">
        <v>1.2405300000000001E-3</v>
      </c>
      <c r="K222" s="28">
        <v>47833</v>
      </c>
      <c r="L222" s="28">
        <v>3017</v>
      </c>
      <c r="M222" s="28">
        <v>4754</v>
      </c>
      <c r="N222" s="28">
        <v>152961</v>
      </c>
      <c r="O222" s="28">
        <v>546269</v>
      </c>
      <c r="P222" s="29">
        <f t="shared" si="10"/>
        <v>0.28001039780767351</v>
      </c>
      <c r="R222" s="10" t="s">
        <v>328</v>
      </c>
      <c r="S222" s="11">
        <v>641</v>
      </c>
      <c r="T222" s="11">
        <v>42</v>
      </c>
      <c r="U222" s="11">
        <v>614</v>
      </c>
      <c r="V222" s="11">
        <v>9</v>
      </c>
      <c r="W222" s="11">
        <v>606</v>
      </c>
      <c r="X222" s="11">
        <v>7</v>
      </c>
      <c r="Y222" s="11">
        <v>615</v>
      </c>
      <c r="Z222" s="11">
        <v>24</v>
      </c>
      <c r="AA222" s="11"/>
      <c r="AB222" s="3"/>
      <c r="AD222" s="10" t="s">
        <v>328</v>
      </c>
      <c r="AE222" s="11">
        <v>606</v>
      </c>
      <c r="AF222" s="11">
        <v>7</v>
      </c>
      <c r="AG222" s="10" t="s">
        <v>305</v>
      </c>
      <c r="AH222" s="11">
        <v>999</v>
      </c>
      <c r="AI222" s="11">
        <v>13</v>
      </c>
      <c r="AJ222" s="3" t="s">
        <v>3</v>
      </c>
      <c r="AM222" s="31"/>
      <c r="AQ222" s="11">
        <v>1</v>
      </c>
      <c r="AS222" s="74"/>
      <c r="AT222" s="11"/>
      <c r="AU222" s="11"/>
      <c r="AX222" s="45"/>
      <c r="AY222" s="2"/>
      <c r="AZ222" s="2"/>
      <c r="BA222" s="86" t="s">
        <v>136</v>
      </c>
      <c r="BB222" s="41">
        <v>1</v>
      </c>
      <c r="BC222" s="41">
        <f>100*BB222/BB225</f>
        <v>1.4705882352941178</v>
      </c>
      <c r="BD222" s="45"/>
      <c r="BE222" s="45"/>
      <c r="BF222" s="82" t="s">
        <v>136</v>
      </c>
      <c r="BG222" s="83">
        <v>0</v>
      </c>
      <c r="BH222" s="83">
        <f t="shared" si="11"/>
        <v>0</v>
      </c>
      <c r="BI222" s="88"/>
      <c r="BJ222" s="90"/>
      <c r="BK222" s="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</row>
    <row r="223" spans="1:83" s="10" customFormat="1" x14ac:dyDescent="0.2">
      <c r="A223" s="26" t="s">
        <v>355</v>
      </c>
      <c r="B223" s="73">
        <v>0.25152993000000001</v>
      </c>
      <c r="C223" s="73">
        <v>5.3427300000000004E-3</v>
      </c>
      <c r="D223" s="73">
        <v>15.389631270000001</v>
      </c>
      <c r="E223" s="73">
        <v>0.32410849000000003</v>
      </c>
      <c r="F223" s="73">
        <v>0.44386098000000002</v>
      </c>
      <c r="G223" s="73">
        <v>5.9815299999999997E-3</v>
      </c>
      <c r="H223" s="73">
        <v>0.12213649</v>
      </c>
      <c r="I223" s="73">
        <v>6.3043200000000004E-3</v>
      </c>
      <c r="K223" s="28">
        <v>131450</v>
      </c>
      <c r="L223" s="28">
        <v>34219</v>
      </c>
      <c r="M223" s="28">
        <v>15267</v>
      </c>
      <c r="N223" s="28">
        <v>122794</v>
      </c>
      <c r="O223" s="28">
        <v>338478</v>
      </c>
      <c r="P223" s="29">
        <f t="shared" si="9"/>
        <v>0.36278281010878105</v>
      </c>
      <c r="R223" s="10" t="s">
        <v>355</v>
      </c>
      <c r="S223" s="11">
        <v>3194</v>
      </c>
      <c r="T223" s="11">
        <v>34</v>
      </c>
      <c r="U223" s="11">
        <v>2840</v>
      </c>
      <c r="V223" s="11">
        <v>20</v>
      </c>
      <c r="W223" s="11">
        <v>2368</v>
      </c>
      <c r="X223" s="11">
        <v>27</v>
      </c>
      <c r="Y223" s="11">
        <v>2329</v>
      </c>
      <c r="Z223" s="11">
        <v>113</v>
      </c>
      <c r="AA223" s="11"/>
      <c r="AB223" s="3" t="s">
        <v>90</v>
      </c>
      <c r="AD223" s="75"/>
      <c r="AE223" s="58"/>
      <c r="AF223" s="58"/>
      <c r="AG223" s="10" t="s">
        <v>302</v>
      </c>
      <c r="AH223" s="11">
        <v>1040</v>
      </c>
      <c r="AI223" s="11">
        <v>11</v>
      </c>
      <c r="AJ223" s="3" t="s">
        <v>173</v>
      </c>
      <c r="AN223" s="31"/>
      <c r="AQ223" s="11">
        <v>2</v>
      </c>
      <c r="AS223" s="11"/>
      <c r="AT223" s="74"/>
      <c r="AU223" s="11"/>
      <c r="AX223" s="45"/>
      <c r="AY223" s="2"/>
      <c r="AZ223" s="2"/>
      <c r="BA223" s="86" t="s">
        <v>139</v>
      </c>
      <c r="BB223" s="41">
        <v>11</v>
      </c>
      <c r="BC223" s="41">
        <f>100*BB223/BB225</f>
        <v>16.176470588235293</v>
      </c>
      <c r="BD223" s="55" t="s">
        <v>140</v>
      </c>
      <c r="BE223" s="55">
        <v>29</v>
      </c>
      <c r="BF223" s="82" t="s">
        <v>139</v>
      </c>
      <c r="BG223" s="83">
        <v>5</v>
      </c>
      <c r="BH223" s="83">
        <f t="shared" si="11"/>
        <v>45.454545454545453</v>
      </c>
      <c r="BI223" s="91" t="s">
        <v>140</v>
      </c>
      <c r="BJ223" s="92">
        <f>100*(BG223+BG224)/(BB223+BB224)</f>
        <v>60</v>
      </c>
      <c r="BK223" s="2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</row>
    <row r="224" spans="1:83" s="10" customFormat="1" x14ac:dyDescent="0.2">
      <c r="A224" s="26" t="s">
        <v>356</v>
      </c>
      <c r="B224" s="73">
        <v>0.16988906000000001</v>
      </c>
      <c r="C224" s="73">
        <v>3.4641099999999998E-3</v>
      </c>
      <c r="D224" s="73">
        <v>8.5740642499999993</v>
      </c>
      <c r="E224" s="73">
        <v>0.1811654</v>
      </c>
      <c r="F224" s="73">
        <v>0.36596683000000002</v>
      </c>
      <c r="G224" s="73">
        <v>5.2621200000000003E-3</v>
      </c>
      <c r="H224" s="73">
        <v>8.7886560000000002E-2</v>
      </c>
      <c r="I224" s="73">
        <v>4.1096300000000004E-3</v>
      </c>
      <c r="K224" s="28">
        <v>440374</v>
      </c>
      <c r="L224" s="28">
        <v>82524</v>
      </c>
      <c r="M224" s="28">
        <v>45375</v>
      </c>
      <c r="N224" s="28">
        <v>385572</v>
      </c>
      <c r="O224" s="28">
        <v>1521494</v>
      </c>
      <c r="P224" s="29">
        <f t="shared" si="10"/>
        <v>0.25341670752562939</v>
      </c>
      <c r="R224" s="10" t="s">
        <v>356</v>
      </c>
      <c r="S224" s="11">
        <v>2557</v>
      </c>
      <c r="T224" s="11">
        <v>35</v>
      </c>
      <c r="U224" s="11">
        <v>2294</v>
      </c>
      <c r="V224" s="11">
        <v>19</v>
      </c>
      <c r="W224" s="11">
        <v>2010</v>
      </c>
      <c r="X224" s="11">
        <v>25</v>
      </c>
      <c r="Y224" s="11">
        <v>1703</v>
      </c>
      <c r="Z224" s="11">
        <v>76</v>
      </c>
      <c r="AA224" s="11"/>
      <c r="AB224" s="3" t="s">
        <v>90</v>
      </c>
      <c r="AD224" s="75"/>
      <c r="AE224" s="58"/>
      <c r="AF224" s="58"/>
      <c r="AG224" s="10" t="s">
        <v>357</v>
      </c>
      <c r="AH224" s="11">
        <v>1040</v>
      </c>
      <c r="AI224" s="11">
        <v>11</v>
      </c>
      <c r="AJ224" s="3" t="s">
        <v>173</v>
      </c>
      <c r="AK224" s="10" t="s">
        <v>358</v>
      </c>
      <c r="AN224" s="31"/>
      <c r="AQ224" s="11">
        <v>1</v>
      </c>
      <c r="AS224" s="74"/>
      <c r="AT224" s="11"/>
      <c r="AU224" s="11"/>
      <c r="AX224" s="45"/>
      <c r="AY224" s="2"/>
      <c r="AZ224" s="2"/>
      <c r="BA224" s="86" t="s">
        <v>141</v>
      </c>
      <c r="BB224" s="41">
        <v>9</v>
      </c>
      <c r="BC224" s="41">
        <f>100*BB224/BB225</f>
        <v>13.235294117647058</v>
      </c>
      <c r="BD224" s="54"/>
      <c r="BE224" s="54"/>
      <c r="BF224" s="82" t="s">
        <v>141</v>
      </c>
      <c r="BG224" s="83">
        <v>7</v>
      </c>
      <c r="BH224" s="83">
        <f t="shared" si="11"/>
        <v>77.777777777777786</v>
      </c>
      <c r="BI224" s="93"/>
      <c r="BJ224" s="93"/>
      <c r="BK224" s="2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</row>
    <row r="225" spans="1:83" s="10" customFormat="1" x14ac:dyDescent="0.2">
      <c r="A225" s="26" t="s">
        <v>357</v>
      </c>
      <c r="B225" s="73">
        <v>7.9088500000000006E-2</v>
      </c>
      <c r="C225" s="73">
        <v>1.1201200000000001E-3</v>
      </c>
      <c r="D225" s="73">
        <v>1.90952075</v>
      </c>
      <c r="E225" s="73">
        <v>2.817151E-2</v>
      </c>
      <c r="F225" s="73">
        <v>0.1751211</v>
      </c>
      <c r="G225" s="73">
        <v>2.08953E-3</v>
      </c>
      <c r="H225" s="73">
        <v>5.0952549999999999E-2</v>
      </c>
      <c r="I225" s="73">
        <v>1.41519E-3</v>
      </c>
      <c r="K225" s="28">
        <v>86367</v>
      </c>
      <c r="L225" s="28">
        <v>7020</v>
      </c>
      <c r="M225" s="28">
        <v>11643</v>
      </c>
      <c r="N225" s="28">
        <v>221574</v>
      </c>
      <c r="O225" s="28">
        <v>560100</v>
      </c>
      <c r="P225" s="29">
        <f t="shared" si="9"/>
        <v>0.39559721478307447</v>
      </c>
      <c r="R225" s="10" t="s">
        <v>357</v>
      </c>
      <c r="S225" s="11">
        <v>1174</v>
      </c>
      <c r="T225" s="11">
        <v>29</v>
      </c>
      <c r="U225" s="11">
        <v>1084</v>
      </c>
      <c r="V225" s="11">
        <v>10</v>
      </c>
      <c r="W225" s="11">
        <v>1040</v>
      </c>
      <c r="X225" s="11">
        <v>11</v>
      </c>
      <c r="Y225" s="11">
        <v>1004</v>
      </c>
      <c r="Z225" s="11">
        <v>27</v>
      </c>
      <c r="AA225" s="11"/>
      <c r="AB225" s="3"/>
      <c r="AD225" s="10" t="s">
        <v>357</v>
      </c>
      <c r="AE225" s="11">
        <v>1040</v>
      </c>
      <c r="AF225" s="11">
        <v>11</v>
      </c>
      <c r="AG225" s="10" t="s">
        <v>331</v>
      </c>
      <c r="AH225" s="11">
        <v>1065</v>
      </c>
      <c r="AI225" s="11">
        <v>11</v>
      </c>
      <c r="AJ225" s="3" t="s">
        <v>173</v>
      </c>
      <c r="AK225" s="10" t="s">
        <v>53</v>
      </c>
      <c r="AN225" s="31"/>
      <c r="AO225"/>
      <c r="AQ225" s="11">
        <v>2</v>
      </c>
      <c r="AS225" s="11"/>
      <c r="AT225" s="74"/>
      <c r="AU225" s="11"/>
      <c r="AX225" s="45"/>
      <c r="AY225" s="2"/>
      <c r="AZ225" s="2"/>
      <c r="BA225" s="84" t="s">
        <v>142</v>
      </c>
      <c r="BB225" s="84">
        <v>68</v>
      </c>
      <c r="BC225" s="34" t="s">
        <v>359</v>
      </c>
      <c r="BD225"/>
      <c r="BE225" s="2"/>
      <c r="BF225" s="82" t="s">
        <v>142</v>
      </c>
      <c r="BG225" s="83">
        <v>68</v>
      </c>
      <c r="BH225" s="83" t="s">
        <v>359</v>
      </c>
      <c r="BI225" s="8"/>
      <c r="BJ225" s="5"/>
      <c r="BK225" s="2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</row>
    <row r="226" spans="1:83" s="10" customFormat="1" x14ac:dyDescent="0.2">
      <c r="A226" s="26" t="s">
        <v>312</v>
      </c>
      <c r="B226" s="73">
        <v>6.2111300000000001E-2</v>
      </c>
      <c r="C226" s="73">
        <v>1.15292E-3</v>
      </c>
      <c r="D226" s="73">
        <v>0.7824139</v>
      </c>
      <c r="E226" s="73">
        <v>1.4549889999999999E-2</v>
      </c>
      <c r="F226" s="73">
        <v>9.1370339999999994E-2</v>
      </c>
      <c r="G226" s="73">
        <v>1.15559E-3</v>
      </c>
      <c r="H226" s="73">
        <v>2.681014E-2</v>
      </c>
      <c r="I226" s="73">
        <v>8.4250999999999998E-4</v>
      </c>
      <c r="K226" s="28">
        <v>49665</v>
      </c>
      <c r="L226" s="28">
        <v>3190</v>
      </c>
      <c r="M226" s="28">
        <v>31343</v>
      </c>
      <c r="N226" s="28">
        <v>1166478</v>
      </c>
      <c r="O226" s="28">
        <v>618475</v>
      </c>
      <c r="P226" s="29">
        <f t="shared" si="10"/>
        <v>1.8860552164598408</v>
      </c>
      <c r="R226" s="10" t="s">
        <v>312</v>
      </c>
      <c r="S226" s="11">
        <v>678</v>
      </c>
      <c r="T226" s="11">
        <v>40</v>
      </c>
      <c r="U226" s="11">
        <v>587</v>
      </c>
      <c r="V226" s="11">
        <v>8</v>
      </c>
      <c r="W226" s="11">
        <v>564</v>
      </c>
      <c r="X226" s="11">
        <v>7</v>
      </c>
      <c r="Y226" s="11">
        <v>535</v>
      </c>
      <c r="Z226" s="11">
        <v>17</v>
      </c>
      <c r="AA226" s="11"/>
      <c r="AB226" s="3"/>
      <c r="AD226" s="10" t="s">
        <v>312</v>
      </c>
      <c r="AE226" s="11">
        <v>564</v>
      </c>
      <c r="AF226" s="11">
        <v>7</v>
      </c>
      <c r="AG226" s="10" t="s">
        <v>330</v>
      </c>
      <c r="AH226" s="11">
        <v>1080</v>
      </c>
      <c r="AI226" s="11">
        <v>11</v>
      </c>
      <c r="AJ226" s="3" t="s">
        <v>173</v>
      </c>
      <c r="AK226" s="76">
        <v>0.06</v>
      </c>
      <c r="AO226" s="31"/>
      <c r="AQ226" s="11">
        <v>2</v>
      </c>
      <c r="AS226" s="11"/>
      <c r="AT226" s="74"/>
      <c r="AU226" s="11"/>
      <c r="AX226" s="45"/>
      <c r="AY226" s="2"/>
      <c r="AZ226" s="2"/>
      <c r="BA226" s="2"/>
      <c r="BB226"/>
      <c r="BC226" s="2"/>
      <c r="BD226" s="2"/>
      <c r="BE226" s="2"/>
      <c r="BF226" s="82" t="s">
        <v>145</v>
      </c>
      <c r="BG226" s="83">
        <v>53</v>
      </c>
      <c r="BH226" s="94"/>
      <c r="BI226" s="8"/>
      <c r="BJ226"/>
      <c r="BK226" s="2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</row>
    <row r="227" spans="1:83" s="10" customFormat="1" x14ac:dyDescent="0.2">
      <c r="A227" s="26" t="s">
        <v>360</v>
      </c>
      <c r="B227" s="73">
        <v>0.22003433</v>
      </c>
      <c r="C227" s="73">
        <v>3.3428500000000001E-3</v>
      </c>
      <c r="D227" s="73">
        <v>17.819934839999998</v>
      </c>
      <c r="E227" s="73">
        <v>0.28821003000000001</v>
      </c>
      <c r="F227" s="73">
        <v>0.58706157999999997</v>
      </c>
      <c r="G227" s="73">
        <v>8.0239899999999999E-3</v>
      </c>
      <c r="H227" s="73">
        <v>0.10323618</v>
      </c>
      <c r="I227" s="73">
        <v>3.1977799999999999E-3</v>
      </c>
      <c r="K227" s="28">
        <v>636569</v>
      </c>
      <c r="L227" s="28">
        <v>162742</v>
      </c>
      <c r="M227" s="28">
        <v>44460</v>
      </c>
      <c r="N227" s="28">
        <v>291819</v>
      </c>
      <c r="O227" s="28">
        <v>1389146</v>
      </c>
      <c r="P227" s="29">
        <f t="shared" si="9"/>
        <v>0.21007079169504142</v>
      </c>
      <c r="R227" s="10" t="s">
        <v>360</v>
      </c>
      <c r="S227" s="11">
        <v>2981</v>
      </c>
      <c r="T227" s="11">
        <v>25</v>
      </c>
      <c r="U227" s="11">
        <v>2980</v>
      </c>
      <c r="V227" s="11">
        <v>16</v>
      </c>
      <c r="W227" s="11">
        <v>2977</v>
      </c>
      <c r="X227" s="11">
        <v>33</v>
      </c>
      <c r="Y227" s="11">
        <v>1986</v>
      </c>
      <c r="Z227" s="11">
        <v>59</v>
      </c>
      <c r="AA227" s="11"/>
      <c r="AB227" s="3"/>
      <c r="AD227" s="10" t="s">
        <v>360</v>
      </c>
      <c r="AE227" s="11">
        <v>2977</v>
      </c>
      <c r="AF227" s="11">
        <v>33</v>
      </c>
      <c r="AG227" s="10" t="s">
        <v>361</v>
      </c>
      <c r="AH227" s="11">
        <v>1144</v>
      </c>
      <c r="AI227" s="11">
        <v>12</v>
      </c>
      <c r="AK227" s="10" t="s">
        <v>3</v>
      </c>
      <c r="AM227" s="31"/>
      <c r="AQ227" s="11">
        <v>1</v>
      </c>
      <c r="AS227" s="74"/>
      <c r="AT227" s="11"/>
      <c r="AU227" s="11"/>
      <c r="AX227" s="45"/>
      <c r="AY227" s="2"/>
      <c r="AZ227" s="2"/>
      <c r="BA227" s="2"/>
      <c r="BB227" s="2"/>
      <c r="BC227" s="2"/>
      <c r="BD227" s="2"/>
      <c r="BE227" s="2"/>
      <c r="BF227" s="2"/>
      <c r="BG227" s="3"/>
      <c r="BH227" s="3"/>
      <c r="BI227" s="8"/>
      <c r="BJ227" s="5"/>
      <c r="BK227" s="2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</row>
    <row r="228" spans="1:83" s="10" customFormat="1" x14ac:dyDescent="0.2">
      <c r="A228" s="26" t="s">
        <v>362</v>
      </c>
      <c r="B228" s="73">
        <v>5.9398729999999997E-2</v>
      </c>
      <c r="C228" s="73">
        <v>9.6608999999999996E-4</v>
      </c>
      <c r="D228" s="73">
        <v>0.63943910999999998</v>
      </c>
      <c r="E228" s="73">
        <v>1.02828E-2</v>
      </c>
      <c r="F228" s="73">
        <v>7.8086130000000004E-2</v>
      </c>
      <c r="G228" s="73">
        <v>8.9828E-4</v>
      </c>
      <c r="H228" s="73">
        <v>2.602956E-2</v>
      </c>
      <c r="I228" s="73">
        <v>8.1035999999999999E-4</v>
      </c>
      <c r="K228" s="28">
        <v>78778</v>
      </c>
      <c r="L228" s="28">
        <v>4799</v>
      </c>
      <c r="M228" s="28">
        <v>14644</v>
      </c>
      <c r="N228" s="28">
        <v>542773</v>
      </c>
      <c r="O228" s="28">
        <v>1069355</v>
      </c>
      <c r="P228" s="29">
        <f t="shared" si="10"/>
        <v>0.50757045134683987</v>
      </c>
      <c r="R228" s="10" t="s">
        <v>362</v>
      </c>
      <c r="S228" s="11">
        <v>582</v>
      </c>
      <c r="T228" s="11">
        <v>36</v>
      </c>
      <c r="U228" s="11">
        <v>502</v>
      </c>
      <c r="V228" s="11">
        <v>6</v>
      </c>
      <c r="W228" s="11">
        <v>485</v>
      </c>
      <c r="X228" s="11">
        <v>5</v>
      </c>
      <c r="Y228" s="11">
        <v>519</v>
      </c>
      <c r="Z228" s="11">
        <v>16</v>
      </c>
      <c r="AA228" s="11"/>
      <c r="AB228" s="3" t="s">
        <v>90</v>
      </c>
      <c r="AD228" s="75"/>
      <c r="AE228" s="58"/>
      <c r="AF228" s="58"/>
      <c r="AG228" s="10" t="s">
        <v>363</v>
      </c>
      <c r="AH228" s="11">
        <v>1574</v>
      </c>
      <c r="AI228" s="11">
        <v>15</v>
      </c>
      <c r="AK228" s="10" t="s">
        <v>3</v>
      </c>
      <c r="AO228" s="31"/>
      <c r="AQ228" s="11">
        <v>1</v>
      </c>
      <c r="AS228" s="11"/>
      <c r="AT228" s="74"/>
      <c r="AU228" s="11"/>
      <c r="AX228" s="45"/>
      <c r="AY228" s="2"/>
      <c r="AZ228" s="2"/>
      <c r="BA228" s="2"/>
      <c r="BB228" s="2"/>
      <c r="BC228" s="2"/>
      <c r="BD228" s="2"/>
      <c r="BE228" s="2"/>
      <c r="BF228" s="2"/>
      <c r="BG228" s="3"/>
      <c r="BH228" s="3"/>
      <c r="BI228" s="8"/>
      <c r="BJ228" s="5"/>
      <c r="BK228" s="2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</row>
    <row r="229" spans="1:83" s="10" customFormat="1" x14ac:dyDescent="0.2">
      <c r="A229" s="26" t="s">
        <v>332</v>
      </c>
      <c r="B229" s="73">
        <v>7.0326399999999997E-2</v>
      </c>
      <c r="C229" s="73">
        <v>1.5538500000000001E-3</v>
      </c>
      <c r="D229" s="73">
        <v>1.18375981</v>
      </c>
      <c r="E229" s="73">
        <v>2.6055709999999999E-2</v>
      </c>
      <c r="F229" s="73">
        <v>0.12211068999999999</v>
      </c>
      <c r="G229" s="73">
        <v>1.7051600000000001E-3</v>
      </c>
      <c r="H229" s="73">
        <v>5.022045E-2</v>
      </c>
      <c r="I229" s="73">
        <v>2.1429800000000001E-3</v>
      </c>
      <c r="K229" s="28">
        <v>39961</v>
      </c>
      <c r="L229" s="28">
        <v>2921</v>
      </c>
      <c r="M229" s="28">
        <v>4836</v>
      </c>
      <c r="N229" s="28">
        <v>98257</v>
      </c>
      <c r="O229" s="28">
        <v>391189</v>
      </c>
      <c r="P229" s="29">
        <f t="shared" si="9"/>
        <v>0.251175263108114</v>
      </c>
      <c r="R229" s="10" t="s">
        <v>332</v>
      </c>
      <c r="S229" s="11">
        <v>938</v>
      </c>
      <c r="T229" s="11">
        <v>46</v>
      </c>
      <c r="U229" s="11">
        <v>793</v>
      </c>
      <c r="V229" s="11">
        <v>12</v>
      </c>
      <c r="W229" s="11">
        <v>743</v>
      </c>
      <c r="X229" s="11">
        <v>10</v>
      </c>
      <c r="Y229" s="11">
        <v>990</v>
      </c>
      <c r="Z229" s="11">
        <v>41</v>
      </c>
      <c r="AA229" s="11"/>
      <c r="AB229" s="3"/>
      <c r="AD229" s="10" t="s">
        <v>332</v>
      </c>
      <c r="AE229" s="11">
        <v>743</v>
      </c>
      <c r="AF229" s="11">
        <v>10</v>
      </c>
      <c r="AG229" s="10" t="s">
        <v>364</v>
      </c>
      <c r="AH229" s="11">
        <v>1744</v>
      </c>
      <c r="AI229" s="11">
        <v>20</v>
      </c>
      <c r="AN229" s="31"/>
      <c r="AQ229" s="11">
        <v>1</v>
      </c>
      <c r="AS229" s="11"/>
      <c r="AT229" s="74"/>
      <c r="AU229" s="11"/>
      <c r="AX229" s="54"/>
      <c r="AY229" s="2"/>
      <c r="AZ229" s="2"/>
      <c r="BA229" s="2"/>
      <c r="BB229" s="2"/>
      <c r="BC229" s="2"/>
      <c r="BD229" s="2"/>
      <c r="BE229" s="2"/>
      <c r="BF229" s="2"/>
      <c r="BG229" s="3"/>
      <c r="BH229" s="3"/>
      <c r="BI229" s="8"/>
      <c r="BJ229" s="5"/>
      <c r="BK229" s="2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</row>
    <row r="230" spans="1:83" s="10" customFormat="1" x14ac:dyDescent="0.2">
      <c r="A230" s="26" t="s">
        <v>365</v>
      </c>
      <c r="B230" s="73">
        <v>0.13986204999999999</v>
      </c>
      <c r="C230" s="73">
        <v>2.1568099999999999E-3</v>
      </c>
      <c r="D230" s="73">
        <v>4.8144116400000003</v>
      </c>
      <c r="E230" s="73">
        <v>7.2127259999999999E-2</v>
      </c>
      <c r="F230" s="73">
        <v>0.24975897</v>
      </c>
      <c r="G230" s="73">
        <v>2.7879900000000002E-3</v>
      </c>
      <c r="H230" s="73">
        <v>8.7979539999999995E-2</v>
      </c>
      <c r="I230" s="73">
        <v>3.0707999999999998E-3</v>
      </c>
      <c r="K230" s="28">
        <v>159259</v>
      </c>
      <c r="L230" s="28">
        <v>23123</v>
      </c>
      <c r="M230" s="28">
        <v>14295</v>
      </c>
      <c r="N230" s="28">
        <v>154371</v>
      </c>
      <c r="O230" s="28">
        <v>650497</v>
      </c>
      <c r="P230" s="29">
        <f t="shared" si="10"/>
        <v>0.23731239344685678</v>
      </c>
      <c r="R230" s="10" t="s">
        <v>365</v>
      </c>
      <c r="S230" s="11">
        <v>2138</v>
      </c>
      <c r="T230" s="11">
        <v>39</v>
      </c>
      <c r="U230" s="11">
        <v>1738</v>
      </c>
      <c r="V230" s="11">
        <v>16</v>
      </c>
      <c r="W230" s="11">
        <v>1425</v>
      </c>
      <c r="X230" s="11">
        <v>15</v>
      </c>
      <c r="Y230" s="11">
        <v>1371</v>
      </c>
      <c r="Z230" s="11">
        <v>16</v>
      </c>
      <c r="AA230" s="11"/>
      <c r="AB230" s="3" t="s">
        <v>90</v>
      </c>
      <c r="AD230" s="75"/>
      <c r="AE230" s="58"/>
      <c r="AF230" s="58"/>
      <c r="AG230" s="10" t="s">
        <v>327</v>
      </c>
      <c r="AH230" s="11">
        <v>1754</v>
      </c>
      <c r="AI230" s="11">
        <v>18</v>
      </c>
      <c r="AN230" s="31"/>
      <c r="AQ230" s="11">
        <v>1</v>
      </c>
      <c r="AS230" s="74"/>
      <c r="AT230" s="11"/>
      <c r="AU230" s="11"/>
      <c r="AX230" s="54"/>
      <c r="AY230" s="2"/>
      <c r="AZ230" s="2"/>
      <c r="BA230" s="2"/>
      <c r="BB230" s="2"/>
      <c r="BC230" s="2"/>
      <c r="BD230" s="2"/>
      <c r="BE230" s="2"/>
      <c r="BF230" s="2"/>
      <c r="BG230" s="3"/>
      <c r="BH230" s="3"/>
      <c r="BI230" s="8"/>
      <c r="BJ230" s="5"/>
      <c r="BK230" s="2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</row>
    <row r="231" spans="1:83" s="10" customFormat="1" x14ac:dyDescent="0.2">
      <c r="A231" s="26" t="s">
        <v>366</v>
      </c>
      <c r="B231" s="73">
        <v>0.16080855999999999</v>
      </c>
      <c r="C231" s="73">
        <v>2.8559200000000001E-3</v>
      </c>
      <c r="D231" s="73">
        <v>9.8805809</v>
      </c>
      <c r="E231" s="73">
        <v>0.17294850000000001</v>
      </c>
      <c r="F231" s="73">
        <v>0.44577654999999999</v>
      </c>
      <c r="G231" s="73">
        <v>5.4623199999999997E-3</v>
      </c>
      <c r="H231" s="73">
        <v>0.12183426999999999</v>
      </c>
      <c r="I231" s="73">
        <v>5.2065499999999999E-3</v>
      </c>
      <c r="K231" s="28">
        <v>217085</v>
      </c>
      <c r="L231" s="28">
        <v>36492</v>
      </c>
      <c r="M231" s="28">
        <v>20467</v>
      </c>
      <c r="N231" s="28">
        <v>160973</v>
      </c>
      <c r="O231" s="28">
        <v>529697</v>
      </c>
      <c r="P231" s="29">
        <f t="shared" si="9"/>
        <v>0.3038963784956305</v>
      </c>
      <c r="R231" s="10" t="s">
        <v>366</v>
      </c>
      <c r="S231" s="11">
        <v>2464</v>
      </c>
      <c r="T231" s="11">
        <v>31</v>
      </c>
      <c r="U231" s="11">
        <v>2424</v>
      </c>
      <c r="V231" s="11">
        <v>16</v>
      </c>
      <c r="W231" s="11">
        <v>2376</v>
      </c>
      <c r="X231" s="11">
        <v>24</v>
      </c>
      <c r="Y231" s="11">
        <v>2324</v>
      </c>
      <c r="Z231" s="11">
        <v>94</v>
      </c>
      <c r="AA231" s="11"/>
      <c r="AB231" s="3"/>
      <c r="AD231" s="10" t="s">
        <v>366</v>
      </c>
      <c r="AE231" s="11">
        <v>2376</v>
      </c>
      <c r="AF231" s="11">
        <v>24</v>
      </c>
      <c r="AG231" s="10" t="s">
        <v>333</v>
      </c>
      <c r="AH231" s="11">
        <v>1829</v>
      </c>
      <c r="AI231" s="11">
        <v>24</v>
      </c>
      <c r="AO231" s="31"/>
      <c r="AQ231" s="11">
        <v>2</v>
      </c>
      <c r="AS231" s="11"/>
      <c r="AT231" s="74"/>
      <c r="AU231" s="11"/>
      <c r="AX231" s="54"/>
      <c r="AY231" s="2"/>
      <c r="AZ231" s="2"/>
      <c r="BA231" s="2"/>
      <c r="BB231" s="2"/>
      <c r="BC231" s="2"/>
      <c r="BD231" s="2"/>
      <c r="BE231" s="2"/>
      <c r="BF231" s="2"/>
      <c r="BG231" s="3"/>
      <c r="BH231" s="3"/>
      <c r="BI231" s="8"/>
      <c r="BJ231" s="5"/>
      <c r="BK231" s="2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</row>
    <row r="232" spans="1:83" s="10" customFormat="1" x14ac:dyDescent="0.2">
      <c r="A232" s="26" t="s">
        <v>336</v>
      </c>
      <c r="B232" s="73">
        <v>7.1939890000000006E-2</v>
      </c>
      <c r="C232" s="73">
        <v>2.3627399999999999E-3</v>
      </c>
      <c r="D232" s="73">
        <v>1.27079415</v>
      </c>
      <c r="E232" s="73">
        <v>4.0046350000000001E-2</v>
      </c>
      <c r="F232" s="73">
        <v>0.1281368</v>
      </c>
      <c r="G232" s="73">
        <v>2.0322399999999998E-3</v>
      </c>
      <c r="H232" s="73">
        <v>4.4801819999999999E-2</v>
      </c>
      <c r="I232" s="73">
        <v>2.28371E-3</v>
      </c>
      <c r="K232" s="28">
        <v>13588</v>
      </c>
      <c r="L232" s="28">
        <v>978</v>
      </c>
      <c r="M232" s="28">
        <v>3388</v>
      </c>
      <c r="N232" s="28">
        <v>73920</v>
      </c>
      <c r="O232" s="28">
        <v>116067</v>
      </c>
      <c r="P232" s="29">
        <f t="shared" si="10"/>
        <v>0.63687352994391166</v>
      </c>
      <c r="R232" s="10" t="s">
        <v>336</v>
      </c>
      <c r="S232" s="11">
        <v>984</v>
      </c>
      <c r="T232" s="11">
        <v>68</v>
      </c>
      <c r="U232" s="11">
        <v>833</v>
      </c>
      <c r="V232" s="11">
        <v>18</v>
      </c>
      <c r="W232" s="11">
        <v>777</v>
      </c>
      <c r="X232" s="11">
        <v>12</v>
      </c>
      <c r="Y232" s="11">
        <v>886</v>
      </c>
      <c r="Z232" s="11">
        <v>44</v>
      </c>
      <c r="AA232" s="11"/>
      <c r="AB232" s="3"/>
      <c r="AD232" s="10" t="s">
        <v>336</v>
      </c>
      <c r="AE232" s="11">
        <v>777</v>
      </c>
      <c r="AF232" s="11">
        <v>12</v>
      </c>
      <c r="AG232" s="10" t="s">
        <v>367</v>
      </c>
      <c r="AH232" s="11">
        <v>1902</v>
      </c>
      <c r="AI232" s="11">
        <v>18</v>
      </c>
      <c r="AN232" s="31"/>
      <c r="AQ232" s="11">
        <v>1</v>
      </c>
      <c r="AS232" s="74"/>
      <c r="AT232" s="11"/>
      <c r="AU232" s="11"/>
      <c r="AX232" s="54"/>
      <c r="AY232" s="2"/>
      <c r="AZ232" s="2"/>
      <c r="BA232" s="2"/>
      <c r="BB232" s="2"/>
      <c r="BC232" s="2"/>
      <c r="BD232" s="2"/>
      <c r="BE232" s="2"/>
      <c r="BF232" s="2"/>
      <c r="BG232" s="3"/>
      <c r="BH232" s="3"/>
      <c r="BI232" s="8"/>
      <c r="BJ232" s="5"/>
      <c r="BK232" s="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</row>
    <row r="233" spans="1:83" s="10" customFormat="1" x14ac:dyDescent="0.2">
      <c r="A233" s="26" t="s">
        <v>347</v>
      </c>
      <c r="B233" s="73">
        <v>7.3267139999999994E-2</v>
      </c>
      <c r="C233" s="73">
        <v>1.62415E-3</v>
      </c>
      <c r="D233" s="73">
        <v>1.4910208</v>
      </c>
      <c r="E233" s="73">
        <v>3.1623159999999997E-2</v>
      </c>
      <c r="F233" s="73">
        <v>0.14761442</v>
      </c>
      <c r="G233" s="73">
        <v>1.86696E-3</v>
      </c>
      <c r="H233" s="73">
        <v>4.679415E-2</v>
      </c>
      <c r="I233" s="73">
        <v>2.1895399999999998E-3</v>
      </c>
      <c r="K233" s="28">
        <v>45758</v>
      </c>
      <c r="L233" s="28">
        <v>3490</v>
      </c>
      <c r="M233" s="28">
        <v>9581</v>
      </c>
      <c r="N233" s="28">
        <v>197358</v>
      </c>
      <c r="O233" s="28">
        <v>320639</v>
      </c>
      <c r="P233" s="29">
        <f t="shared" si="9"/>
        <v>0.61551464419487334</v>
      </c>
      <c r="R233" s="10" t="s">
        <v>347</v>
      </c>
      <c r="S233" s="11">
        <v>1021</v>
      </c>
      <c r="T233" s="11">
        <v>46</v>
      </c>
      <c r="U233" s="11">
        <v>927</v>
      </c>
      <c r="V233" s="11">
        <v>13</v>
      </c>
      <c r="W233" s="11">
        <v>888</v>
      </c>
      <c r="X233" s="11">
        <v>11</v>
      </c>
      <c r="Y233" s="11">
        <v>924</v>
      </c>
      <c r="Z233" s="11">
        <v>42</v>
      </c>
      <c r="AA233" s="11"/>
      <c r="AB233" s="3"/>
      <c r="AD233" s="10" t="s">
        <v>347</v>
      </c>
      <c r="AE233" s="11">
        <v>888</v>
      </c>
      <c r="AF233" s="11">
        <v>11</v>
      </c>
      <c r="AG233" s="10" t="s">
        <v>368</v>
      </c>
      <c r="AH233" s="11">
        <v>1909</v>
      </c>
      <c r="AI233" s="11">
        <v>22</v>
      </c>
      <c r="AJ233" s="10" t="s">
        <v>369</v>
      </c>
      <c r="AN233" s="31"/>
      <c r="AQ233" s="11">
        <v>1</v>
      </c>
      <c r="AS233" s="11"/>
      <c r="AT233" s="74"/>
      <c r="AU233" s="11"/>
      <c r="AX233" s="54"/>
      <c r="AY233" s="2"/>
      <c r="AZ233" s="2"/>
      <c r="BA233" s="2"/>
      <c r="BB233" s="2"/>
      <c r="BC233" s="2"/>
      <c r="BD233" s="2"/>
      <c r="BE233" s="2"/>
      <c r="BF233" s="2"/>
      <c r="BG233" s="3"/>
      <c r="BH233" s="3"/>
      <c r="BI233" s="8"/>
      <c r="BJ233" s="5"/>
      <c r="BK233" s="2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</row>
    <row r="234" spans="1:83" s="10" customFormat="1" x14ac:dyDescent="0.2">
      <c r="A234" s="26" t="s">
        <v>361</v>
      </c>
      <c r="B234" s="73">
        <v>7.7660740000000006E-2</v>
      </c>
      <c r="C234" s="73">
        <v>9.5129999999999998E-4</v>
      </c>
      <c r="D234" s="73">
        <v>2.0788354899999999</v>
      </c>
      <c r="E234" s="73">
        <v>2.6497030000000001E-2</v>
      </c>
      <c r="F234" s="73">
        <v>0.19418026999999999</v>
      </c>
      <c r="G234" s="73">
        <v>2.1857999999999999E-3</v>
      </c>
      <c r="H234" s="73">
        <v>5.5270189999999997E-2</v>
      </c>
      <c r="I234" s="73">
        <v>1.15084E-3</v>
      </c>
      <c r="K234" s="28">
        <v>60108</v>
      </c>
      <c r="L234" s="28">
        <v>4781</v>
      </c>
      <c r="M234" s="28">
        <v>4227</v>
      </c>
      <c r="N234" s="28">
        <v>73961</v>
      </c>
      <c r="O234" s="28">
        <v>338237</v>
      </c>
      <c r="P234" s="29">
        <f t="shared" si="10"/>
        <v>0.21866620150959237</v>
      </c>
      <c r="R234" s="10" t="s">
        <v>361</v>
      </c>
      <c r="S234" s="11">
        <v>1138</v>
      </c>
      <c r="T234" s="11">
        <v>25</v>
      </c>
      <c r="U234" s="11">
        <v>1142</v>
      </c>
      <c r="V234" s="11">
        <v>9</v>
      </c>
      <c r="W234" s="11">
        <v>1144</v>
      </c>
      <c r="X234" s="11">
        <v>12</v>
      </c>
      <c r="Y234" s="11">
        <v>1087</v>
      </c>
      <c r="Z234" s="11">
        <v>22</v>
      </c>
      <c r="AA234" s="11"/>
      <c r="AB234" s="3"/>
      <c r="AD234" s="10" t="s">
        <v>361</v>
      </c>
      <c r="AE234" s="11">
        <v>1144</v>
      </c>
      <c r="AF234" s="11">
        <v>12</v>
      </c>
      <c r="AG234" s="10" t="s">
        <v>335</v>
      </c>
      <c r="AH234" s="11">
        <v>2109</v>
      </c>
      <c r="AI234" s="11">
        <v>25</v>
      </c>
      <c r="AN234" s="31"/>
      <c r="AQ234" s="11">
        <v>1</v>
      </c>
      <c r="AS234" s="74"/>
      <c r="AT234" s="11"/>
      <c r="AU234" s="11"/>
      <c r="AX234" s="54"/>
      <c r="AY234" s="2"/>
      <c r="AZ234" s="2"/>
      <c r="BA234" s="2"/>
      <c r="BB234" s="2"/>
      <c r="BC234" s="2"/>
      <c r="BD234" s="2"/>
      <c r="BE234" s="2"/>
      <c r="BF234" s="2"/>
      <c r="BG234" s="3"/>
      <c r="BH234" s="3"/>
      <c r="BI234" s="8"/>
      <c r="BJ234" s="5"/>
      <c r="BK234" s="2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</row>
    <row r="235" spans="1:83" s="10" customFormat="1" x14ac:dyDescent="0.2">
      <c r="A235" s="26" t="s">
        <v>306</v>
      </c>
      <c r="B235" s="73">
        <v>6.4435779999999998E-2</v>
      </c>
      <c r="C235" s="73">
        <v>2.3443700000000001E-3</v>
      </c>
      <c r="D235" s="73">
        <v>0.80396467000000005</v>
      </c>
      <c r="E235" s="73">
        <v>2.7743339999999998E-2</v>
      </c>
      <c r="F235" s="73">
        <v>9.0543440000000003E-2</v>
      </c>
      <c r="G235" s="73">
        <v>1.46382E-3</v>
      </c>
      <c r="H235" s="73">
        <v>5.3743430000000002E-2</v>
      </c>
      <c r="I235" s="73">
        <v>1.058836E-2</v>
      </c>
      <c r="K235" s="28">
        <v>25985</v>
      </c>
      <c r="L235" s="28">
        <v>1761</v>
      </c>
      <c r="M235" s="28">
        <v>104</v>
      </c>
      <c r="N235" s="28">
        <v>1888</v>
      </c>
      <c r="O235" s="28">
        <v>293378</v>
      </c>
      <c r="P235" s="29">
        <f t="shared" si="9"/>
        <v>6.4353837029361436E-3</v>
      </c>
      <c r="R235" s="10" t="s">
        <v>306</v>
      </c>
      <c r="S235" s="11">
        <v>728</v>
      </c>
      <c r="T235" s="11">
        <v>84</v>
      </c>
      <c r="U235" s="11">
        <v>593</v>
      </c>
      <c r="V235" s="11">
        <v>16</v>
      </c>
      <c r="W235" s="11">
        <v>558</v>
      </c>
      <c r="X235" s="11">
        <v>8</v>
      </c>
      <c r="Y235" s="11">
        <v>553</v>
      </c>
      <c r="Z235" s="11">
        <v>11</v>
      </c>
      <c r="AA235" s="11"/>
      <c r="AB235" s="3"/>
      <c r="AD235" s="10" t="s">
        <v>306</v>
      </c>
      <c r="AE235" s="11">
        <v>558</v>
      </c>
      <c r="AF235" s="11">
        <v>8</v>
      </c>
      <c r="AG235" s="10" t="s">
        <v>370</v>
      </c>
      <c r="AH235" s="11">
        <v>2150</v>
      </c>
      <c r="AI235" s="11">
        <v>27</v>
      </c>
      <c r="AJ235" s="10" t="s">
        <v>3</v>
      </c>
      <c r="AN235" s="31"/>
      <c r="AQ235" s="11">
        <v>2</v>
      </c>
      <c r="AS235" s="74"/>
      <c r="AT235" s="11"/>
      <c r="AU235" s="11"/>
      <c r="AX235" s="54"/>
      <c r="AY235" s="2"/>
      <c r="AZ235" s="2"/>
      <c r="BA235" s="2"/>
      <c r="BB235" s="2"/>
      <c r="BC235" s="2"/>
      <c r="BD235" s="2"/>
      <c r="BE235" s="2"/>
      <c r="BF235" s="2"/>
      <c r="BG235" s="3"/>
      <c r="BH235" s="3"/>
      <c r="BI235" s="8"/>
      <c r="BJ235" s="5"/>
      <c r="BK235" s="2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</row>
    <row r="236" spans="1:83" s="10" customFormat="1" x14ac:dyDescent="0.2">
      <c r="A236" s="26" t="s">
        <v>300</v>
      </c>
      <c r="B236" s="73">
        <v>6.1898849999999998E-2</v>
      </c>
      <c r="C236" s="73">
        <v>1.14744E-3</v>
      </c>
      <c r="D236" s="73">
        <v>0.76314603999999997</v>
      </c>
      <c r="E236" s="73">
        <v>1.4380830000000001E-2</v>
      </c>
      <c r="F236" s="73">
        <v>8.9446239999999996E-2</v>
      </c>
      <c r="G236" s="73">
        <v>1.16391E-3</v>
      </c>
      <c r="H236" s="73">
        <v>2.6738979999999999E-2</v>
      </c>
      <c r="I236" s="73">
        <v>8.3774000000000001E-4</v>
      </c>
      <c r="K236" s="28">
        <v>26733</v>
      </c>
      <c r="L236" s="28">
        <v>1702</v>
      </c>
      <c r="M236" s="28">
        <v>12628</v>
      </c>
      <c r="N236" s="28">
        <v>478978</v>
      </c>
      <c r="O236" s="28">
        <v>352845</v>
      </c>
      <c r="P236" s="29">
        <f t="shared" si="10"/>
        <v>1.3574742450651136</v>
      </c>
      <c r="R236" s="10" t="s">
        <v>300</v>
      </c>
      <c r="S236" s="11">
        <v>671</v>
      </c>
      <c r="T236" s="11">
        <v>41</v>
      </c>
      <c r="U236" s="11">
        <v>576</v>
      </c>
      <c r="V236" s="11">
        <v>8</v>
      </c>
      <c r="W236" s="11">
        <v>552</v>
      </c>
      <c r="X236" s="11">
        <v>7</v>
      </c>
      <c r="Y236" s="11">
        <v>533</v>
      </c>
      <c r="Z236" s="11">
        <v>17</v>
      </c>
      <c r="AA236" s="11"/>
      <c r="AB236" s="3"/>
      <c r="AD236" s="10" t="s">
        <v>300</v>
      </c>
      <c r="AE236" s="11">
        <v>552</v>
      </c>
      <c r="AF236" s="11">
        <v>7</v>
      </c>
      <c r="AG236" s="10" t="s">
        <v>297</v>
      </c>
      <c r="AH236" s="11">
        <v>2225</v>
      </c>
      <c r="AI236" s="11">
        <v>23</v>
      </c>
      <c r="AN236" s="31"/>
      <c r="AQ236" s="11">
        <v>1</v>
      </c>
      <c r="AS236" s="11"/>
      <c r="AT236" s="74"/>
      <c r="AU236" s="11"/>
      <c r="AX236" s="54"/>
      <c r="AY236" s="2"/>
      <c r="AZ236" s="2"/>
      <c r="BA236" s="2"/>
      <c r="BB236" s="2"/>
      <c r="BC236" s="2"/>
      <c r="BD236" s="2"/>
      <c r="BE236" s="2"/>
      <c r="BF236" s="2"/>
      <c r="BG236" s="3"/>
      <c r="BH236" s="3"/>
      <c r="BI236" s="8"/>
      <c r="BJ236" s="5"/>
      <c r="BK236" s="2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</row>
    <row r="237" spans="1:83" s="10" customFormat="1" x14ac:dyDescent="0.2">
      <c r="A237" s="26" t="s">
        <v>314</v>
      </c>
      <c r="B237" s="73">
        <v>6.0258230000000003E-2</v>
      </c>
      <c r="C237" s="73">
        <v>9.2960000000000004E-4</v>
      </c>
      <c r="D237" s="73">
        <v>0.76948190000000005</v>
      </c>
      <c r="E237" s="73">
        <v>1.166148E-2</v>
      </c>
      <c r="F237" s="73">
        <v>9.2636239999999995E-2</v>
      </c>
      <c r="G237" s="73">
        <v>1.0328E-3</v>
      </c>
      <c r="H237" s="73">
        <v>2.8812689999999998E-2</v>
      </c>
      <c r="I237" s="73">
        <v>7.3468999999999997E-4</v>
      </c>
      <c r="K237" s="28">
        <v>17844</v>
      </c>
      <c r="L237" s="28">
        <v>1106</v>
      </c>
      <c r="M237" s="28">
        <v>2043</v>
      </c>
      <c r="N237" s="28">
        <v>67831</v>
      </c>
      <c r="O237" s="28">
        <v>199385</v>
      </c>
      <c r="P237" s="29">
        <f t="shared" si="9"/>
        <v>0.34020111843920053</v>
      </c>
      <c r="R237" s="10" t="s">
        <v>314</v>
      </c>
      <c r="S237" s="11">
        <v>613</v>
      </c>
      <c r="T237" s="11">
        <v>34</v>
      </c>
      <c r="U237" s="11">
        <v>579</v>
      </c>
      <c r="V237" s="11">
        <v>7</v>
      </c>
      <c r="W237" s="11">
        <v>571</v>
      </c>
      <c r="X237" s="11">
        <v>6</v>
      </c>
      <c r="Y237" s="11">
        <v>574</v>
      </c>
      <c r="Z237" s="11">
        <v>14</v>
      </c>
      <c r="AA237" s="11"/>
      <c r="AB237" s="3"/>
      <c r="AD237" s="10" t="s">
        <v>314</v>
      </c>
      <c r="AE237" s="11">
        <v>571</v>
      </c>
      <c r="AF237" s="11">
        <v>6</v>
      </c>
      <c r="AG237" s="10" t="s">
        <v>309</v>
      </c>
      <c r="AH237" s="11">
        <v>2308</v>
      </c>
      <c r="AI237" s="11">
        <v>26</v>
      </c>
      <c r="AO237" s="31"/>
      <c r="AQ237" s="11">
        <v>2</v>
      </c>
      <c r="AS237" s="11"/>
      <c r="AT237" s="74"/>
      <c r="AU237" s="11"/>
      <c r="AX237" s="55" t="s">
        <v>140</v>
      </c>
      <c r="AY237" s="2"/>
      <c r="AZ237" s="2"/>
      <c r="BA237" s="2"/>
      <c r="BB237" s="2"/>
      <c r="BC237" s="2"/>
      <c r="BD237" s="2"/>
      <c r="BE237" s="2"/>
      <c r="BF237" s="2"/>
      <c r="BG237" s="3"/>
      <c r="BH237" s="3"/>
      <c r="BI237" s="8"/>
      <c r="BJ237" s="5"/>
      <c r="BK237" s="2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</row>
    <row r="238" spans="1:83" s="10" customFormat="1" x14ac:dyDescent="0.2">
      <c r="A238" s="26" t="s">
        <v>371</v>
      </c>
      <c r="B238" s="73">
        <v>0.21397258</v>
      </c>
      <c r="C238" s="73">
        <v>4.1173599999999996E-3</v>
      </c>
      <c r="D238" s="73">
        <v>14.351291659999999</v>
      </c>
      <c r="E238" s="73">
        <v>0.28168503</v>
      </c>
      <c r="F238" s="73">
        <v>0.48690471000000002</v>
      </c>
      <c r="G238" s="73">
        <v>6.50447E-3</v>
      </c>
      <c r="H238" s="73">
        <v>0.13810713999999999</v>
      </c>
      <c r="I238" s="73">
        <v>6.7074600000000002E-3</v>
      </c>
      <c r="K238" s="28">
        <v>468251</v>
      </c>
      <c r="L238" s="28">
        <v>101598</v>
      </c>
      <c r="M238" s="28">
        <v>66769</v>
      </c>
      <c r="N238" s="28">
        <v>508500</v>
      </c>
      <c r="O238" s="28">
        <v>1158697</v>
      </c>
      <c r="P238" s="29">
        <f t="shared" si="10"/>
        <v>0.43885502422117256</v>
      </c>
      <c r="R238" s="10" t="s">
        <v>371</v>
      </c>
      <c r="S238" s="11">
        <v>2936</v>
      </c>
      <c r="T238" s="11">
        <v>32</v>
      </c>
      <c r="U238" s="11">
        <v>2773</v>
      </c>
      <c r="V238" s="11">
        <v>19</v>
      </c>
      <c r="W238" s="11">
        <v>2557</v>
      </c>
      <c r="X238" s="11">
        <v>28</v>
      </c>
      <c r="Y238" s="11">
        <v>2615</v>
      </c>
      <c r="Z238" s="11">
        <v>119</v>
      </c>
      <c r="AA238" s="11"/>
      <c r="AB238" s="3" t="s">
        <v>90</v>
      </c>
      <c r="AD238" s="10" t="s">
        <v>371</v>
      </c>
      <c r="AE238" s="11">
        <v>2557</v>
      </c>
      <c r="AF238" s="11">
        <v>28</v>
      </c>
      <c r="AG238" s="10" t="s">
        <v>288</v>
      </c>
      <c r="AH238" s="11">
        <v>2364</v>
      </c>
      <c r="AI238" s="11">
        <v>29</v>
      </c>
      <c r="AN238" s="31"/>
      <c r="AQ238" s="11">
        <v>1</v>
      </c>
      <c r="AS238" s="74"/>
      <c r="AT238" s="11"/>
      <c r="AU238" s="11"/>
      <c r="AX238" s="68">
        <v>0.28999999999999998</v>
      </c>
      <c r="AY238" s="2"/>
      <c r="AZ238" s="2"/>
      <c r="BA238" s="2"/>
      <c r="BB238" s="2"/>
      <c r="BC238" s="2"/>
      <c r="BD238" s="2"/>
      <c r="BE238" s="2"/>
      <c r="BF238" s="2"/>
      <c r="BG238" s="3"/>
      <c r="BH238" s="3"/>
      <c r="BI238" s="8"/>
      <c r="BJ238" s="5"/>
      <c r="BK238" s="2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</row>
    <row r="239" spans="1:83" s="10" customFormat="1" x14ac:dyDescent="0.2">
      <c r="A239" s="26" t="s">
        <v>291</v>
      </c>
      <c r="B239" s="73">
        <v>6.0047490000000002E-2</v>
      </c>
      <c r="C239" s="73">
        <v>1.2845000000000001E-3</v>
      </c>
      <c r="D239" s="73">
        <v>0.68542676999999996</v>
      </c>
      <c r="E239" s="73">
        <v>1.414868E-2</v>
      </c>
      <c r="F239" s="73">
        <v>8.2794419999999994E-2</v>
      </c>
      <c r="G239" s="73">
        <v>1.02002E-3</v>
      </c>
      <c r="H239" s="73">
        <v>2.5695340000000001E-2</v>
      </c>
      <c r="I239" s="73">
        <v>9.9340999999999991E-4</v>
      </c>
      <c r="K239" s="28">
        <v>19984</v>
      </c>
      <c r="L239" s="28">
        <v>1231</v>
      </c>
      <c r="M239" s="28">
        <v>4897</v>
      </c>
      <c r="N239" s="28">
        <v>186301</v>
      </c>
      <c r="O239" s="28">
        <v>252219</v>
      </c>
      <c r="P239" s="29">
        <f t="shared" si="9"/>
        <v>0.73864776246040142</v>
      </c>
      <c r="R239" s="10" t="s">
        <v>291</v>
      </c>
      <c r="S239" s="11">
        <v>605</v>
      </c>
      <c r="T239" s="11">
        <v>47</v>
      </c>
      <c r="U239" s="11">
        <v>530</v>
      </c>
      <c r="V239" s="11">
        <v>9</v>
      </c>
      <c r="W239" s="11">
        <v>513</v>
      </c>
      <c r="X239" s="11">
        <v>6</v>
      </c>
      <c r="Y239" s="11">
        <v>513</v>
      </c>
      <c r="Z239" s="11">
        <v>20</v>
      </c>
      <c r="AA239" s="11"/>
      <c r="AB239" s="3"/>
      <c r="AD239" s="10" t="s">
        <v>291</v>
      </c>
      <c r="AE239" s="11">
        <v>513</v>
      </c>
      <c r="AF239" s="11">
        <v>6</v>
      </c>
      <c r="AG239" s="10" t="s">
        <v>366</v>
      </c>
      <c r="AH239" s="11">
        <v>2376</v>
      </c>
      <c r="AI239" s="11">
        <v>24</v>
      </c>
      <c r="AO239" s="31"/>
      <c r="AQ239" s="11">
        <v>2</v>
      </c>
      <c r="AS239" s="11"/>
      <c r="AT239" s="74"/>
      <c r="AU239" s="11"/>
      <c r="AX239" s="54"/>
      <c r="AY239" s="2"/>
      <c r="AZ239" s="2"/>
      <c r="BA239" s="2"/>
      <c r="BB239" s="2"/>
      <c r="BC239" s="2"/>
      <c r="BD239" s="2"/>
      <c r="BE239" s="2"/>
      <c r="BF239" s="2"/>
      <c r="BG239" s="3"/>
      <c r="BH239" s="3"/>
      <c r="BI239" s="8"/>
      <c r="BJ239" s="5"/>
      <c r="BK239" s="2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</row>
    <row r="240" spans="1:83" s="10" customFormat="1" x14ac:dyDescent="0.2">
      <c r="A240" s="26" t="s">
        <v>367</v>
      </c>
      <c r="B240" s="73">
        <v>0.12121607</v>
      </c>
      <c r="C240" s="73">
        <v>1.7089500000000001E-3</v>
      </c>
      <c r="D240" s="73">
        <v>5.7324271199999997</v>
      </c>
      <c r="E240" s="73">
        <v>8.0532919999999994E-2</v>
      </c>
      <c r="F240" s="73">
        <v>0.34311723999999999</v>
      </c>
      <c r="G240" s="73">
        <v>3.8264499999999999E-3</v>
      </c>
      <c r="H240" s="73">
        <v>9.2925649999999999E-2</v>
      </c>
      <c r="I240" s="73">
        <v>2.8329000000000002E-3</v>
      </c>
      <c r="K240" s="28">
        <v>165482</v>
      </c>
      <c r="L240" s="28">
        <v>20435</v>
      </c>
      <c r="M240" s="28">
        <v>5721</v>
      </c>
      <c r="N240" s="28">
        <v>59315</v>
      </c>
      <c r="O240" s="28">
        <v>508621</v>
      </c>
      <c r="P240" s="29">
        <f t="shared" si="10"/>
        <v>0.1166192508763893</v>
      </c>
      <c r="R240" s="10" t="s">
        <v>367</v>
      </c>
      <c r="S240" s="11">
        <v>1974</v>
      </c>
      <c r="T240" s="11">
        <v>26</v>
      </c>
      <c r="U240" s="11">
        <v>1936</v>
      </c>
      <c r="V240" s="11">
        <v>12</v>
      </c>
      <c r="W240" s="11">
        <v>1902</v>
      </c>
      <c r="X240" s="11">
        <v>18</v>
      </c>
      <c r="Y240" s="11">
        <v>1796</v>
      </c>
      <c r="Z240" s="11">
        <v>52</v>
      </c>
      <c r="AA240" s="11"/>
      <c r="AB240" s="3"/>
      <c r="AD240" s="10" t="s">
        <v>367</v>
      </c>
      <c r="AE240" s="11">
        <v>1902</v>
      </c>
      <c r="AF240" s="11">
        <v>18</v>
      </c>
      <c r="AG240" s="10" t="s">
        <v>371</v>
      </c>
      <c r="AH240" s="11">
        <v>2557</v>
      </c>
      <c r="AI240" s="11">
        <v>28</v>
      </c>
      <c r="AK240" s="9" t="s">
        <v>372</v>
      </c>
      <c r="AO240" s="31"/>
      <c r="AQ240" s="11">
        <v>2</v>
      </c>
      <c r="AS240" s="74"/>
      <c r="AT240" s="11"/>
      <c r="AU240" s="11"/>
      <c r="AX240" s="54"/>
      <c r="AY240" s="2"/>
      <c r="AZ240" s="2"/>
      <c r="BA240" s="2"/>
      <c r="BB240" s="2"/>
      <c r="BC240" s="2"/>
      <c r="BD240" s="2"/>
      <c r="BE240" s="2"/>
      <c r="BF240" s="2"/>
      <c r="BG240" s="3"/>
      <c r="BH240" s="3"/>
      <c r="BI240" s="8"/>
      <c r="BJ240" s="5"/>
      <c r="BK240" s="2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</row>
    <row r="241" spans="1:83" s="10" customFormat="1" x14ac:dyDescent="0.2">
      <c r="A241" s="26" t="s">
        <v>373</v>
      </c>
      <c r="B241" s="73">
        <v>0.18545254</v>
      </c>
      <c r="C241" s="73">
        <v>3.4636799999999998E-3</v>
      </c>
      <c r="D241" s="73">
        <v>13.028246879999999</v>
      </c>
      <c r="E241" s="73">
        <v>0.23658724</v>
      </c>
      <c r="F241" s="73">
        <v>0.50964343999999995</v>
      </c>
      <c r="G241" s="73">
        <v>6.1490099999999999E-3</v>
      </c>
      <c r="H241" s="73">
        <v>0.14425260000000001</v>
      </c>
      <c r="I241" s="73">
        <v>6.5587600000000003E-3</v>
      </c>
      <c r="K241" s="28">
        <v>170835</v>
      </c>
      <c r="L241" s="28">
        <v>32203</v>
      </c>
      <c r="M241" s="28">
        <v>34021</v>
      </c>
      <c r="N241" s="28">
        <v>230873</v>
      </c>
      <c r="O241" s="28">
        <v>355895</v>
      </c>
      <c r="P241" s="29">
        <f t="shared" si="9"/>
        <v>0.64871099622079542</v>
      </c>
      <c r="R241" s="10" t="s">
        <v>373</v>
      </c>
      <c r="S241" s="11">
        <v>2702</v>
      </c>
      <c r="T241" s="11">
        <v>32</v>
      </c>
      <c r="U241" s="11">
        <v>2682</v>
      </c>
      <c r="V241" s="11">
        <v>17</v>
      </c>
      <c r="W241" s="11">
        <v>2655</v>
      </c>
      <c r="X241" s="11">
        <v>26</v>
      </c>
      <c r="Y241" s="11">
        <v>2724</v>
      </c>
      <c r="Z241" s="11">
        <v>116</v>
      </c>
      <c r="AA241" s="11"/>
      <c r="AB241" s="3"/>
      <c r="AD241" s="10" t="s">
        <v>373</v>
      </c>
      <c r="AE241" s="11">
        <v>2655</v>
      </c>
      <c r="AF241" s="11">
        <v>26</v>
      </c>
      <c r="AG241" s="10" t="s">
        <v>329</v>
      </c>
      <c r="AH241" s="11">
        <v>2570</v>
      </c>
      <c r="AI241" s="11">
        <v>27</v>
      </c>
      <c r="AK241" s="9" t="s">
        <v>341</v>
      </c>
      <c r="AO241" s="31"/>
      <c r="AQ241" s="11">
        <v>2</v>
      </c>
      <c r="AS241" s="11"/>
      <c r="AT241" s="74"/>
      <c r="AU241" s="11"/>
      <c r="AX241" s="54"/>
      <c r="AY241" s="2"/>
      <c r="AZ241" s="2"/>
      <c r="BA241" s="2"/>
      <c r="BB241" s="2"/>
      <c r="BC241" s="2"/>
      <c r="BD241" s="2"/>
      <c r="BE241" s="2"/>
      <c r="BF241" s="2"/>
      <c r="BG241" s="3"/>
      <c r="BH241" s="3"/>
      <c r="BI241" s="8"/>
      <c r="BJ241" s="5"/>
      <c r="BK241" s="2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</row>
    <row r="242" spans="1:83" s="10" customFormat="1" x14ac:dyDescent="0.2">
      <c r="A242" s="26" t="s">
        <v>285</v>
      </c>
      <c r="B242" s="73">
        <v>6.3957639999999996E-2</v>
      </c>
      <c r="C242" s="73">
        <v>1.64055E-3</v>
      </c>
      <c r="D242" s="73">
        <v>0.68933480999999996</v>
      </c>
      <c r="E242" s="73">
        <v>1.7045040000000001E-2</v>
      </c>
      <c r="F242" s="73">
        <v>7.8179960000000007E-2</v>
      </c>
      <c r="G242" s="73">
        <v>1.0566799999999999E-3</v>
      </c>
      <c r="H242" s="73">
        <v>2.52082E-2</v>
      </c>
      <c r="I242" s="73">
        <v>1.2017600000000001E-3</v>
      </c>
      <c r="K242" s="28">
        <v>51023</v>
      </c>
      <c r="L242" s="28">
        <v>3366</v>
      </c>
      <c r="M242" s="28">
        <v>13362</v>
      </c>
      <c r="N242" s="28">
        <v>505888</v>
      </c>
      <c r="O242" s="28">
        <v>695058</v>
      </c>
      <c r="P242" s="29">
        <f t="shared" si="10"/>
        <v>0.72783566263534838</v>
      </c>
      <c r="R242" s="10" t="s">
        <v>285</v>
      </c>
      <c r="S242" s="11">
        <v>740</v>
      </c>
      <c r="T242" s="11">
        <v>56</v>
      </c>
      <c r="U242" s="11">
        <v>532</v>
      </c>
      <c r="V242" s="11">
        <v>10</v>
      </c>
      <c r="W242" s="11">
        <v>485</v>
      </c>
      <c r="X242" s="11">
        <v>6</v>
      </c>
      <c r="Y242" s="11">
        <v>503</v>
      </c>
      <c r="Z242" s="11">
        <v>24</v>
      </c>
      <c r="AA242" s="11"/>
      <c r="AB242" s="3"/>
      <c r="AD242" s="10" t="s">
        <v>285</v>
      </c>
      <c r="AE242" s="11">
        <v>485</v>
      </c>
      <c r="AF242" s="11">
        <v>6</v>
      </c>
      <c r="AG242" s="10" t="s">
        <v>354</v>
      </c>
      <c r="AH242" s="11">
        <v>2597</v>
      </c>
      <c r="AI242" s="11">
        <v>24</v>
      </c>
      <c r="AK242" s="79">
        <v>0.04</v>
      </c>
      <c r="AN242" s="31"/>
      <c r="AQ242" s="11">
        <v>1</v>
      </c>
      <c r="AS242" s="11"/>
      <c r="AT242" s="74"/>
      <c r="AU242" s="11"/>
      <c r="AX242" s="54"/>
      <c r="AY242" s="2"/>
      <c r="AZ242" s="2"/>
      <c r="BA242" s="2"/>
      <c r="BB242" s="2"/>
      <c r="BC242" s="2"/>
      <c r="BD242" s="2"/>
      <c r="BE242" s="2"/>
      <c r="BF242" s="2"/>
      <c r="BG242" s="3"/>
      <c r="BH242" s="3"/>
      <c r="BI242" s="8"/>
      <c r="BJ242" s="5"/>
      <c r="BK242" s="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</row>
    <row r="243" spans="1:83" s="10" customFormat="1" x14ac:dyDescent="0.2">
      <c r="A243" s="26" t="s">
        <v>374</v>
      </c>
      <c r="B243" s="73">
        <v>0.15655421999999999</v>
      </c>
      <c r="C243" s="73">
        <v>1.9393699999999999E-3</v>
      </c>
      <c r="D243" s="73">
        <v>7.6104803099999998</v>
      </c>
      <c r="E243" s="73">
        <v>9.7997150000000005E-2</v>
      </c>
      <c r="F243" s="73">
        <v>0.35268231999999999</v>
      </c>
      <c r="G243" s="73">
        <v>4.0018500000000004E-3</v>
      </c>
      <c r="H243" s="73">
        <v>9.4898510000000005E-2</v>
      </c>
      <c r="I243" s="73">
        <v>2.0893399999999999E-3</v>
      </c>
      <c r="K243" s="28">
        <v>139123</v>
      </c>
      <c r="L243" s="28">
        <v>22337</v>
      </c>
      <c r="M243" s="28">
        <v>19577</v>
      </c>
      <c r="N243" s="28">
        <v>197626</v>
      </c>
      <c r="O243" s="28">
        <v>431709</v>
      </c>
      <c r="P243" s="29">
        <f t="shared" si="9"/>
        <v>0.4577759555626591</v>
      </c>
      <c r="R243" s="10" t="s">
        <v>374</v>
      </c>
      <c r="S243" s="11">
        <v>2419</v>
      </c>
      <c r="T243" s="11">
        <v>22</v>
      </c>
      <c r="U243" s="11">
        <v>2186</v>
      </c>
      <c r="V243" s="11">
        <v>12</v>
      </c>
      <c r="W243" s="11">
        <v>1947</v>
      </c>
      <c r="X243" s="11">
        <v>19</v>
      </c>
      <c r="Y243" s="11">
        <v>1833</v>
      </c>
      <c r="Z243" s="11">
        <v>39</v>
      </c>
      <c r="AA243" s="11"/>
      <c r="AB243" s="3" t="s">
        <v>90</v>
      </c>
      <c r="AD243" s="75"/>
      <c r="AE243" s="58"/>
      <c r="AF243" s="58"/>
      <c r="AG243" s="10" t="s">
        <v>373</v>
      </c>
      <c r="AH243" s="11">
        <v>2655</v>
      </c>
      <c r="AI243" s="11">
        <v>26</v>
      </c>
      <c r="AN243" s="31"/>
      <c r="AQ243" s="11">
        <v>1</v>
      </c>
      <c r="AS243" s="74"/>
      <c r="AT243" s="11"/>
      <c r="AU243" s="11"/>
      <c r="AX243" s="54"/>
      <c r="AY243" s="2"/>
      <c r="AZ243" s="2"/>
      <c r="BA243" s="2"/>
      <c r="BB243" s="2"/>
      <c r="BC243" s="2"/>
      <c r="BD243" s="2"/>
      <c r="BE243" s="2"/>
      <c r="BF243" s="2"/>
      <c r="BG243" s="3"/>
      <c r="BH243" s="3"/>
      <c r="BI243" s="8"/>
      <c r="BJ243" s="5"/>
      <c r="BK243" s="2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</row>
    <row r="244" spans="1:83" s="10" customFormat="1" x14ac:dyDescent="0.2">
      <c r="A244" s="26" t="s">
        <v>375</v>
      </c>
      <c r="B244" s="73">
        <v>0.23784817999999999</v>
      </c>
      <c r="C244" s="73">
        <v>3.2290700000000001E-3</v>
      </c>
      <c r="D244" s="73">
        <v>20.188394550000002</v>
      </c>
      <c r="E244" s="73">
        <v>0.27791516999999999</v>
      </c>
      <c r="F244" s="73">
        <v>0.61568867999999999</v>
      </c>
      <c r="G244" s="73">
        <v>7.0461600000000001E-3</v>
      </c>
      <c r="H244" s="73">
        <v>0.15798819</v>
      </c>
      <c r="I244" s="73">
        <v>4.2598100000000002E-3</v>
      </c>
      <c r="K244" s="28">
        <v>119412</v>
      </c>
      <c r="L244" s="28">
        <v>29135</v>
      </c>
      <c r="M244" s="28">
        <v>16314</v>
      </c>
      <c r="N244" s="28">
        <v>98859</v>
      </c>
      <c r="O244" s="28">
        <v>208110</v>
      </c>
      <c r="P244" s="29">
        <f t="shared" si="10"/>
        <v>0.47503243477007351</v>
      </c>
      <c r="R244" s="10" t="s">
        <v>375</v>
      </c>
      <c r="S244" s="11">
        <v>3106</v>
      </c>
      <c r="T244" s="11">
        <v>22</v>
      </c>
      <c r="U244" s="11">
        <v>3100</v>
      </c>
      <c r="V244" s="11">
        <v>13</v>
      </c>
      <c r="W244" s="11">
        <v>3093</v>
      </c>
      <c r="X244" s="11">
        <v>28</v>
      </c>
      <c r="Y244" s="11">
        <v>2965</v>
      </c>
      <c r="Z244" s="11">
        <v>74</v>
      </c>
      <c r="AA244" s="11"/>
      <c r="AB244" s="3"/>
      <c r="AD244" s="10" t="s">
        <v>375</v>
      </c>
      <c r="AE244" s="11">
        <v>3093</v>
      </c>
      <c r="AF244" s="11">
        <v>28</v>
      </c>
      <c r="AG244" s="10" t="s">
        <v>376</v>
      </c>
      <c r="AH244" s="11">
        <v>2751</v>
      </c>
      <c r="AI244" s="11">
        <v>33</v>
      </c>
      <c r="AN244" s="31"/>
      <c r="AQ244" s="11">
        <v>1</v>
      </c>
      <c r="AS244" s="74"/>
      <c r="AT244" s="11"/>
      <c r="AU244" s="11"/>
      <c r="AX244" s="54"/>
      <c r="AY244" s="2"/>
      <c r="AZ244" s="2"/>
      <c r="BA244" s="2"/>
      <c r="BB244" s="2"/>
      <c r="BC244" s="2"/>
      <c r="BD244" s="2"/>
      <c r="BE244" s="2"/>
      <c r="BF244" s="2"/>
      <c r="BG244" s="3"/>
      <c r="BH244" s="3"/>
      <c r="BI244" s="8"/>
      <c r="BJ244" s="5"/>
      <c r="BK244" s="2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</row>
    <row r="245" spans="1:83" s="10" customFormat="1" x14ac:dyDescent="0.2">
      <c r="A245" s="26" t="s">
        <v>301</v>
      </c>
      <c r="B245" s="73">
        <v>6.1213259999999999E-2</v>
      </c>
      <c r="C245" s="73">
        <v>1.22258E-3</v>
      </c>
      <c r="D245" s="73">
        <v>0.75894278000000004</v>
      </c>
      <c r="E245" s="73">
        <v>1.512517E-2</v>
      </c>
      <c r="F245" s="73">
        <v>8.9944120000000002E-2</v>
      </c>
      <c r="G245" s="73">
        <v>1.1693299999999999E-3</v>
      </c>
      <c r="H245" s="73">
        <v>2.7515270000000001E-2</v>
      </c>
      <c r="I245" s="73">
        <v>7.5162999999999998E-4</v>
      </c>
      <c r="K245" s="28">
        <v>15137</v>
      </c>
      <c r="L245" s="28">
        <v>959</v>
      </c>
      <c r="M245" s="28">
        <v>3881</v>
      </c>
      <c r="N245" s="28">
        <v>141707</v>
      </c>
      <c r="O245" s="28">
        <v>193483</v>
      </c>
      <c r="P245" s="29">
        <f t="shared" si="9"/>
        <v>0.73240026255536661</v>
      </c>
      <c r="R245" s="10" t="s">
        <v>301</v>
      </c>
      <c r="S245" s="11">
        <v>647</v>
      </c>
      <c r="T245" s="11">
        <v>44</v>
      </c>
      <c r="U245" s="11">
        <v>573</v>
      </c>
      <c r="V245" s="11">
        <v>9</v>
      </c>
      <c r="W245" s="11">
        <v>555</v>
      </c>
      <c r="X245" s="11">
        <v>7</v>
      </c>
      <c r="Y245" s="11">
        <v>549</v>
      </c>
      <c r="Z245" s="11">
        <v>15</v>
      </c>
      <c r="AA245" s="11"/>
      <c r="AB245" s="3"/>
      <c r="AD245" s="10" t="s">
        <v>301</v>
      </c>
      <c r="AE245" s="11">
        <v>555</v>
      </c>
      <c r="AF245" s="11">
        <v>7</v>
      </c>
      <c r="AG245" s="10" t="s">
        <v>294</v>
      </c>
      <c r="AH245" s="11">
        <v>2870</v>
      </c>
      <c r="AI245" s="11">
        <v>28</v>
      </c>
      <c r="AO245" s="31"/>
      <c r="AQ245" s="11">
        <v>2</v>
      </c>
      <c r="AS245" s="74"/>
      <c r="AT245" s="11"/>
      <c r="AU245" s="11"/>
      <c r="AX245" s="54"/>
      <c r="AY245" s="2"/>
      <c r="AZ245" s="2"/>
      <c r="BA245" s="2"/>
      <c r="BB245" s="2"/>
      <c r="BC245" s="2"/>
      <c r="BD245" s="2"/>
      <c r="BE245" s="2"/>
      <c r="BF245" s="2"/>
      <c r="BG245" s="3"/>
      <c r="BH245" s="3"/>
      <c r="BI245" s="8"/>
      <c r="BJ245" s="5"/>
      <c r="BK245" s="2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</row>
    <row r="246" spans="1:83" s="10" customFormat="1" x14ac:dyDescent="0.2">
      <c r="A246" s="26" t="s">
        <v>370</v>
      </c>
      <c r="B246" s="73">
        <v>0.14415093000000001</v>
      </c>
      <c r="C246" s="73">
        <v>3.1273799999999999E-3</v>
      </c>
      <c r="D246" s="73">
        <v>7.8587288900000001</v>
      </c>
      <c r="E246" s="73">
        <v>0.17115648</v>
      </c>
      <c r="F246" s="73">
        <v>0.39582863000000001</v>
      </c>
      <c r="G246" s="73">
        <v>5.7735399999999997E-3</v>
      </c>
      <c r="H246" s="73">
        <v>0.10875625999999999</v>
      </c>
      <c r="I246" s="73">
        <v>5.5024399999999999E-3</v>
      </c>
      <c r="K246" s="28">
        <v>170420</v>
      </c>
      <c r="L246" s="28">
        <v>25807</v>
      </c>
      <c r="M246" s="28">
        <v>25433</v>
      </c>
      <c r="N246" s="28">
        <v>245675</v>
      </c>
      <c r="O246" s="28">
        <v>544819</v>
      </c>
      <c r="P246" s="29">
        <f t="shared" si="10"/>
        <v>0.4509295747762101</v>
      </c>
      <c r="R246" s="10" t="s">
        <v>370</v>
      </c>
      <c r="S246" s="11">
        <v>2278</v>
      </c>
      <c r="T246" s="11">
        <v>38</v>
      </c>
      <c r="U246" s="11">
        <v>2215</v>
      </c>
      <c r="V246" s="11">
        <v>20</v>
      </c>
      <c r="W246" s="11">
        <v>2150</v>
      </c>
      <c r="X246" s="11">
        <v>27</v>
      </c>
      <c r="Y246" s="11">
        <v>2087</v>
      </c>
      <c r="Z246" s="11">
        <v>100</v>
      </c>
      <c r="AA246" s="11"/>
      <c r="AB246" s="3"/>
      <c r="AD246" s="10" t="s">
        <v>370</v>
      </c>
      <c r="AE246" s="11">
        <v>2150</v>
      </c>
      <c r="AF246" s="11">
        <v>27</v>
      </c>
      <c r="AG246" s="10" t="s">
        <v>360</v>
      </c>
      <c r="AH246" s="11">
        <v>2977</v>
      </c>
      <c r="AI246" s="11">
        <v>33</v>
      </c>
      <c r="AO246" s="31"/>
      <c r="AQ246" s="11">
        <v>2</v>
      </c>
      <c r="AS246" s="74"/>
      <c r="AT246" s="11"/>
      <c r="AU246" s="11"/>
      <c r="AX246" s="54"/>
      <c r="AY246" s="2"/>
      <c r="AZ246" s="2"/>
      <c r="BA246" s="2"/>
      <c r="BB246" s="2"/>
      <c r="BC246" s="2"/>
      <c r="BD246" s="2"/>
      <c r="BE246" s="2"/>
      <c r="BF246" s="2"/>
      <c r="BG246" s="3"/>
      <c r="BH246" s="3"/>
      <c r="BI246" s="8"/>
      <c r="BJ246" s="5"/>
      <c r="BK246" s="2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</row>
    <row r="247" spans="1:83" s="10" customFormat="1" x14ac:dyDescent="0.2">
      <c r="A247" s="26" t="s">
        <v>364</v>
      </c>
      <c r="B247" s="73">
        <v>0.11063077</v>
      </c>
      <c r="C247" s="73">
        <v>1.9722799999999999E-3</v>
      </c>
      <c r="D247" s="73">
        <v>4.73722887</v>
      </c>
      <c r="E247" s="73">
        <v>8.5112439999999998E-2</v>
      </c>
      <c r="F247" s="73">
        <v>0.31061211</v>
      </c>
      <c r="G247" s="73">
        <v>4.0565999999999996E-3</v>
      </c>
      <c r="H247" s="73">
        <v>9.3191499999999997E-2</v>
      </c>
      <c r="I247" s="73">
        <v>3.51893E-3</v>
      </c>
      <c r="K247" s="28">
        <v>80504</v>
      </c>
      <c r="L247" s="28">
        <v>9342</v>
      </c>
      <c r="M247" s="28">
        <v>33324</v>
      </c>
      <c r="N247" s="28">
        <v>368185</v>
      </c>
      <c r="O247" s="28">
        <v>301810</v>
      </c>
      <c r="P247" s="29">
        <f t="shared" si="9"/>
        <v>1.2199231304463072</v>
      </c>
      <c r="R247" s="10" t="s">
        <v>364</v>
      </c>
      <c r="S247" s="11">
        <v>1810</v>
      </c>
      <c r="T247" s="11">
        <v>33</v>
      </c>
      <c r="U247" s="11">
        <v>1774</v>
      </c>
      <c r="V247" s="11">
        <v>15</v>
      </c>
      <c r="W247" s="11">
        <v>1744</v>
      </c>
      <c r="X247" s="11">
        <v>20</v>
      </c>
      <c r="Y247" s="11">
        <v>1801</v>
      </c>
      <c r="Z247" s="11">
        <v>65</v>
      </c>
      <c r="AA247" s="11"/>
      <c r="AB247" s="3"/>
      <c r="AD247" s="10" t="s">
        <v>364</v>
      </c>
      <c r="AE247" s="11">
        <v>1744</v>
      </c>
      <c r="AF247" s="11">
        <v>20</v>
      </c>
      <c r="AG247" s="10" t="s">
        <v>375</v>
      </c>
      <c r="AH247" s="11">
        <v>3093</v>
      </c>
      <c r="AI247" s="11">
        <v>28</v>
      </c>
      <c r="AN247" s="31"/>
      <c r="AQ247" s="11">
        <v>1</v>
      </c>
      <c r="AS247" s="74"/>
      <c r="AT247" s="11"/>
      <c r="AU247" s="11"/>
      <c r="AX247" s="54"/>
      <c r="AY247" s="2"/>
      <c r="AZ247" s="2"/>
      <c r="BA247" s="2"/>
      <c r="BB247" s="2"/>
      <c r="BC247" s="2"/>
      <c r="BD247" s="2"/>
      <c r="BE247" s="2"/>
      <c r="BF247" s="2"/>
      <c r="BG247" s="3"/>
      <c r="BH247" s="3"/>
      <c r="BI247" s="8"/>
      <c r="BJ247" s="5"/>
      <c r="BK247" s="2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</row>
    <row r="248" spans="1:83" s="10" customFormat="1" x14ac:dyDescent="0.2">
      <c r="A248" s="26" t="s">
        <v>368</v>
      </c>
      <c r="B248" s="73">
        <v>0.11802132</v>
      </c>
      <c r="C248" s="73">
        <v>1.96094E-3</v>
      </c>
      <c r="D248" s="73">
        <v>5.6074614499999997</v>
      </c>
      <c r="E248" s="73">
        <v>9.4860689999999998E-2</v>
      </c>
      <c r="F248" s="73">
        <v>0.34467602000000003</v>
      </c>
      <c r="G248" s="73">
        <v>4.4856499999999999E-3</v>
      </c>
      <c r="H248" s="73">
        <v>9.2577699999999999E-2</v>
      </c>
      <c r="I248" s="73">
        <v>2.9233900000000001E-3</v>
      </c>
      <c r="K248" s="28">
        <v>37051</v>
      </c>
      <c r="L248" s="28">
        <v>4571</v>
      </c>
      <c r="M248" s="28">
        <v>11155</v>
      </c>
      <c r="N248" s="28">
        <v>123508</v>
      </c>
      <c r="O248" s="28">
        <v>125487</v>
      </c>
      <c r="P248" s="29">
        <f t="shared" si="10"/>
        <v>0.9842294420936033</v>
      </c>
      <c r="R248" s="10" t="s">
        <v>368</v>
      </c>
      <c r="S248" s="11">
        <v>1926</v>
      </c>
      <c r="T248" s="11">
        <v>30</v>
      </c>
      <c r="U248" s="11">
        <v>1917</v>
      </c>
      <c r="V248" s="11">
        <v>15</v>
      </c>
      <c r="W248" s="11">
        <v>1909</v>
      </c>
      <c r="X248" s="11">
        <v>22</v>
      </c>
      <c r="Y248" s="11">
        <v>1790</v>
      </c>
      <c r="Z248" s="11">
        <v>54</v>
      </c>
      <c r="AA248" s="11"/>
      <c r="AB248" s="3"/>
      <c r="AD248" s="10" t="s">
        <v>368</v>
      </c>
      <c r="AE248" s="11">
        <v>1909</v>
      </c>
      <c r="AF248" s="11">
        <v>22</v>
      </c>
      <c r="AG248" s="10" t="s">
        <v>320</v>
      </c>
      <c r="AH248" s="11">
        <v>3123</v>
      </c>
      <c r="AI248" s="11">
        <v>59</v>
      </c>
      <c r="AJ248" s="10" t="s">
        <v>377</v>
      </c>
      <c r="AO248" s="31"/>
      <c r="AQ248" s="11">
        <v>2</v>
      </c>
      <c r="AS248" s="74"/>
      <c r="AT248" s="11"/>
      <c r="AU248" s="11"/>
      <c r="AX248" s="54"/>
      <c r="AY248" s="2"/>
      <c r="AZ248" s="2"/>
      <c r="BA248" s="2"/>
      <c r="BB248" s="2"/>
      <c r="BC248" s="2"/>
      <c r="BD248" s="2"/>
      <c r="BE248" s="2"/>
      <c r="BF248" s="2"/>
      <c r="BG248" s="3"/>
      <c r="BH248" s="3"/>
      <c r="BI248" s="8"/>
      <c r="BJ248" s="5"/>
      <c r="BK248" s="2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</row>
    <row r="249" spans="1:83" s="10" customFormat="1" x14ac:dyDescent="0.2">
      <c r="A249" s="26" t="s">
        <v>308</v>
      </c>
      <c r="B249" s="73">
        <v>5.9341369999999997E-2</v>
      </c>
      <c r="C249" s="73">
        <v>1.5771299999999999E-3</v>
      </c>
      <c r="D249" s="73">
        <v>0.73922569000000005</v>
      </c>
      <c r="E249" s="73">
        <v>1.8887629999999999E-2</v>
      </c>
      <c r="F249" s="73">
        <v>9.0361999999999998E-2</v>
      </c>
      <c r="G249" s="73">
        <v>1.2038400000000001E-3</v>
      </c>
      <c r="H249" s="73">
        <v>2.9486700000000001E-2</v>
      </c>
      <c r="I249" s="73">
        <v>1.07102E-3</v>
      </c>
      <c r="K249" s="28">
        <v>11528</v>
      </c>
      <c r="L249" s="28">
        <v>699</v>
      </c>
      <c r="M249" s="28">
        <v>5229</v>
      </c>
      <c r="N249" s="28">
        <v>174363</v>
      </c>
      <c r="O249" s="28">
        <v>130902</v>
      </c>
      <c r="P249" s="29">
        <f t="shared" ref="P249:P257" si="12">+N249/O249</f>
        <v>1.3320117339689233</v>
      </c>
      <c r="R249" s="10" t="s">
        <v>308</v>
      </c>
      <c r="S249" s="11">
        <v>580</v>
      </c>
      <c r="T249" s="11">
        <v>59</v>
      </c>
      <c r="U249" s="11">
        <v>562</v>
      </c>
      <c r="V249" s="11">
        <v>11</v>
      </c>
      <c r="W249" s="11">
        <v>558</v>
      </c>
      <c r="X249" s="11">
        <v>7</v>
      </c>
      <c r="Y249" s="11">
        <v>587</v>
      </c>
      <c r="Z249" s="11">
        <v>21</v>
      </c>
      <c r="AA249" s="11"/>
      <c r="AB249" s="3"/>
      <c r="AD249" s="10" t="s">
        <v>308</v>
      </c>
      <c r="AE249" s="11">
        <v>558</v>
      </c>
      <c r="AF249" s="11">
        <v>7</v>
      </c>
      <c r="AG249" s="75"/>
      <c r="AH249" s="58"/>
      <c r="AI249" s="58"/>
      <c r="AQ249" s="11"/>
      <c r="AR249" s="10" t="s">
        <v>119</v>
      </c>
      <c r="AS249" s="11">
        <v>53</v>
      </c>
      <c r="AT249" s="12">
        <v>46</v>
      </c>
      <c r="AU249" s="11" t="s">
        <v>3</v>
      </c>
      <c r="AX249" s="5"/>
      <c r="AY249" s="2"/>
      <c r="AZ249" s="2"/>
      <c r="BA249" s="2"/>
      <c r="BB249" s="2"/>
      <c r="BC249" s="2"/>
      <c r="BD249" s="2"/>
      <c r="BE249" s="2"/>
      <c r="BF249" s="2"/>
      <c r="BG249" s="3"/>
      <c r="BH249" s="3"/>
      <c r="BI249" s="8"/>
      <c r="BJ249" s="5"/>
      <c r="BK249" s="2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</row>
    <row r="250" spans="1:83" s="10" customFormat="1" x14ac:dyDescent="0.2">
      <c r="A250" s="26" t="s">
        <v>310</v>
      </c>
      <c r="B250" s="73">
        <v>6.8736439999999996E-2</v>
      </c>
      <c r="C250" s="73">
        <v>4.2329200000000003E-3</v>
      </c>
      <c r="D250" s="73">
        <v>0.85658639999999997</v>
      </c>
      <c r="E250" s="73">
        <v>4.9859380000000002E-2</v>
      </c>
      <c r="F250" s="73">
        <v>9.0404659999999998E-2</v>
      </c>
      <c r="G250" s="73">
        <v>2.2183599999999999E-3</v>
      </c>
      <c r="H250" s="73">
        <v>2.7141019999999998E-2</v>
      </c>
      <c r="I250" s="73">
        <v>1.85651E-3</v>
      </c>
      <c r="K250" s="28">
        <v>3719</v>
      </c>
      <c r="L250" s="28">
        <v>265</v>
      </c>
      <c r="M250" s="28">
        <v>1295</v>
      </c>
      <c r="N250" s="28">
        <v>47726</v>
      </c>
      <c r="O250" s="28">
        <v>42671</v>
      </c>
      <c r="P250" s="29">
        <f t="shared" ref="P250:P258" si="13">N250/O250</f>
        <v>1.1184645309460759</v>
      </c>
      <c r="R250" s="10" t="s">
        <v>310</v>
      </c>
      <c r="S250" s="11">
        <v>891</v>
      </c>
      <c r="T250" s="11">
        <v>131</v>
      </c>
      <c r="U250" s="11">
        <v>628</v>
      </c>
      <c r="V250" s="11">
        <v>27</v>
      </c>
      <c r="W250" s="11">
        <v>558</v>
      </c>
      <c r="X250" s="11">
        <v>13</v>
      </c>
      <c r="Y250" s="11">
        <v>541</v>
      </c>
      <c r="Z250" s="11">
        <v>37</v>
      </c>
      <c r="AA250" s="11"/>
      <c r="AB250" s="3"/>
      <c r="AD250" s="10" t="s">
        <v>310</v>
      </c>
      <c r="AE250" s="11">
        <v>558</v>
      </c>
      <c r="AF250" s="11">
        <v>13</v>
      </c>
      <c r="AG250" s="75"/>
      <c r="AH250" s="58"/>
      <c r="AI250" s="58"/>
      <c r="AJ250" s="10" t="s">
        <v>3</v>
      </c>
      <c r="AQ250" s="11"/>
      <c r="AS250" s="11"/>
      <c r="AT250" s="11"/>
      <c r="AU250" s="11"/>
      <c r="AX250" s="5"/>
      <c r="AY250" s="2"/>
      <c r="AZ250" s="2"/>
      <c r="BA250" s="2"/>
      <c r="BB250" s="2"/>
      <c r="BC250" s="2"/>
      <c r="BD250" s="2"/>
      <c r="BE250" s="2"/>
      <c r="BF250" s="2"/>
      <c r="BG250" s="3"/>
      <c r="BH250" s="3"/>
      <c r="BI250" s="8"/>
      <c r="BJ250" s="5"/>
      <c r="BK250" s="2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</row>
    <row r="251" spans="1:83" s="10" customFormat="1" x14ac:dyDescent="0.2">
      <c r="A251" s="26" t="s">
        <v>298</v>
      </c>
      <c r="B251" s="73">
        <v>6.1766719999999997E-2</v>
      </c>
      <c r="C251" s="73">
        <v>1.3610600000000001E-3</v>
      </c>
      <c r="D251" s="73">
        <v>0.75446159000000002</v>
      </c>
      <c r="E251" s="73">
        <v>1.6430210000000001E-2</v>
      </c>
      <c r="F251" s="73">
        <v>8.8606619999999997E-2</v>
      </c>
      <c r="G251" s="73">
        <v>1.19998E-3</v>
      </c>
      <c r="H251" s="73">
        <v>2.7459910000000001E-2</v>
      </c>
      <c r="I251" s="73">
        <v>1.0908999999999999E-3</v>
      </c>
      <c r="K251" s="28">
        <v>37616</v>
      </c>
      <c r="L251" s="28">
        <v>2424</v>
      </c>
      <c r="M251" s="28">
        <v>29550</v>
      </c>
      <c r="N251" s="28">
        <v>1112718</v>
      </c>
      <c r="O251" s="28">
        <v>494701</v>
      </c>
      <c r="P251" s="29">
        <f t="shared" si="12"/>
        <v>2.2492738037723798</v>
      </c>
      <c r="R251" s="10" t="s">
        <v>298</v>
      </c>
      <c r="S251" s="11">
        <v>666</v>
      </c>
      <c r="T251" s="11">
        <v>48</v>
      </c>
      <c r="U251" s="11">
        <v>571</v>
      </c>
      <c r="V251" s="11">
        <v>10</v>
      </c>
      <c r="W251" s="11">
        <v>547</v>
      </c>
      <c r="X251" s="11">
        <v>7</v>
      </c>
      <c r="Y251" s="11">
        <v>548</v>
      </c>
      <c r="Z251" s="11">
        <v>21</v>
      </c>
      <c r="AA251" s="11"/>
      <c r="AB251" s="3"/>
      <c r="AD251" s="10" t="s">
        <v>298</v>
      </c>
      <c r="AE251" s="11">
        <v>547</v>
      </c>
      <c r="AF251" s="11">
        <v>7</v>
      </c>
      <c r="AG251" s="75"/>
      <c r="AH251" s="58"/>
      <c r="AI251" s="58"/>
      <c r="AQ251" s="11"/>
      <c r="AS251" s="11"/>
      <c r="AT251" s="11"/>
      <c r="AU251" s="11"/>
      <c r="AX251" s="5"/>
      <c r="AY251" s="2"/>
      <c r="AZ251" s="2"/>
      <c r="BA251" s="2"/>
      <c r="BB251" s="2"/>
      <c r="BC251" s="2"/>
      <c r="BD251" s="2"/>
      <c r="BE251" s="2"/>
      <c r="BF251" s="2"/>
      <c r="BG251" s="3"/>
      <c r="BH251" s="3"/>
      <c r="BI251" s="8"/>
      <c r="BJ251" s="5"/>
      <c r="BK251" s="2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</row>
    <row r="252" spans="1:83" s="10" customFormat="1" x14ac:dyDescent="0.2">
      <c r="A252" s="26" t="s">
        <v>376</v>
      </c>
      <c r="B252" s="73">
        <v>0.21182379000000001</v>
      </c>
      <c r="C252" s="73">
        <v>5.0058200000000002E-3</v>
      </c>
      <c r="D252" s="73">
        <v>15.52250576</v>
      </c>
      <c r="E252" s="73">
        <v>0.36034123000000001</v>
      </c>
      <c r="F252" s="73">
        <v>0.53215730000000006</v>
      </c>
      <c r="G252" s="73">
        <v>7.7685999999999996E-3</v>
      </c>
      <c r="H252" s="73">
        <v>0.13226119</v>
      </c>
      <c r="I252" s="73">
        <v>7.3476000000000001E-3</v>
      </c>
      <c r="K252" s="28">
        <v>177222</v>
      </c>
      <c r="L252" s="28">
        <v>38810</v>
      </c>
      <c r="M252" s="28">
        <v>39798</v>
      </c>
      <c r="N252" s="28">
        <v>308292</v>
      </c>
      <c r="O252" s="28">
        <v>409627</v>
      </c>
      <c r="P252" s="29">
        <f t="shared" si="13"/>
        <v>0.75261640468035551</v>
      </c>
      <c r="R252" s="10" t="s">
        <v>376</v>
      </c>
      <c r="S252" s="11">
        <v>2920</v>
      </c>
      <c r="T252" s="11">
        <v>39</v>
      </c>
      <c r="U252" s="11">
        <v>2848</v>
      </c>
      <c r="V252" s="11">
        <v>22</v>
      </c>
      <c r="W252" s="11">
        <v>2751</v>
      </c>
      <c r="X252" s="11">
        <v>33</v>
      </c>
      <c r="Y252" s="11">
        <v>2511</v>
      </c>
      <c r="Z252" s="11">
        <v>131</v>
      </c>
      <c r="AA252" s="11"/>
      <c r="AB252" s="3"/>
      <c r="AD252" s="10" t="s">
        <v>376</v>
      </c>
      <c r="AE252" s="11">
        <v>2751</v>
      </c>
      <c r="AF252" s="11">
        <v>33</v>
      </c>
      <c r="AG252" s="75"/>
      <c r="AH252" s="58"/>
      <c r="AI252" s="58"/>
      <c r="AQ252" s="11"/>
      <c r="AS252" s="11"/>
      <c r="AT252" s="11"/>
      <c r="AU252" s="11"/>
      <c r="AX252" s="5"/>
      <c r="AY252" s="2"/>
      <c r="AZ252" s="2"/>
      <c r="BA252" s="2"/>
      <c r="BB252" s="2"/>
      <c r="BC252" s="2"/>
      <c r="BD252" s="2"/>
      <c r="BE252" s="2"/>
      <c r="BF252" s="2"/>
      <c r="BG252" s="3"/>
      <c r="BH252" s="3"/>
      <c r="BI252" s="8"/>
      <c r="BJ252" s="5"/>
      <c r="BK252" s="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</row>
    <row r="253" spans="1:83" s="10" customFormat="1" x14ac:dyDescent="0.2">
      <c r="A253" s="26" t="s">
        <v>334</v>
      </c>
      <c r="B253" s="73">
        <v>6.9356989999999993E-2</v>
      </c>
      <c r="C253" s="73">
        <v>1.4037399999999999E-3</v>
      </c>
      <c r="D253" s="73">
        <v>1.1979200800000001</v>
      </c>
      <c r="E253" s="73">
        <v>2.3202210000000001E-2</v>
      </c>
      <c r="F253" s="73">
        <v>0.12530577000000001</v>
      </c>
      <c r="G253" s="73">
        <v>1.4811900000000001E-3</v>
      </c>
      <c r="H253" s="73">
        <v>3.7198019999999998E-2</v>
      </c>
      <c r="I253" s="73">
        <v>1.57708E-3</v>
      </c>
      <c r="K253" s="28">
        <v>57941</v>
      </c>
      <c r="L253" s="28">
        <v>4179</v>
      </c>
      <c r="M253" s="28">
        <v>14291</v>
      </c>
      <c r="N253" s="28">
        <v>355223</v>
      </c>
      <c r="O253" s="28">
        <v>461320</v>
      </c>
      <c r="P253" s="29">
        <f t="shared" si="12"/>
        <v>0.77001430677187199</v>
      </c>
      <c r="R253" s="10" t="s">
        <v>334</v>
      </c>
      <c r="S253" s="11">
        <v>909</v>
      </c>
      <c r="T253" s="11">
        <v>43</v>
      </c>
      <c r="U253" s="11">
        <v>800</v>
      </c>
      <c r="V253" s="11">
        <v>11</v>
      </c>
      <c r="W253" s="11">
        <v>761</v>
      </c>
      <c r="X253" s="11">
        <v>8</v>
      </c>
      <c r="Y253" s="11">
        <v>738</v>
      </c>
      <c r="Z253" s="11">
        <v>31</v>
      </c>
      <c r="AA253" s="11"/>
      <c r="AB253" s="3"/>
      <c r="AD253" s="10" t="s">
        <v>334</v>
      </c>
      <c r="AE253" s="11">
        <v>761</v>
      </c>
      <c r="AF253" s="11">
        <v>8</v>
      </c>
      <c r="AG253" s="75"/>
      <c r="AH253" s="58"/>
      <c r="AI253" s="58"/>
      <c r="AQ253" s="11"/>
      <c r="AS253" s="11"/>
      <c r="AT253" s="11"/>
      <c r="AU253" s="11"/>
      <c r="AX253" s="5"/>
      <c r="AY253" s="2"/>
      <c r="AZ253" s="2"/>
      <c r="BA253" s="2"/>
      <c r="BB253" s="2"/>
      <c r="BC253" s="2"/>
      <c r="BD253" s="2"/>
      <c r="BE253" s="2"/>
      <c r="BF253" s="2"/>
      <c r="BG253" s="3"/>
      <c r="BH253" s="3"/>
      <c r="BI253" s="8"/>
      <c r="BJ253" s="5"/>
      <c r="BK253" s="2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</row>
    <row r="254" spans="1:83" s="10" customFormat="1" x14ac:dyDescent="0.2">
      <c r="A254" s="26" t="s">
        <v>343</v>
      </c>
      <c r="B254" s="73">
        <v>7.2805410000000001E-2</v>
      </c>
      <c r="C254" s="73">
        <v>1.70082E-3</v>
      </c>
      <c r="D254" s="73">
        <v>1.4016046499999999</v>
      </c>
      <c r="E254" s="73">
        <v>3.1325390000000002E-2</v>
      </c>
      <c r="F254" s="73">
        <v>0.13968902999999999</v>
      </c>
      <c r="G254" s="73">
        <v>1.7600599999999999E-3</v>
      </c>
      <c r="H254" s="73">
        <v>4.4776320000000001E-2</v>
      </c>
      <c r="I254" s="73">
        <v>2.46386E-3</v>
      </c>
      <c r="K254" s="28">
        <v>91763</v>
      </c>
      <c r="L254" s="28">
        <v>6934</v>
      </c>
      <c r="M254" s="28">
        <v>33382</v>
      </c>
      <c r="N254" s="28">
        <v>713348</v>
      </c>
      <c r="O254" s="28">
        <v>660918</v>
      </c>
      <c r="P254" s="29">
        <f t="shared" si="13"/>
        <v>1.0793290544364051</v>
      </c>
      <c r="R254" s="10" t="s">
        <v>343</v>
      </c>
      <c r="S254" s="11">
        <v>1009</v>
      </c>
      <c r="T254" s="11">
        <v>48</v>
      </c>
      <c r="U254" s="11">
        <v>890</v>
      </c>
      <c r="V254" s="11">
        <v>13</v>
      </c>
      <c r="W254" s="11">
        <v>843</v>
      </c>
      <c r="X254" s="11">
        <v>10</v>
      </c>
      <c r="Y254" s="11">
        <v>885</v>
      </c>
      <c r="Z254" s="11">
        <v>48</v>
      </c>
      <c r="AA254" s="11"/>
      <c r="AB254" s="3"/>
      <c r="AD254" s="10" t="s">
        <v>343</v>
      </c>
      <c r="AE254" s="11">
        <v>843</v>
      </c>
      <c r="AF254" s="11">
        <v>10</v>
      </c>
      <c r="AG254" s="75"/>
      <c r="AH254" s="58"/>
      <c r="AI254" s="58"/>
      <c r="AQ254" s="11"/>
      <c r="AS254" s="11"/>
      <c r="AT254" s="11"/>
      <c r="AU254" s="11"/>
      <c r="AX254" s="5"/>
      <c r="AY254" s="2"/>
      <c r="AZ254" s="2"/>
      <c r="BA254" s="2"/>
      <c r="BB254" s="2"/>
      <c r="BC254" s="2"/>
      <c r="BD254" s="2"/>
      <c r="BE254" s="2"/>
      <c r="BF254" s="2"/>
      <c r="BG254" s="3"/>
      <c r="BH254" s="3"/>
      <c r="BI254" s="8"/>
      <c r="BJ254" s="5"/>
      <c r="BK254" s="2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</row>
    <row r="255" spans="1:83" s="10" customFormat="1" x14ac:dyDescent="0.2">
      <c r="A255" s="26" t="s">
        <v>337</v>
      </c>
      <c r="B255" s="73">
        <v>7.1005970000000002E-2</v>
      </c>
      <c r="C255" s="73">
        <v>1.0657799999999999E-3</v>
      </c>
      <c r="D255" s="73">
        <v>1.2959051100000001</v>
      </c>
      <c r="E255" s="73">
        <v>1.9553439999999998E-2</v>
      </c>
      <c r="F255" s="73">
        <v>0.13237914000000001</v>
      </c>
      <c r="G255" s="73">
        <v>1.53433E-3</v>
      </c>
      <c r="H255" s="73">
        <v>3.7224399999999998E-2</v>
      </c>
      <c r="I255" s="73">
        <v>1.03834E-3</v>
      </c>
      <c r="K255" s="28">
        <v>34851</v>
      </c>
      <c r="L255" s="28">
        <v>2568</v>
      </c>
      <c r="M255" s="28">
        <v>3835</v>
      </c>
      <c r="N255" s="28">
        <v>99404</v>
      </c>
      <c r="O255" s="28">
        <v>284491</v>
      </c>
      <c r="P255" s="29">
        <f t="shared" si="12"/>
        <v>0.34940999891033458</v>
      </c>
      <c r="R255" s="10" t="s">
        <v>337</v>
      </c>
      <c r="S255" s="11">
        <v>958</v>
      </c>
      <c r="T255" s="11">
        <v>32</v>
      </c>
      <c r="U255" s="11">
        <v>844</v>
      </c>
      <c r="V255" s="11">
        <v>9</v>
      </c>
      <c r="W255" s="11">
        <v>801</v>
      </c>
      <c r="X255" s="11">
        <v>9</v>
      </c>
      <c r="Y255" s="11">
        <v>739</v>
      </c>
      <c r="Z255" s="11">
        <v>20</v>
      </c>
      <c r="AA255" s="11"/>
      <c r="AB255" s="3"/>
      <c r="AD255" s="10" t="s">
        <v>337</v>
      </c>
      <c r="AE255" s="11">
        <v>801</v>
      </c>
      <c r="AF255" s="11">
        <v>9</v>
      </c>
      <c r="AG255" s="75"/>
      <c r="AH255" s="58"/>
      <c r="AI255" s="58"/>
      <c r="AQ255" s="11"/>
      <c r="AS255" s="11"/>
      <c r="AT255" s="11"/>
      <c r="AU255" s="11"/>
      <c r="AX255" s="5"/>
      <c r="AY255" s="2"/>
      <c r="AZ255" s="2"/>
      <c r="BA255" s="2"/>
      <c r="BB255" s="2"/>
      <c r="BC255" s="2"/>
      <c r="BD255" s="2"/>
      <c r="BE255" s="2"/>
      <c r="BF255" s="2"/>
      <c r="BG255" s="3"/>
      <c r="BH255" s="3"/>
      <c r="BI255" s="8"/>
      <c r="BJ255" s="5"/>
      <c r="BK255" s="2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</row>
    <row r="256" spans="1:83" s="10" customFormat="1" x14ac:dyDescent="0.2">
      <c r="A256" s="26" t="s">
        <v>303</v>
      </c>
      <c r="B256" s="73">
        <v>6.1717099999999997E-2</v>
      </c>
      <c r="C256" s="73">
        <v>1.39802E-3</v>
      </c>
      <c r="D256" s="73">
        <v>0.76510321999999997</v>
      </c>
      <c r="E256" s="73">
        <v>1.700639E-2</v>
      </c>
      <c r="F256" s="73">
        <v>8.9901060000000005E-2</v>
      </c>
      <c r="G256" s="73">
        <v>1.2228300000000001E-3</v>
      </c>
      <c r="H256" s="73">
        <v>2.9214730000000001E-2</v>
      </c>
      <c r="I256" s="73">
        <v>1.3365199999999999E-3</v>
      </c>
      <c r="K256" s="28">
        <v>34013</v>
      </c>
      <c r="L256" s="28">
        <v>2219</v>
      </c>
      <c r="M256" s="28">
        <v>7028</v>
      </c>
      <c r="N256" s="28">
        <v>251975</v>
      </c>
      <c r="O256" s="28">
        <v>436829</v>
      </c>
      <c r="P256" s="29">
        <f t="shared" si="13"/>
        <v>0.5768275457902291</v>
      </c>
      <c r="R256" s="10" t="s">
        <v>303</v>
      </c>
      <c r="S256" s="11">
        <v>664</v>
      </c>
      <c r="T256" s="11">
        <v>50</v>
      </c>
      <c r="U256" s="11">
        <v>577</v>
      </c>
      <c r="V256" s="11">
        <v>10</v>
      </c>
      <c r="W256" s="11">
        <v>555</v>
      </c>
      <c r="X256" s="11">
        <v>7</v>
      </c>
      <c r="Y256" s="11">
        <v>582</v>
      </c>
      <c r="Z256" s="11">
        <v>26</v>
      </c>
      <c r="AA256" s="11"/>
      <c r="AB256" s="3"/>
      <c r="AD256" s="10" t="s">
        <v>303</v>
      </c>
      <c r="AE256" s="11">
        <v>555</v>
      </c>
      <c r="AF256" s="11">
        <v>7</v>
      </c>
      <c r="AG256" s="75"/>
      <c r="AH256" s="58"/>
      <c r="AI256" s="58"/>
      <c r="AQ256" s="11"/>
      <c r="AS256" s="11"/>
      <c r="AT256" s="11"/>
      <c r="AU256" s="11"/>
      <c r="AX256" s="5"/>
      <c r="AY256" s="2"/>
      <c r="AZ256" s="2"/>
      <c r="BA256" s="2"/>
      <c r="BB256" s="2"/>
      <c r="BC256" s="2"/>
      <c r="BD256" s="2"/>
      <c r="BE256" s="2"/>
      <c r="BF256" s="2"/>
      <c r="BG256" s="3"/>
      <c r="BH256" s="3"/>
      <c r="BI256" s="8"/>
      <c r="BJ256" s="5"/>
      <c r="BK256" s="2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</row>
    <row r="257" spans="1:96" s="10" customFormat="1" x14ac:dyDescent="0.2">
      <c r="A257" s="26" t="s">
        <v>352</v>
      </c>
      <c r="B257" s="73">
        <v>7.053131E-2</v>
      </c>
      <c r="C257" s="73">
        <v>1.48723E-3</v>
      </c>
      <c r="D257" s="73">
        <v>1.5521985300000001</v>
      </c>
      <c r="E257" s="73">
        <v>3.2195340000000003E-2</v>
      </c>
      <c r="F257" s="73">
        <v>0.15962071999999999</v>
      </c>
      <c r="G257" s="73">
        <v>2.1186400000000002E-3</v>
      </c>
      <c r="H257" s="73">
        <v>4.9034309999999998E-2</v>
      </c>
      <c r="I257" s="73">
        <v>2.51082E-3</v>
      </c>
      <c r="K257" s="28">
        <v>108255</v>
      </c>
      <c r="L257" s="28">
        <v>8045</v>
      </c>
      <c r="M257" s="28">
        <v>8746</v>
      </c>
      <c r="N257" s="28">
        <v>183030</v>
      </c>
      <c r="O257" s="28">
        <v>778381</v>
      </c>
      <c r="P257" s="29">
        <f t="shared" si="12"/>
        <v>0.23514191636229559</v>
      </c>
      <c r="R257" s="10" t="s">
        <v>352</v>
      </c>
      <c r="S257" s="11">
        <v>944</v>
      </c>
      <c r="T257" s="11">
        <v>44</v>
      </c>
      <c r="U257" s="11">
        <v>951</v>
      </c>
      <c r="V257" s="11">
        <v>13</v>
      </c>
      <c r="W257" s="11">
        <v>955</v>
      </c>
      <c r="X257" s="11">
        <v>12</v>
      </c>
      <c r="Y257" s="11">
        <v>967</v>
      </c>
      <c r="Z257" s="11">
        <v>48</v>
      </c>
      <c r="AA257" s="11"/>
      <c r="AB257" s="3"/>
      <c r="AD257" s="10" t="s">
        <v>352</v>
      </c>
      <c r="AE257" s="11">
        <v>955</v>
      </c>
      <c r="AF257" s="11">
        <v>12</v>
      </c>
      <c r="AG257" s="75"/>
      <c r="AH257" s="58"/>
      <c r="AI257" s="58"/>
      <c r="AQ257" s="11"/>
      <c r="AS257" s="11"/>
      <c r="AT257" s="11"/>
      <c r="AU257" s="11"/>
      <c r="AX257" s="5"/>
      <c r="AY257" s="2"/>
      <c r="AZ257" s="2"/>
      <c r="BA257" s="2"/>
      <c r="BB257" s="2"/>
      <c r="BC257" s="2"/>
      <c r="BD257" s="2"/>
      <c r="BE257" s="2"/>
      <c r="BF257" s="2"/>
      <c r="BG257" s="3"/>
      <c r="BH257" s="3"/>
      <c r="BI257" s="8"/>
      <c r="BJ257" s="5"/>
      <c r="BK257" s="2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</row>
    <row r="258" spans="1:96" s="10" customFormat="1" x14ac:dyDescent="0.2">
      <c r="A258" s="26" t="s">
        <v>363</v>
      </c>
      <c r="B258" s="73">
        <v>9.7247059999999996E-2</v>
      </c>
      <c r="C258" s="73">
        <v>1.1765899999999999E-3</v>
      </c>
      <c r="D258" s="73">
        <v>3.7086582199999998</v>
      </c>
      <c r="E258" s="73">
        <v>4.609328E-2</v>
      </c>
      <c r="F258" s="73">
        <v>0.27662544999999999</v>
      </c>
      <c r="G258" s="73">
        <v>3.03842E-3</v>
      </c>
      <c r="H258" s="73">
        <v>8.3370760000000002E-2</v>
      </c>
      <c r="I258" s="73">
        <v>1.8961900000000001E-3</v>
      </c>
      <c r="K258" s="28">
        <v>295166</v>
      </c>
      <c r="L258" s="28">
        <v>29712</v>
      </c>
      <c r="M258" s="28">
        <v>11312</v>
      </c>
      <c r="N258" s="28">
        <v>132810</v>
      </c>
      <c r="O258" s="28">
        <v>1138722</v>
      </c>
      <c r="P258" s="29">
        <f t="shared" si="13"/>
        <v>0.11663074920832302</v>
      </c>
      <c r="R258" s="10" t="s">
        <v>363</v>
      </c>
      <c r="S258" s="11">
        <v>1572</v>
      </c>
      <c r="T258" s="11">
        <v>23</v>
      </c>
      <c r="U258" s="11">
        <v>1573</v>
      </c>
      <c r="V258" s="11">
        <v>10</v>
      </c>
      <c r="W258" s="11">
        <v>1574</v>
      </c>
      <c r="X258" s="11">
        <v>15</v>
      </c>
      <c r="Y258" s="11">
        <v>1619</v>
      </c>
      <c r="Z258" s="11">
        <v>35</v>
      </c>
      <c r="AA258" s="11"/>
      <c r="AB258" s="3" t="s">
        <v>378</v>
      </c>
      <c r="AD258" s="10" t="s">
        <v>363</v>
      </c>
      <c r="AE258" s="11">
        <v>1574</v>
      </c>
      <c r="AF258" s="11">
        <v>15</v>
      </c>
      <c r="AG258" s="75"/>
      <c r="AH258" s="58"/>
      <c r="AI258" s="58"/>
      <c r="AQ258" s="11"/>
      <c r="AS258" s="11"/>
      <c r="AT258" s="11"/>
      <c r="AU258" s="11"/>
      <c r="AX258" s="5"/>
      <c r="AY258" s="2"/>
      <c r="AZ258" s="2"/>
      <c r="BA258" s="2"/>
      <c r="BB258" s="2"/>
      <c r="BC258" s="2"/>
      <c r="BD258" s="2"/>
      <c r="BE258" s="2"/>
      <c r="BF258" s="2"/>
      <c r="BG258" s="3"/>
      <c r="BH258" s="3"/>
      <c r="BI258" s="8"/>
      <c r="BJ258" s="5"/>
      <c r="BK258" s="2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</row>
    <row r="259" spans="1:96" s="2" customFormat="1" x14ac:dyDescent="0.2">
      <c r="K259" s="3"/>
      <c r="L259" s="3"/>
      <c r="M259" s="3"/>
      <c r="N259" s="3"/>
      <c r="O259" s="3"/>
      <c r="P259" s="4"/>
      <c r="S259" s="5"/>
      <c r="T259" s="5"/>
      <c r="U259" s="5"/>
      <c r="V259" s="5"/>
      <c r="W259" s="5"/>
      <c r="X259" s="5"/>
      <c r="Y259" s="5"/>
      <c r="Z259" s="5"/>
      <c r="AA259" s="5"/>
      <c r="AC259" s="3"/>
      <c r="AD259" s="3"/>
      <c r="AE259" s="5"/>
      <c r="AF259" s="5"/>
      <c r="AG259" s="3"/>
      <c r="AH259" s="5"/>
      <c r="AI259" s="5"/>
      <c r="AK259" s="3"/>
      <c r="AM259"/>
      <c r="AN259"/>
      <c r="AO259"/>
      <c r="AP259"/>
      <c r="AQ259" s="58"/>
      <c r="AR259"/>
      <c r="AS259" s="58"/>
      <c r="AT259" s="58"/>
      <c r="AU259" s="58"/>
      <c r="AV259"/>
      <c r="AW259"/>
      <c r="AX259" s="5"/>
      <c r="AY259"/>
      <c r="BG259" s="3"/>
      <c r="BH259" s="3"/>
      <c r="BI259" s="8"/>
      <c r="BJ259" s="5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</row>
    <row r="260" spans="1:96" s="2" customFormat="1" x14ac:dyDescent="0.2">
      <c r="K260" s="3"/>
      <c r="L260" s="3"/>
      <c r="M260" s="3"/>
      <c r="N260" s="3"/>
      <c r="O260" s="3"/>
      <c r="P260" s="4"/>
      <c r="S260" s="5"/>
      <c r="T260" s="5"/>
      <c r="U260" s="5"/>
      <c r="V260" s="5"/>
      <c r="W260" s="5"/>
      <c r="X260" s="5"/>
      <c r="Y260" s="5"/>
      <c r="Z260" s="5"/>
      <c r="AA260" s="5"/>
      <c r="AC260" s="3"/>
      <c r="AD260" s="3"/>
      <c r="AE260" s="5"/>
      <c r="AF260" s="5"/>
      <c r="AG260" s="3"/>
      <c r="AH260" s="5"/>
      <c r="AI260" s="5"/>
      <c r="AK260" s="3"/>
      <c r="AM260"/>
      <c r="AN260"/>
      <c r="AO260"/>
      <c r="AP260"/>
      <c r="AQ260" s="58"/>
      <c r="AR260"/>
      <c r="AS260" s="58"/>
      <c r="AT260" s="58"/>
      <c r="AU260" s="58"/>
      <c r="AV260"/>
      <c r="AW260"/>
      <c r="AX260" s="5"/>
      <c r="AY260"/>
      <c r="BG260" s="3"/>
      <c r="BH260" s="3"/>
      <c r="BI260" s="8"/>
      <c r="BJ260" s="5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</row>
    <row r="261" spans="1:96" s="10" customFormat="1" ht="14" customHeight="1" x14ac:dyDescent="0.2">
      <c r="A261" s="9" t="s">
        <v>929</v>
      </c>
      <c r="P261" s="29"/>
      <c r="R261" s="9" t="s">
        <v>929</v>
      </c>
      <c r="S261" s="11"/>
      <c r="T261" s="11"/>
      <c r="U261" s="11"/>
      <c r="V261" s="11"/>
      <c r="W261" s="11"/>
      <c r="X261" s="11"/>
      <c r="Y261" s="11"/>
      <c r="Z261" s="11"/>
      <c r="AA261" s="11"/>
      <c r="AD261" s="9" t="s">
        <v>929</v>
      </c>
      <c r="AE261" s="11"/>
      <c r="AF261" s="11"/>
      <c r="AH261" s="11"/>
      <c r="AI261" s="11"/>
      <c r="AM261" s="69"/>
      <c r="AN261" s="69"/>
      <c r="AO261" s="69"/>
      <c r="AP261" s="69"/>
      <c r="AQ261" s="70"/>
      <c r="AR261" s="69"/>
      <c r="AS261" s="71"/>
      <c r="AT261" s="70"/>
      <c r="AU261" s="70"/>
      <c r="AV261" s="69"/>
      <c r="AX261" s="11"/>
      <c r="BI261" s="13"/>
      <c r="BJ261" s="1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</row>
    <row r="262" spans="1:96" s="2" customFormat="1" x14ac:dyDescent="0.2">
      <c r="A262" s="59" t="s">
        <v>188</v>
      </c>
      <c r="B262" s="135" t="s">
        <v>4</v>
      </c>
      <c r="C262" s="135"/>
      <c r="D262" s="59"/>
      <c r="E262" s="59"/>
      <c r="F262" s="59"/>
      <c r="G262" s="59"/>
      <c r="H262" s="59"/>
      <c r="I262" s="59"/>
      <c r="J262" s="59"/>
      <c r="K262" s="134" t="s">
        <v>5</v>
      </c>
      <c r="L262" s="134"/>
      <c r="M262" s="13"/>
      <c r="N262" s="13"/>
      <c r="O262" s="13"/>
      <c r="P262" s="4"/>
      <c r="R262" s="133" t="s">
        <v>283</v>
      </c>
      <c r="S262" s="133"/>
      <c r="T262" s="133"/>
      <c r="U262" s="11"/>
      <c r="V262" s="11"/>
      <c r="W262" s="11"/>
      <c r="X262" s="11"/>
      <c r="Y262" s="11"/>
      <c r="Z262" s="11"/>
      <c r="AA262" s="11" t="s">
        <v>7</v>
      </c>
      <c r="AB262" s="11"/>
      <c r="AC262" s="3"/>
      <c r="AD262" s="3" t="s">
        <v>8</v>
      </c>
      <c r="AE262" s="5"/>
      <c r="AF262" s="5"/>
      <c r="AG262" s="3" t="s">
        <v>9</v>
      </c>
      <c r="AH262" s="5"/>
      <c r="AI262" s="5"/>
      <c r="AJ262" s="2" t="s">
        <v>10</v>
      </c>
      <c r="AK262" s="3"/>
      <c r="AL262" s="3"/>
      <c r="AM262" s="6"/>
      <c r="AN262" s="6" t="s">
        <v>11</v>
      </c>
      <c r="AO262" s="6"/>
      <c r="AP262" s="6"/>
      <c r="AQ262" s="7" t="s">
        <v>12</v>
      </c>
      <c r="AR262" s="6"/>
      <c r="AS262" s="7"/>
      <c r="AT262" s="7" t="s">
        <v>13</v>
      </c>
      <c r="AU262" s="7"/>
      <c r="AV262" s="6"/>
      <c r="AW262"/>
      <c r="AX262" s="11" t="s">
        <v>14</v>
      </c>
      <c r="AY262"/>
      <c r="AZ262" s="26"/>
      <c r="BG262" s="3"/>
      <c r="BH262" s="3"/>
      <c r="BI262" s="8"/>
      <c r="BJ262" s="5"/>
      <c r="BL262" s="26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 s="26"/>
      <c r="CG262" s="26"/>
      <c r="CH262" s="26"/>
      <c r="CI262" s="26"/>
      <c r="CJ262" s="26"/>
      <c r="CK262" s="26"/>
      <c r="CL262" s="26"/>
      <c r="CM262" s="26"/>
      <c r="CN262" s="26"/>
      <c r="CO262" s="26"/>
      <c r="CP262" s="26"/>
      <c r="CQ262" s="26"/>
      <c r="CR262" s="26"/>
    </row>
    <row r="263" spans="1:96" s="2" customFormat="1" x14ac:dyDescent="0.2">
      <c r="A263" s="59" t="s">
        <v>15</v>
      </c>
      <c r="B263" s="59" t="s">
        <v>16</v>
      </c>
      <c r="C263" s="59" t="s">
        <v>17</v>
      </c>
      <c r="D263" s="60" t="s">
        <v>18</v>
      </c>
      <c r="E263" s="60" t="s">
        <v>17</v>
      </c>
      <c r="F263" s="60" t="s">
        <v>19</v>
      </c>
      <c r="G263" s="60" t="s">
        <v>17</v>
      </c>
      <c r="H263" s="60" t="s">
        <v>20</v>
      </c>
      <c r="I263" s="60" t="s">
        <v>17</v>
      </c>
      <c r="J263" s="60"/>
      <c r="K263" s="13" t="s">
        <v>21</v>
      </c>
      <c r="L263" s="13" t="s">
        <v>22</v>
      </c>
      <c r="M263" s="13" t="s">
        <v>23</v>
      </c>
      <c r="N263" s="13" t="s">
        <v>24</v>
      </c>
      <c r="O263" s="13" t="s">
        <v>25</v>
      </c>
      <c r="P263" s="4" t="s">
        <v>26</v>
      </c>
      <c r="R263" s="60" t="s">
        <v>15</v>
      </c>
      <c r="S263" s="60" t="s">
        <v>16</v>
      </c>
      <c r="T263" s="60" t="s">
        <v>17</v>
      </c>
      <c r="U263" s="60" t="s">
        <v>18</v>
      </c>
      <c r="V263" s="60" t="s">
        <v>17</v>
      </c>
      <c r="W263" s="60" t="s">
        <v>19</v>
      </c>
      <c r="X263" s="60" t="s">
        <v>17</v>
      </c>
      <c r="Y263" s="60" t="s">
        <v>20</v>
      </c>
      <c r="Z263" s="60" t="s">
        <v>17</v>
      </c>
      <c r="AA263" s="60" t="s">
        <v>27</v>
      </c>
      <c r="AB263" s="11" t="s">
        <v>28</v>
      </c>
      <c r="AC263" s="3"/>
      <c r="AD263" s="10" t="s">
        <v>29</v>
      </c>
      <c r="AE263" s="72" t="s">
        <v>19</v>
      </c>
      <c r="AF263" s="72" t="s">
        <v>17</v>
      </c>
      <c r="AG263" s="10" t="s">
        <v>29</v>
      </c>
      <c r="AH263" s="72" t="s">
        <v>19</v>
      </c>
      <c r="AI263" s="72" t="s">
        <v>17</v>
      </c>
      <c r="AK263" s="3"/>
      <c r="AL263" s="3"/>
      <c r="AM263" s="95" t="s">
        <v>30</v>
      </c>
      <c r="AN263" s="95" t="s">
        <v>31</v>
      </c>
      <c r="AO263" s="95" t="s">
        <v>32</v>
      </c>
      <c r="AP263" s="95"/>
      <c r="AQ263" s="96" t="s">
        <v>33</v>
      </c>
      <c r="AR263" s="95"/>
      <c r="AS263" s="96" t="s">
        <v>34</v>
      </c>
      <c r="AT263" s="96" t="s">
        <v>35</v>
      </c>
      <c r="AU263" s="96" t="s">
        <v>36</v>
      </c>
      <c r="AV263" s="96" t="s">
        <v>37</v>
      </c>
      <c r="AW263"/>
      <c r="AX263" s="11" t="s">
        <v>38</v>
      </c>
      <c r="AY263"/>
      <c r="AZ263" s="26"/>
      <c r="BG263" s="3"/>
      <c r="BH263" s="3"/>
      <c r="BI263" s="8"/>
      <c r="BJ263" s="5"/>
      <c r="BL263" s="26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 s="26"/>
      <c r="CG263" s="26"/>
      <c r="CH263" s="26"/>
      <c r="CI263" s="26"/>
      <c r="CJ263" s="26"/>
      <c r="CK263" s="26"/>
      <c r="CL263" s="26"/>
      <c r="CM263" s="26"/>
      <c r="CN263" s="26"/>
      <c r="CO263" s="26"/>
      <c r="CP263" s="26"/>
      <c r="CQ263" s="26"/>
      <c r="CR263" s="26"/>
    </row>
    <row r="264" spans="1:96" s="2" customFormat="1" x14ac:dyDescent="0.2">
      <c r="A264" s="2" t="s">
        <v>379</v>
      </c>
      <c r="B264" s="63">
        <v>0.14590022</v>
      </c>
      <c r="C264" s="63">
        <v>1.5296800000000001E-3</v>
      </c>
      <c r="D264" s="63">
        <v>8.3967370999999993</v>
      </c>
      <c r="E264" s="63">
        <v>8.7271390000000004E-2</v>
      </c>
      <c r="F264" s="63">
        <v>0.41745694999999999</v>
      </c>
      <c r="G264" s="63">
        <v>2.8254E-3</v>
      </c>
      <c r="H264" s="63">
        <v>0.12122823000000001</v>
      </c>
      <c r="I264" s="63">
        <v>2.1699699999999998E-3</v>
      </c>
      <c r="K264" s="28">
        <v>49046</v>
      </c>
      <c r="L264" s="28">
        <v>7125</v>
      </c>
      <c r="M264" s="28">
        <v>29920</v>
      </c>
      <c r="N264" s="28">
        <v>260979</v>
      </c>
      <c r="O264" s="28">
        <v>132851</v>
      </c>
      <c r="P264" s="4">
        <f>N264/O264</f>
        <v>1.9644488938735878</v>
      </c>
      <c r="R264" s="26" t="s">
        <v>379</v>
      </c>
      <c r="S264" s="11">
        <v>2298</v>
      </c>
      <c r="T264" s="11">
        <v>18</v>
      </c>
      <c r="U264" s="11">
        <v>2275</v>
      </c>
      <c r="V264" s="11">
        <v>9</v>
      </c>
      <c r="W264" s="11">
        <v>2249</v>
      </c>
      <c r="X264" s="11">
        <v>13</v>
      </c>
      <c r="Y264" s="11">
        <v>2313</v>
      </c>
      <c r="Z264" s="11">
        <v>39</v>
      </c>
      <c r="AA264" s="5"/>
      <c r="AC264" s="3"/>
      <c r="AD264" s="10" t="s">
        <v>379</v>
      </c>
      <c r="AE264" s="11">
        <v>2249</v>
      </c>
      <c r="AF264" s="11">
        <v>13</v>
      </c>
      <c r="AG264" s="10" t="s">
        <v>380</v>
      </c>
      <c r="AH264" s="11">
        <v>534</v>
      </c>
      <c r="AI264" s="11">
        <v>4</v>
      </c>
      <c r="AK264" s="3"/>
      <c r="AM264" s="6"/>
      <c r="AN264" s="97"/>
      <c r="AO264" s="6"/>
      <c r="AP264" s="6"/>
      <c r="AQ264" s="7">
        <v>1</v>
      </c>
      <c r="AR264" s="6"/>
      <c r="AS264" s="7"/>
      <c r="AT264" s="98"/>
      <c r="AU264" s="7"/>
      <c r="AV264" s="6"/>
      <c r="AW264"/>
      <c r="AX264" s="32"/>
      <c r="AY264"/>
      <c r="BG264" s="3"/>
      <c r="BH264" s="3"/>
      <c r="BI264" s="8"/>
      <c r="BJ264" s="5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</row>
    <row r="265" spans="1:96" s="2" customFormat="1" x14ac:dyDescent="0.2">
      <c r="A265" s="2" t="s">
        <v>381</v>
      </c>
      <c r="B265" s="63">
        <v>9.0842259999999994E-2</v>
      </c>
      <c r="C265" s="63">
        <v>8.7115999999999995E-4</v>
      </c>
      <c r="D265" s="63">
        <v>3.1129050299999999</v>
      </c>
      <c r="E265" s="63">
        <v>2.9770649999999999E-2</v>
      </c>
      <c r="F265" s="63">
        <v>0.24855970999999999</v>
      </c>
      <c r="G265" s="63">
        <v>1.5936500000000001E-3</v>
      </c>
      <c r="H265" s="63">
        <v>7.501911E-2</v>
      </c>
      <c r="I265" s="63">
        <v>1.1167499999999999E-3</v>
      </c>
      <c r="K265" s="28">
        <v>34842</v>
      </c>
      <c r="L265" s="28">
        <v>3168</v>
      </c>
      <c r="M265" s="28">
        <v>13103</v>
      </c>
      <c r="N265" s="28">
        <v>182383</v>
      </c>
      <c r="O265" s="28">
        <v>157311</v>
      </c>
      <c r="P265" s="4">
        <f>N265/O265</f>
        <v>1.1593785558543268</v>
      </c>
      <c r="R265" s="26" t="s">
        <v>381</v>
      </c>
      <c r="S265" s="11">
        <v>1443</v>
      </c>
      <c r="T265" s="11">
        <v>19</v>
      </c>
      <c r="U265" s="11">
        <v>1436</v>
      </c>
      <c r="V265" s="11">
        <v>7</v>
      </c>
      <c r="W265" s="11">
        <v>1431</v>
      </c>
      <c r="X265" s="11">
        <v>8</v>
      </c>
      <c r="Y265" s="11">
        <v>1462</v>
      </c>
      <c r="Z265" s="11">
        <v>21</v>
      </c>
      <c r="AA265" s="5"/>
      <c r="AC265" s="3"/>
      <c r="AD265" s="10" t="s">
        <v>381</v>
      </c>
      <c r="AE265" s="11">
        <v>1431</v>
      </c>
      <c r="AF265" s="11">
        <v>8</v>
      </c>
      <c r="AG265" s="10" t="s">
        <v>382</v>
      </c>
      <c r="AH265" s="11">
        <v>537</v>
      </c>
      <c r="AI265" s="11">
        <v>4</v>
      </c>
      <c r="AK265" s="3"/>
      <c r="AM265" s="6"/>
      <c r="AN265" s="97"/>
      <c r="AO265" s="6"/>
      <c r="AP265" s="6"/>
      <c r="AQ265" s="7">
        <v>1</v>
      </c>
      <c r="AR265" s="6"/>
      <c r="AS265" s="7"/>
      <c r="AT265" s="98"/>
      <c r="AU265" s="7"/>
      <c r="AV265" s="6"/>
      <c r="AW265"/>
      <c r="AX265" s="32"/>
      <c r="AY265"/>
      <c r="BG265" s="3"/>
      <c r="BH265" s="3"/>
      <c r="BI265" s="8"/>
      <c r="BJ265" s="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</row>
    <row r="266" spans="1:96" s="2" customFormat="1" x14ac:dyDescent="0.2">
      <c r="A266" s="2" t="s">
        <v>383</v>
      </c>
      <c r="B266" s="63">
        <v>0.14066105000000001</v>
      </c>
      <c r="C266" s="63">
        <v>3.3061900000000001E-3</v>
      </c>
      <c r="D266" s="63">
        <v>6.70605326</v>
      </c>
      <c r="E266" s="63">
        <v>0.15253167000000001</v>
      </c>
      <c r="F266" s="63">
        <v>0.34571438999999998</v>
      </c>
      <c r="G266" s="63">
        <v>3.7694E-3</v>
      </c>
      <c r="H266" s="63">
        <v>9.8599400000000004E-2</v>
      </c>
      <c r="I266" s="63">
        <v>4.37331E-3</v>
      </c>
      <c r="K266" s="28">
        <v>76334</v>
      </c>
      <c r="L266" s="28">
        <v>10520</v>
      </c>
      <c r="M266" s="28">
        <v>13203</v>
      </c>
      <c r="N266" s="28">
        <v>152148</v>
      </c>
      <c r="O266" s="28">
        <v>284877</v>
      </c>
      <c r="P266" s="4">
        <f t="shared" ref="P266:P323" si="14">N266/O266</f>
        <v>0.53408313061426516</v>
      </c>
      <c r="R266" s="26" t="s">
        <v>383</v>
      </c>
      <c r="S266" s="11">
        <v>2235</v>
      </c>
      <c r="T266" s="11">
        <v>42</v>
      </c>
      <c r="U266" s="11">
        <v>2073</v>
      </c>
      <c r="V266" s="11">
        <v>20</v>
      </c>
      <c r="W266" s="11">
        <v>1914</v>
      </c>
      <c r="X266" s="11">
        <v>18</v>
      </c>
      <c r="Y266" s="11">
        <v>1901</v>
      </c>
      <c r="Z266" s="11">
        <v>80</v>
      </c>
      <c r="AA266" s="5"/>
      <c r="AC266" s="3"/>
      <c r="AD266" s="75"/>
      <c r="AE266" s="58"/>
      <c r="AF266" s="58"/>
      <c r="AG266" s="10" t="s">
        <v>384</v>
      </c>
      <c r="AH266" s="11">
        <v>555</v>
      </c>
      <c r="AI266" s="11">
        <v>4</v>
      </c>
      <c r="AK266" s="3"/>
      <c r="AM266" s="97"/>
      <c r="AN266" s="6"/>
      <c r="AO266" s="6"/>
      <c r="AP266" s="6"/>
      <c r="AQ266" s="7">
        <v>1</v>
      </c>
      <c r="AR266" s="6"/>
      <c r="AS266" s="98"/>
      <c r="AT266" s="7"/>
      <c r="AU266" s="7"/>
      <c r="AV266" s="6"/>
      <c r="AW266"/>
      <c r="AX266" s="32"/>
      <c r="AY266"/>
      <c r="BG266" s="3"/>
      <c r="BH266" s="3"/>
      <c r="BI266" s="8"/>
      <c r="BJ266" s="5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</row>
    <row r="267" spans="1:96" s="2" customFormat="1" x14ac:dyDescent="0.2">
      <c r="A267" s="2" t="s">
        <v>385</v>
      </c>
      <c r="B267" s="63">
        <v>5.9416679999999999E-2</v>
      </c>
      <c r="C267" s="63">
        <v>8.3774999999999995E-4</v>
      </c>
      <c r="D267" s="63">
        <v>0.82807445999999996</v>
      </c>
      <c r="E267" s="63">
        <v>1.135241E-2</v>
      </c>
      <c r="F267" s="63">
        <v>0.10109286000000001</v>
      </c>
      <c r="G267" s="63">
        <v>7.2389999999999998E-4</v>
      </c>
      <c r="H267" s="63">
        <v>3.0979909999999999E-2</v>
      </c>
      <c r="I267" s="63">
        <v>6.5937000000000005E-4</v>
      </c>
      <c r="K267" s="28">
        <v>21935</v>
      </c>
      <c r="L267" s="28">
        <v>1310</v>
      </c>
      <c r="M267" s="28">
        <v>2275</v>
      </c>
      <c r="N267" s="28">
        <v>76277</v>
      </c>
      <c r="O267" s="28">
        <v>241609</v>
      </c>
      <c r="P267" s="4">
        <f t="shared" si="14"/>
        <v>0.31570429909481851</v>
      </c>
      <c r="R267" s="26" t="s">
        <v>385</v>
      </c>
      <c r="S267" s="11">
        <v>583</v>
      </c>
      <c r="T267" s="11">
        <v>31</v>
      </c>
      <c r="U267" s="11">
        <v>613</v>
      </c>
      <c r="V267" s="11">
        <v>6</v>
      </c>
      <c r="W267" s="11">
        <v>621</v>
      </c>
      <c r="X267" s="11">
        <v>4</v>
      </c>
      <c r="Y267" s="11">
        <v>617</v>
      </c>
      <c r="Z267" s="11">
        <v>13</v>
      </c>
      <c r="AA267" s="5"/>
      <c r="AC267" s="3"/>
      <c r="AD267" s="10" t="s">
        <v>385</v>
      </c>
      <c r="AE267" s="11">
        <v>621</v>
      </c>
      <c r="AF267" s="11">
        <v>4</v>
      </c>
      <c r="AG267" s="10" t="s">
        <v>386</v>
      </c>
      <c r="AH267" s="11">
        <v>562</v>
      </c>
      <c r="AI267" s="11">
        <v>4</v>
      </c>
      <c r="AJ267" s="2" t="s">
        <v>41</v>
      </c>
      <c r="AK267" s="3" t="s">
        <v>387</v>
      </c>
      <c r="AM267" s="6"/>
      <c r="AN267" s="6"/>
      <c r="AO267" s="97"/>
      <c r="AP267" s="6"/>
      <c r="AQ267" s="7">
        <v>1</v>
      </c>
      <c r="AR267" s="6"/>
      <c r="AS267" s="7"/>
      <c r="AT267" s="7"/>
      <c r="AU267" s="98"/>
      <c r="AV267" s="6"/>
      <c r="AW267"/>
      <c r="AX267" s="32"/>
      <c r="AY267"/>
      <c r="BG267" s="3"/>
      <c r="BH267" s="3"/>
      <c r="BI267" s="8"/>
      <c r="BJ267" s="5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</row>
    <row r="268" spans="1:96" s="2" customFormat="1" x14ac:dyDescent="0.2">
      <c r="A268" s="2" t="s">
        <v>388</v>
      </c>
      <c r="B268" s="63">
        <v>0.1939237</v>
      </c>
      <c r="C268" s="63">
        <v>2.7109199999999999E-3</v>
      </c>
      <c r="D268" s="63">
        <v>13.5396862</v>
      </c>
      <c r="E268" s="63">
        <v>0.18342916000000001</v>
      </c>
      <c r="F268" s="63">
        <v>0.50646049000000004</v>
      </c>
      <c r="G268" s="63">
        <v>4.0591000000000004E-3</v>
      </c>
      <c r="H268" s="63">
        <v>0.14917997</v>
      </c>
      <c r="I268" s="63">
        <v>3.7048599999999999E-3</v>
      </c>
      <c r="K268" s="28">
        <v>29746</v>
      </c>
      <c r="L268" s="28">
        <v>5740</v>
      </c>
      <c r="M268" s="28">
        <v>7633</v>
      </c>
      <c r="N268" s="28">
        <v>53156</v>
      </c>
      <c r="O268" s="28">
        <v>66272</v>
      </c>
      <c r="P268" s="4">
        <f t="shared" si="14"/>
        <v>0.80208836310960885</v>
      </c>
      <c r="R268" s="26" t="s">
        <v>388</v>
      </c>
      <c r="S268" s="11">
        <v>2717</v>
      </c>
      <c r="T268" s="11">
        <v>39</v>
      </c>
      <c r="U268" s="11">
        <v>2674</v>
      </c>
      <c r="V268" s="11">
        <v>20</v>
      </c>
      <c r="W268" s="11">
        <v>2619</v>
      </c>
      <c r="X268" s="11">
        <v>20</v>
      </c>
      <c r="Y268" s="11">
        <v>2605</v>
      </c>
      <c r="Z268" s="11">
        <v>23</v>
      </c>
      <c r="AA268" s="5"/>
      <c r="AC268" s="3"/>
      <c r="AD268" s="10" t="s">
        <v>388</v>
      </c>
      <c r="AE268" s="11">
        <v>2619</v>
      </c>
      <c r="AF268" s="11">
        <v>20</v>
      </c>
      <c r="AG268" s="10" t="s">
        <v>389</v>
      </c>
      <c r="AH268" s="11">
        <v>564</v>
      </c>
      <c r="AI268" s="11">
        <v>5</v>
      </c>
      <c r="AJ268" s="2" t="s">
        <v>41</v>
      </c>
      <c r="AK268" s="3" t="s">
        <v>53</v>
      </c>
      <c r="AM268" s="6"/>
      <c r="AN268" s="6"/>
      <c r="AO268" s="97"/>
      <c r="AP268" s="6"/>
      <c r="AQ268" s="7">
        <v>1</v>
      </c>
      <c r="AR268" s="6"/>
      <c r="AS268" s="98"/>
      <c r="AT268" s="7"/>
      <c r="AU268" s="7"/>
      <c r="AV268" s="6"/>
      <c r="AW268"/>
      <c r="AX268" s="32"/>
      <c r="AY268"/>
      <c r="BG268" s="3"/>
      <c r="BH268" s="3"/>
      <c r="BI268" s="8"/>
      <c r="BJ268" s="5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</row>
    <row r="269" spans="1:96" s="2" customFormat="1" x14ac:dyDescent="0.2">
      <c r="A269" s="2" t="s">
        <v>390</v>
      </c>
      <c r="B269" s="63">
        <v>0.18313331999999999</v>
      </c>
      <c r="C269" s="63">
        <v>4.6635599999999998E-3</v>
      </c>
      <c r="D269" s="63">
        <v>11.631438259999999</v>
      </c>
      <c r="E269" s="63">
        <v>0.28467244000000003</v>
      </c>
      <c r="F269" s="63">
        <v>0.46121069999999997</v>
      </c>
      <c r="G269" s="63">
        <v>5.1680900000000002E-3</v>
      </c>
      <c r="H269" s="63">
        <v>0.14480181</v>
      </c>
      <c r="I269" s="63">
        <v>7.5657299999999997E-3</v>
      </c>
      <c r="K269" s="28">
        <v>99890</v>
      </c>
      <c r="L269" s="28">
        <v>18274</v>
      </c>
      <c r="M269" s="28">
        <v>11298</v>
      </c>
      <c r="N269" s="28">
        <v>90672</v>
      </c>
      <c r="O269" s="28">
        <v>256023</v>
      </c>
      <c r="P269" s="4">
        <f t="shared" si="14"/>
        <v>0.3541556813255059</v>
      </c>
      <c r="R269" s="26" t="s">
        <v>390</v>
      </c>
      <c r="S269" s="11">
        <v>2630</v>
      </c>
      <c r="T269" s="11">
        <v>54</v>
      </c>
      <c r="U269" s="11">
        <v>2540</v>
      </c>
      <c r="V269" s="11">
        <v>27</v>
      </c>
      <c r="W269" s="11">
        <v>2428</v>
      </c>
      <c r="X269" s="11">
        <v>24</v>
      </c>
      <c r="Y269" s="11">
        <v>2402</v>
      </c>
      <c r="Z269" s="11">
        <v>29</v>
      </c>
      <c r="AA269" s="5"/>
      <c r="AC269" s="3"/>
      <c r="AD269" s="10" t="s">
        <v>390</v>
      </c>
      <c r="AE269" s="11">
        <v>2428</v>
      </c>
      <c r="AF269" s="11">
        <v>24</v>
      </c>
      <c r="AG269" s="10" t="s">
        <v>391</v>
      </c>
      <c r="AH269" s="11">
        <v>575</v>
      </c>
      <c r="AI269" s="11">
        <v>5</v>
      </c>
      <c r="AJ269" s="2" t="s">
        <v>41</v>
      </c>
      <c r="AK269" s="78">
        <v>0.08</v>
      </c>
      <c r="AM269" s="6"/>
      <c r="AN269" s="97"/>
      <c r="AO269" s="6"/>
      <c r="AP269" s="6"/>
      <c r="AQ269" s="7">
        <v>1</v>
      </c>
      <c r="AR269" s="6"/>
      <c r="AS269" s="7"/>
      <c r="AT269" s="98"/>
      <c r="AU269" s="7"/>
      <c r="AV269" s="6"/>
      <c r="AW269"/>
      <c r="AX269" s="32"/>
      <c r="AY269"/>
      <c r="BG269" s="3"/>
      <c r="BH269" s="3"/>
      <c r="BI269" s="8"/>
      <c r="BJ269" s="5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</row>
    <row r="270" spans="1:96" s="2" customFormat="1" x14ac:dyDescent="0.2">
      <c r="A270" s="2" t="s">
        <v>392</v>
      </c>
      <c r="B270" s="63">
        <v>0.17438765000000001</v>
      </c>
      <c r="C270" s="63">
        <v>3.3773000000000002E-3</v>
      </c>
      <c r="D270" s="63">
        <v>8.1456680299999995</v>
      </c>
      <c r="E270" s="63">
        <v>0.15419563999999999</v>
      </c>
      <c r="F270" s="63">
        <v>0.33873561000000002</v>
      </c>
      <c r="G270" s="63">
        <v>3.18111E-3</v>
      </c>
      <c r="H270" s="63">
        <v>0.12918737999999999</v>
      </c>
      <c r="I270" s="63">
        <v>4.8971500000000003E-3</v>
      </c>
      <c r="K270" s="28">
        <v>121889</v>
      </c>
      <c r="L270" s="28">
        <v>20898</v>
      </c>
      <c r="M270" s="28">
        <v>11574</v>
      </c>
      <c r="N270" s="28">
        <v>99981</v>
      </c>
      <c r="O270" s="28">
        <v>458118</v>
      </c>
      <c r="P270" s="4">
        <f t="shared" si="14"/>
        <v>0.21824289811795214</v>
      </c>
      <c r="R270" s="26" t="s">
        <v>392</v>
      </c>
      <c r="S270" s="11">
        <v>2512</v>
      </c>
      <c r="T270" s="11">
        <v>41</v>
      </c>
      <c r="U270" s="11">
        <v>2188</v>
      </c>
      <c r="V270" s="11">
        <v>19</v>
      </c>
      <c r="W270" s="11">
        <v>1859</v>
      </c>
      <c r="X270" s="11">
        <v>15</v>
      </c>
      <c r="Y270" s="11">
        <v>1794</v>
      </c>
      <c r="Z270" s="11">
        <v>20</v>
      </c>
      <c r="AA270" s="5"/>
      <c r="AC270" s="3"/>
      <c r="AD270" s="3"/>
      <c r="AE270" s="5"/>
      <c r="AF270" s="5"/>
      <c r="AG270" s="10" t="s">
        <v>393</v>
      </c>
      <c r="AH270" s="11">
        <v>578</v>
      </c>
      <c r="AI270" s="11">
        <v>4</v>
      </c>
      <c r="AJ270" s="2" t="s">
        <v>41</v>
      </c>
      <c r="AK270" s="3"/>
      <c r="AM270" s="6"/>
      <c r="AN270" s="97"/>
      <c r="AO270" s="6"/>
      <c r="AP270" s="6"/>
      <c r="AQ270" s="7">
        <v>1</v>
      </c>
      <c r="AR270" s="6"/>
      <c r="AS270" s="98"/>
      <c r="AT270" s="7"/>
      <c r="AU270" s="7"/>
      <c r="AV270" s="6"/>
      <c r="AW270"/>
      <c r="AX270" s="32"/>
      <c r="AY270"/>
      <c r="BG270" s="3"/>
      <c r="BH270" s="3"/>
      <c r="BI270" s="8"/>
      <c r="BJ270" s="5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</row>
    <row r="271" spans="1:96" s="2" customFormat="1" x14ac:dyDescent="0.2">
      <c r="A271" s="2" t="s">
        <v>394</v>
      </c>
      <c r="B271" s="63">
        <v>0.19066758</v>
      </c>
      <c r="C271" s="63">
        <v>3.4951600000000002E-3</v>
      </c>
      <c r="D271" s="63">
        <v>13.64660072</v>
      </c>
      <c r="E271" s="63">
        <v>0.24311237999999999</v>
      </c>
      <c r="F271" s="63">
        <v>0.51913761999999997</v>
      </c>
      <c r="G271" s="63">
        <v>4.8573399999999999E-3</v>
      </c>
      <c r="H271" s="63">
        <v>0.15314807</v>
      </c>
      <c r="I271" s="63">
        <v>5.4246399999999997E-3</v>
      </c>
      <c r="K271" s="28">
        <v>48827</v>
      </c>
      <c r="L271" s="28">
        <v>9154</v>
      </c>
      <c r="M271" s="28">
        <v>7151</v>
      </c>
      <c r="N271" s="28">
        <v>53377</v>
      </c>
      <c r="O271" s="28">
        <v>112008</v>
      </c>
      <c r="P271" s="4">
        <f t="shared" si="14"/>
        <v>0.47654631812013426</v>
      </c>
      <c r="R271" s="26" t="s">
        <v>394</v>
      </c>
      <c r="S271" s="11">
        <v>2748</v>
      </c>
      <c r="T271" s="11">
        <v>31</v>
      </c>
      <c r="U271" s="11">
        <v>2725</v>
      </c>
      <c r="V271" s="11">
        <v>17</v>
      </c>
      <c r="W271" s="11">
        <v>2696</v>
      </c>
      <c r="X271" s="11">
        <v>21</v>
      </c>
      <c r="Y271" s="11">
        <v>2880</v>
      </c>
      <c r="Z271" s="11">
        <v>95</v>
      </c>
      <c r="AA271" s="5"/>
      <c r="AC271" s="3"/>
      <c r="AD271" s="10" t="s">
        <v>394</v>
      </c>
      <c r="AE271" s="11">
        <v>2696</v>
      </c>
      <c r="AF271" s="11">
        <v>21</v>
      </c>
      <c r="AG271" s="10" t="s">
        <v>395</v>
      </c>
      <c r="AH271" s="11">
        <v>583</v>
      </c>
      <c r="AI271" s="11">
        <v>4</v>
      </c>
      <c r="AJ271" s="2" t="s">
        <v>3</v>
      </c>
      <c r="AK271" s="3"/>
      <c r="AM271" s="6"/>
      <c r="AN271" s="97"/>
      <c r="AO271" s="6"/>
      <c r="AP271" s="6"/>
      <c r="AQ271" s="7">
        <v>1</v>
      </c>
      <c r="AR271" s="6"/>
      <c r="AS271" s="7"/>
      <c r="AT271" s="98"/>
      <c r="AU271" s="7"/>
      <c r="AV271" s="6"/>
      <c r="AW271"/>
      <c r="AX271" s="32"/>
      <c r="AY271"/>
      <c r="BG271" s="3"/>
      <c r="BH271" s="3"/>
      <c r="BI271" s="8"/>
      <c r="BJ271" s="5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</row>
    <row r="272" spans="1:96" s="2" customFormat="1" x14ac:dyDescent="0.2">
      <c r="A272" s="2" t="s">
        <v>396</v>
      </c>
      <c r="B272" s="63">
        <v>6.1659909999999998E-2</v>
      </c>
      <c r="C272" s="63">
        <v>8.8201000000000002E-4</v>
      </c>
      <c r="D272" s="63">
        <v>0.84163748999999999</v>
      </c>
      <c r="E272" s="63">
        <v>1.171495E-2</v>
      </c>
      <c r="F272" s="63">
        <v>9.9010920000000002E-2</v>
      </c>
      <c r="G272" s="63">
        <v>7.1925000000000005E-4</v>
      </c>
      <c r="H272" s="63">
        <v>3.2671539999999999E-2</v>
      </c>
      <c r="I272" s="63">
        <v>6.2920000000000001E-4</v>
      </c>
      <c r="K272" s="28">
        <v>12162</v>
      </c>
      <c r="L272" s="28">
        <v>750</v>
      </c>
      <c r="M272" s="28">
        <v>2035</v>
      </c>
      <c r="N272" s="28">
        <v>64458</v>
      </c>
      <c r="O272" s="28">
        <v>138006</v>
      </c>
      <c r="P272" s="4">
        <f t="shared" si="14"/>
        <v>0.46706664927611841</v>
      </c>
      <c r="R272" s="26" t="s">
        <v>396</v>
      </c>
      <c r="S272" s="11">
        <v>662</v>
      </c>
      <c r="T272" s="11">
        <v>31</v>
      </c>
      <c r="U272" s="11">
        <v>620</v>
      </c>
      <c r="V272" s="11">
        <v>6</v>
      </c>
      <c r="W272" s="11">
        <v>609</v>
      </c>
      <c r="X272" s="11">
        <v>4</v>
      </c>
      <c r="Y272" s="11">
        <v>650</v>
      </c>
      <c r="Z272" s="11">
        <v>12</v>
      </c>
      <c r="AA272" s="5"/>
      <c r="AC272" s="3"/>
      <c r="AD272" s="10" t="s">
        <v>396</v>
      </c>
      <c r="AE272" s="11">
        <v>609</v>
      </c>
      <c r="AF272" s="11">
        <v>4</v>
      </c>
      <c r="AG272" s="10" t="s">
        <v>397</v>
      </c>
      <c r="AH272" s="11">
        <v>594</v>
      </c>
      <c r="AI272" s="11">
        <v>10</v>
      </c>
      <c r="AJ272" s="2" t="s">
        <v>398</v>
      </c>
      <c r="AK272" s="75"/>
      <c r="AM272" s="6"/>
      <c r="AN272" s="97"/>
      <c r="AO272" s="6"/>
      <c r="AP272" s="6"/>
      <c r="AQ272" s="7">
        <v>2</v>
      </c>
      <c r="AR272" s="6"/>
      <c r="AS272" s="98"/>
      <c r="AT272" s="7"/>
      <c r="AU272" s="7"/>
      <c r="AV272" s="6"/>
      <c r="AW272"/>
      <c r="AX272" s="32"/>
      <c r="AY272"/>
      <c r="BG272" s="3"/>
      <c r="BH272" s="3"/>
      <c r="BI272" s="8"/>
      <c r="BJ272" s="5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</row>
    <row r="273" spans="1:83" s="2" customFormat="1" x14ac:dyDescent="0.2">
      <c r="A273" s="2" t="s">
        <v>399</v>
      </c>
      <c r="B273" s="63">
        <v>7.3271890000000006E-2</v>
      </c>
      <c r="C273" s="63">
        <v>1.34095E-3</v>
      </c>
      <c r="D273" s="63">
        <v>1.8643746400000001</v>
      </c>
      <c r="E273" s="63">
        <v>3.2809869999999998E-2</v>
      </c>
      <c r="F273" s="63">
        <v>0.18458614000000001</v>
      </c>
      <c r="G273" s="63">
        <v>1.5455099999999999E-3</v>
      </c>
      <c r="H273" s="63">
        <v>5.5198869999999997E-2</v>
      </c>
      <c r="I273" s="63">
        <v>1.7100500000000001E-3</v>
      </c>
      <c r="K273" s="28">
        <v>26875</v>
      </c>
      <c r="L273" s="28">
        <v>1969</v>
      </c>
      <c r="M273" s="28">
        <v>3358</v>
      </c>
      <c r="N273" s="28">
        <v>62028</v>
      </c>
      <c r="O273" s="28">
        <v>161304</v>
      </c>
      <c r="P273" s="4">
        <f t="shared" si="14"/>
        <v>0.38454099092396965</v>
      </c>
      <c r="R273" s="26" t="s">
        <v>399</v>
      </c>
      <c r="S273" s="11">
        <v>1021</v>
      </c>
      <c r="T273" s="11">
        <v>38</v>
      </c>
      <c r="U273" s="11">
        <v>1069</v>
      </c>
      <c r="V273" s="11">
        <v>12</v>
      </c>
      <c r="W273" s="11">
        <v>1092</v>
      </c>
      <c r="X273" s="11">
        <v>8</v>
      </c>
      <c r="Y273" s="11">
        <v>1086</v>
      </c>
      <c r="Z273" s="11">
        <v>33</v>
      </c>
      <c r="AA273" s="5"/>
      <c r="AC273" s="3"/>
      <c r="AD273" s="10" t="s">
        <v>399</v>
      </c>
      <c r="AE273" s="11">
        <v>1092</v>
      </c>
      <c r="AF273" s="11">
        <v>8</v>
      </c>
      <c r="AG273" s="10" t="s">
        <v>400</v>
      </c>
      <c r="AH273" s="11">
        <v>596</v>
      </c>
      <c r="AI273" s="11">
        <v>7</v>
      </c>
      <c r="AJ273" s="2" t="s">
        <v>398</v>
      </c>
      <c r="AK273" s="3" t="s">
        <v>401</v>
      </c>
      <c r="AM273" s="6"/>
      <c r="AN273" s="6"/>
      <c r="AO273" s="97"/>
      <c r="AP273" s="6"/>
      <c r="AQ273" s="7">
        <v>2</v>
      </c>
      <c r="AR273" s="6"/>
      <c r="AS273" s="7"/>
      <c r="AT273" s="98"/>
      <c r="AU273" s="7"/>
      <c r="AV273" s="6"/>
      <c r="AW273"/>
      <c r="AX273" s="32" t="s">
        <v>93</v>
      </c>
      <c r="AY273"/>
      <c r="BG273" s="3"/>
      <c r="BH273" s="3"/>
      <c r="BI273" s="8"/>
      <c r="BJ273" s="5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</row>
    <row r="274" spans="1:83" s="2" customFormat="1" x14ac:dyDescent="0.2">
      <c r="A274" s="2" t="s">
        <v>402</v>
      </c>
      <c r="B274" s="63">
        <v>7.9872429999999994E-2</v>
      </c>
      <c r="C274" s="63">
        <v>7.0657999999999995E-4</v>
      </c>
      <c r="D274" s="63">
        <v>2.1457412200000001</v>
      </c>
      <c r="E274" s="63">
        <v>1.946668E-2</v>
      </c>
      <c r="F274" s="63">
        <v>0.1948628</v>
      </c>
      <c r="G274" s="63">
        <v>1.2374700000000001E-3</v>
      </c>
      <c r="H274" s="63">
        <v>5.9241370000000002E-2</v>
      </c>
      <c r="I274" s="63">
        <v>8.9871999999999999E-4</v>
      </c>
      <c r="K274" s="28">
        <v>98716</v>
      </c>
      <c r="L274" s="28">
        <v>7873</v>
      </c>
      <c r="M274" s="28">
        <v>20649</v>
      </c>
      <c r="N274" s="28">
        <v>368100</v>
      </c>
      <c r="O274" s="28">
        <v>588451</v>
      </c>
      <c r="P274" s="4">
        <f t="shared" si="14"/>
        <v>0.625540614256752</v>
      </c>
      <c r="R274" s="26" t="s">
        <v>402</v>
      </c>
      <c r="S274" s="11">
        <v>1194</v>
      </c>
      <c r="T274" s="11">
        <v>18</v>
      </c>
      <c r="U274" s="11">
        <v>1164</v>
      </c>
      <c r="V274" s="11">
        <v>6</v>
      </c>
      <c r="W274" s="11">
        <v>1148</v>
      </c>
      <c r="X274" s="11">
        <v>7</v>
      </c>
      <c r="Y274" s="11">
        <v>1163</v>
      </c>
      <c r="Z274" s="11">
        <v>17</v>
      </c>
      <c r="AA274" s="5"/>
      <c r="AC274" s="3"/>
      <c r="AD274" s="10" t="s">
        <v>402</v>
      </c>
      <c r="AE274" s="11">
        <v>1148</v>
      </c>
      <c r="AF274" s="11">
        <v>7</v>
      </c>
      <c r="AG274" s="10" t="s">
        <v>403</v>
      </c>
      <c r="AH274" s="11">
        <v>597</v>
      </c>
      <c r="AI274" s="11">
        <v>5</v>
      </c>
      <c r="AJ274" s="2" t="s">
        <v>398</v>
      </c>
      <c r="AK274" s="3" t="s">
        <v>53</v>
      </c>
      <c r="AM274" s="6"/>
      <c r="AN274" s="6"/>
      <c r="AO274" s="97"/>
      <c r="AP274" s="6"/>
      <c r="AQ274" s="7">
        <v>2</v>
      </c>
      <c r="AR274" s="6"/>
      <c r="AS274" s="98"/>
      <c r="AT274" s="7"/>
      <c r="AU274" s="7"/>
      <c r="AV274" s="6"/>
      <c r="AW274"/>
      <c r="AX274" s="66">
        <v>0.43</v>
      </c>
      <c r="AY274"/>
      <c r="BG274" s="3"/>
      <c r="BH274" s="3"/>
      <c r="BI274" s="8"/>
      <c r="BJ274" s="5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</row>
    <row r="275" spans="1:83" s="2" customFormat="1" x14ac:dyDescent="0.2">
      <c r="A275" s="2" t="s">
        <v>384</v>
      </c>
      <c r="B275" s="63">
        <v>5.8066439999999997E-2</v>
      </c>
      <c r="C275" s="63">
        <v>6.6080999999999996E-4</v>
      </c>
      <c r="D275" s="63">
        <v>0.71998936000000002</v>
      </c>
      <c r="E275" s="63">
        <v>8.1211200000000008E-3</v>
      </c>
      <c r="F275" s="63">
        <v>8.9942079999999994E-2</v>
      </c>
      <c r="G275" s="63">
        <v>5.9798999999999996E-4</v>
      </c>
      <c r="H275" s="63">
        <v>2.8148409999999999E-2</v>
      </c>
      <c r="I275" s="63">
        <v>5.1008E-4</v>
      </c>
      <c r="K275" s="28">
        <v>23703</v>
      </c>
      <c r="L275" s="28">
        <v>1376</v>
      </c>
      <c r="M275" s="28">
        <v>1779</v>
      </c>
      <c r="N275" s="28">
        <v>65670</v>
      </c>
      <c r="O275" s="28">
        <v>299003</v>
      </c>
      <c r="P275" s="4">
        <f t="shared" si="14"/>
        <v>0.21962990337889587</v>
      </c>
      <c r="R275" s="26" t="s">
        <v>384</v>
      </c>
      <c r="S275" s="11">
        <v>532</v>
      </c>
      <c r="T275" s="11">
        <v>25</v>
      </c>
      <c r="U275" s="11">
        <v>551</v>
      </c>
      <c r="V275" s="11">
        <v>5</v>
      </c>
      <c r="W275" s="11">
        <v>555</v>
      </c>
      <c r="X275" s="11">
        <v>4</v>
      </c>
      <c r="Y275" s="11">
        <v>561</v>
      </c>
      <c r="Z275" s="11">
        <v>10</v>
      </c>
      <c r="AA275" s="5"/>
      <c r="AC275" s="3"/>
      <c r="AD275" s="10" t="s">
        <v>384</v>
      </c>
      <c r="AE275" s="11">
        <v>555</v>
      </c>
      <c r="AF275" s="11">
        <v>4</v>
      </c>
      <c r="AG275" s="10" t="s">
        <v>404</v>
      </c>
      <c r="AH275" s="11">
        <v>600</v>
      </c>
      <c r="AI275" s="11">
        <v>6</v>
      </c>
      <c r="AJ275" s="2" t="s">
        <v>398</v>
      </c>
      <c r="AK275" s="78">
        <v>0.08</v>
      </c>
      <c r="AM275" s="6"/>
      <c r="AN275" s="6"/>
      <c r="AO275" s="97"/>
      <c r="AP275" s="6"/>
      <c r="AQ275" s="7">
        <v>1</v>
      </c>
      <c r="AR275" s="6"/>
      <c r="AS275" s="7"/>
      <c r="AT275" s="98"/>
      <c r="AU275" s="7"/>
      <c r="AV275" s="6"/>
      <c r="AW275"/>
      <c r="AX275" s="32"/>
      <c r="AY275"/>
      <c r="BA275"/>
      <c r="BB275"/>
      <c r="BC275"/>
      <c r="BD275"/>
      <c r="BE275"/>
      <c r="BG275" s="3"/>
      <c r="BH275" s="3"/>
      <c r="BI275" s="8"/>
      <c r="BJ275" s="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</row>
    <row r="276" spans="1:83" s="2" customFormat="1" x14ac:dyDescent="0.2">
      <c r="A276" s="2" t="s">
        <v>405</v>
      </c>
      <c r="B276" s="63">
        <v>6.4910019999999999E-2</v>
      </c>
      <c r="C276" s="63">
        <v>1.32767E-3</v>
      </c>
      <c r="D276" s="63">
        <v>0.90456462000000004</v>
      </c>
      <c r="E276" s="63">
        <v>1.7826000000000002E-2</v>
      </c>
      <c r="F276" s="63">
        <v>0.10107906</v>
      </c>
      <c r="G276" s="63">
        <v>8.9919000000000002E-4</v>
      </c>
      <c r="H276" s="63">
        <v>3.5452009999999999E-2</v>
      </c>
      <c r="I276" s="63">
        <v>1.36618E-3</v>
      </c>
      <c r="K276" s="28">
        <v>56028</v>
      </c>
      <c r="L276" s="28">
        <v>3628</v>
      </c>
      <c r="M276" s="28">
        <v>3796</v>
      </c>
      <c r="N276" s="28">
        <v>112730</v>
      </c>
      <c r="O276" s="28">
        <v>626787</v>
      </c>
      <c r="P276" s="4">
        <f t="shared" si="14"/>
        <v>0.17985376212333695</v>
      </c>
      <c r="R276" s="26" t="s">
        <v>405</v>
      </c>
      <c r="S276" s="11">
        <v>653</v>
      </c>
      <c r="T276" s="11">
        <v>62</v>
      </c>
      <c r="U276" s="11">
        <v>626</v>
      </c>
      <c r="V276" s="11">
        <v>13</v>
      </c>
      <c r="W276" s="11">
        <v>618</v>
      </c>
      <c r="X276" s="11">
        <v>5</v>
      </c>
      <c r="Y276" s="11">
        <v>617</v>
      </c>
      <c r="Z276" s="11">
        <v>6</v>
      </c>
      <c r="AA276" s="5"/>
      <c r="AC276" s="3"/>
      <c r="AD276" s="10" t="s">
        <v>405</v>
      </c>
      <c r="AE276" s="11">
        <v>618</v>
      </c>
      <c r="AF276" s="11">
        <v>5</v>
      </c>
      <c r="AG276" s="10" t="s">
        <v>406</v>
      </c>
      <c r="AH276" s="11">
        <v>603</v>
      </c>
      <c r="AI276" s="11">
        <v>5</v>
      </c>
      <c r="AJ276" s="2" t="s">
        <v>71</v>
      </c>
      <c r="AK276" s="3"/>
      <c r="AM276" s="6"/>
      <c r="AN276" s="6"/>
      <c r="AO276" s="97"/>
      <c r="AP276" s="6"/>
      <c r="AQ276" s="7">
        <v>2</v>
      </c>
      <c r="AR276" s="6"/>
      <c r="AS276" s="7"/>
      <c r="AT276" s="98"/>
      <c r="AU276" s="7"/>
      <c r="AV276" s="6"/>
      <c r="AW276"/>
      <c r="AX276" s="32"/>
      <c r="AY276"/>
      <c r="BG276" s="3"/>
      <c r="BH276" s="3"/>
      <c r="BI276" s="8"/>
      <c r="BJ276" s="5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</row>
    <row r="277" spans="1:83" s="2" customFormat="1" x14ac:dyDescent="0.2">
      <c r="A277" s="2" t="s">
        <v>407</v>
      </c>
      <c r="B277" s="63">
        <v>9.7682980000000003E-2</v>
      </c>
      <c r="C277" s="63">
        <v>1.7222699999999999E-3</v>
      </c>
      <c r="D277" s="63">
        <v>3.3798158200000001</v>
      </c>
      <c r="E277" s="63">
        <v>5.7420350000000002E-2</v>
      </c>
      <c r="F277" s="63">
        <v>0.25097159000000002</v>
      </c>
      <c r="G277" s="63">
        <v>2.01651E-3</v>
      </c>
      <c r="H277" s="63">
        <v>8.0829369999999998E-2</v>
      </c>
      <c r="I277" s="63">
        <v>2.7268499999999998E-3</v>
      </c>
      <c r="K277" s="28">
        <v>128266</v>
      </c>
      <c r="L277" s="28">
        <v>12345</v>
      </c>
      <c r="M277" s="28">
        <v>28997</v>
      </c>
      <c r="N277" s="28">
        <v>368405</v>
      </c>
      <c r="O277" s="28">
        <v>567480</v>
      </c>
      <c r="P277" s="4">
        <f t="shared" si="14"/>
        <v>0.64919468527525204</v>
      </c>
      <c r="R277" s="26" t="s">
        <v>407</v>
      </c>
      <c r="S277" s="11">
        <v>1413</v>
      </c>
      <c r="T277" s="11">
        <v>82</v>
      </c>
      <c r="U277" s="11">
        <v>1423</v>
      </c>
      <c r="V277" s="11">
        <v>31</v>
      </c>
      <c r="W277" s="11">
        <v>1429</v>
      </c>
      <c r="X277" s="11">
        <v>12</v>
      </c>
      <c r="Y277" s="11">
        <v>1430</v>
      </c>
      <c r="Z277" s="11">
        <v>12</v>
      </c>
      <c r="AA277" s="5"/>
      <c r="AC277" s="3"/>
      <c r="AD277" s="10" t="s">
        <v>407</v>
      </c>
      <c r="AE277" s="11">
        <v>1429</v>
      </c>
      <c r="AF277" s="11">
        <v>12</v>
      </c>
      <c r="AG277" s="10" t="s">
        <v>408</v>
      </c>
      <c r="AH277" s="11">
        <v>604</v>
      </c>
      <c r="AI277" s="11">
        <v>5</v>
      </c>
      <c r="AJ277" s="2" t="s">
        <v>71</v>
      </c>
      <c r="AK277" s="3"/>
      <c r="AM277" s="6"/>
      <c r="AN277" s="97"/>
      <c r="AO277" s="6"/>
      <c r="AP277" s="6"/>
      <c r="AQ277" s="7">
        <v>1</v>
      </c>
      <c r="AR277" s="6"/>
      <c r="AS277" s="98"/>
      <c r="AT277" s="7"/>
      <c r="AU277" s="7"/>
      <c r="AV277" s="6"/>
      <c r="AW277"/>
      <c r="AX277" s="32"/>
      <c r="AY277"/>
      <c r="BG277" s="3"/>
      <c r="BH277" s="3"/>
      <c r="BI277" s="8"/>
      <c r="BJ277" s="5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</row>
    <row r="278" spans="1:83" s="2" customFormat="1" x14ac:dyDescent="0.2">
      <c r="A278" s="2" t="s">
        <v>395</v>
      </c>
      <c r="B278" s="63">
        <v>5.9513490000000002E-2</v>
      </c>
      <c r="C278" s="63">
        <v>8.9032E-4</v>
      </c>
      <c r="D278" s="63">
        <v>0.77728008999999998</v>
      </c>
      <c r="E278" s="63">
        <v>1.130865E-2</v>
      </c>
      <c r="F278" s="63">
        <v>9.4733949999999997E-2</v>
      </c>
      <c r="G278" s="63">
        <v>6.9779E-4</v>
      </c>
      <c r="H278" s="63">
        <v>2.8920620000000001E-2</v>
      </c>
      <c r="I278" s="63">
        <v>7.4967999999999996E-4</v>
      </c>
      <c r="K278" s="28">
        <v>33244</v>
      </c>
      <c r="L278" s="28">
        <v>1966</v>
      </c>
      <c r="M278" s="28">
        <v>2569</v>
      </c>
      <c r="N278" s="28">
        <v>91384</v>
      </c>
      <c r="O278" s="28">
        <v>393674</v>
      </c>
      <c r="P278" s="4">
        <f t="shared" si="14"/>
        <v>0.23213115420373201</v>
      </c>
      <c r="R278" s="26" t="s">
        <v>395</v>
      </c>
      <c r="S278" s="11">
        <v>586</v>
      </c>
      <c r="T278" s="11">
        <v>33</v>
      </c>
      <c r="U278" s="11">
        <v>584</v>
      </c>
      <c r="V278" s="11">
        <v>6</v>
      </c>
      <c r="W278" s="11">
        <v>583</v>
      </c>
      <c r="X278" s="11">
        <v>4</v>
      </c>
      <c r="Y278" s="11">
        <v>576</v>
      </c>
      <c r="Z278" s="11">
        <v>15</v>
      </c>
      <c r="AA278" s="5"/>
      <c r="AC278" s="3"/>
      <c r="AD278" s="10" t="s">
        <v>395</v>
      </c>
      <c r="AE278" s="11">
        <v>583</v>
      </c>
      <c r="AF278" s="11">
        <v>4</v>
      </c>
      <c r="AG278" s="10" t="s">
        <v>409</v>
      </c>
      <c r="AH278" s="11">
        <v>605</v>
      </c>
      <c r="AI278" s="11">
        <v>4</v>
      </c>
      <c r="AJ278" s="2" t="s">
        <v>71</v>
      </c>
      <c r="AK278" s="3" t="s">
        <v>410</v>
      </c>
      <c r="AM278" s="6"/>
      <c r="AN278" s="97"/>
      <c r="AO278" s="6"/>
      <c r="AP278" s="6"/>
      <c r="AQ278" s="7">
        <v>1</v>
      </c>
      <c r="AR278" s="6"/>
      <c r="AS278" s="98"/>
      <c r="AT278" s="7"/>
      <c r="AU278" s="7"/>
      <c r="AV278" s="6"/>
      <c r="AW278"/>
      <c r="AX278" s="32"/>
      <c r="AY278"/>
      <c r="BG278" s="3"/>
      <c r="BH278" s="3"/>
      <c r="BI278" s="8"/>
      <c r="BJ278" s="5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</row>
    <row r="279" spans="1:83" s="2" customFormat="1" x14ac:dyDescent="0.2">
      <c r="A279" s="2" t="s">
        <v>411</v>
      </c>
      <c r="B279" s="63">
        <v>7.5360960000000005E-2</v>
      </c>
      <c r="C279" s="63">
        <v>1.1085400000000001E-3</v>
      </c>
      <c r="D279" s="63">
        <v>1.85619187</v>
      </c>
      <c r="E279" s="63">
        <v>2.6530040000000001E-2</v>
      </c>
      <c r="F279" s="63">
        <v>0.1786613</v>
      </c>
      <c r="G279" s="63">
        <v>1.3138100000000001E-3</v>
      </c>
      <c r="H279" s="63">
        <v>5.4723399999999998E-2</v>
      </c>
      <c r="I279" s="63">
        <v>1.5234300000000001E-3</v>
      </c>
      <c r="K279" s="28">
        <v>60389</v>
      </c>
      <c r="L279" s="28">
        <v>4517</v>
      </c>
      <c r="M279" s="28">
        <v>3332</v>
      </c>
      <c r="N279" s="28">
        <v>62800</v>
      </c>
      <c r="O279" s="28">
        <v>376999</v>
      </c>
      <c r="P279" s="4">
        <f t="shared" si="14"/>
        <v>0.1665786911901623</v>
      </c>
      <c r="R279" s="26" t="s">
        <v>411</v>
      </c>
      <c r="S279" s="11">
        <v>1078</v>
      </c>
      <c r="T279" s="11">
        <v>30</v>
      </c>
      <c r="U279" s="11">
        <v>1066</v>
      </c>
      <c r="V279" s="11">
        <v>9</v>
      </c>
      <c r="W279" s="11">
        <v>1060</v>
      </c>
      <c r="X279" s="11">
        <v>7</v>
      </c>
      <c r="Y279" s="11">
        <v>1077</v>
      </c>
      <c r="Z279" s="11">
        <v>29</v>
      </c>
      <c r="AA279" s="5"/>
      <c r="AC279" s="3"/>
      <c r="AD279" s="10" t="s">
        <v>411</v>
      </c>
      <c r="AE279" s="11">
        <v>1060</v>
      </c>
      <c r="AF279" s="11">
        <v>7</v>
      </c>
      <c r="AG279" s="10" t="s">
        <v>412</v>
      </c>
      <c r="AH279" s="5">
        <v>606</v>
      </c>
      <c r="AI279" s="11">
        <v>6</v>
      </c>
      <c r="AJ279" s="2" t="s">
        <v>71</v>
      </c>
      <c r="AK279" s="3" t="s">
        <v>413</v>
      </c>
      <c r="AL279"/>
      <c r="AM279" s="6"/>
      <c r="AN279" s="6"/>
      <c r="AO279" s="97"/>
      <c r="AP279" s="6"/>
      <c r="AQ279" s="7">
        <v>2</v>
      </c>
      <c r="AR279" s="6"/>
      <c r="AS279" s="98"/>
      <c r="AT279" s="7"/>
      <c r="AU279" s="7"/>
      <c r="AV279" s="6"/>
      <c r="AW279"/>
      <c r="AX279" s="32"/>
      <c r="AY279"/>
      <c r="BG279" s="3"/>
      <c r="BH279" s="3"/>
      <c r="BI279" s="8"/>
      <c r="BJ279" s="5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</row>
    <row r="280" spans="1:83" s="2" customFormat="1" x14ac:dyDescent="0.2">
      <c r="A280" s="2" t="s">
        <v>412</v>
      </c>
      <c r="B280" s="63">
        <v>5.9664870000000002E-2</v>
      </c>
      <c r="C280" s="63">
        <v>1.55288E-3</v>
      </c>
      <c r="D280" s="63">
        <v>0.81142241000000004</v>
      </c>
      <c r="E280" s="63">
        <v>2.0245300000000001E-2</v>
      </c>
      <c r="F280" s="63">
        <v>9.86538E-2</v>
      </c>
      <c r="G280" s="63">
        <v>1.00892E-3</v>
      </c>
      <c r="H280" s="63">
        <v>3.0136699999999999E-2</v>
      </c>
      <c r="I280" s="63">
        <v>1.4451100000000001E-3</v>
      </c>
      <c r="K280" s="28">
        <v>39181</v>
      </c>
      <c r="L280" s="28">
        <v>2304</v>
      </c>
      <c r="M280" s="28">
        <v>3198</v>
      </c>
      <c r="N280" s="28">
        <v>111216</v>
      </c>
      <c r="O280" s="28">
        <v>437309</v>
      </c>
      <c r="P280" s="4">
        <f t="shared" si="14"/>
        <v>0.25431902842155091</v>
      </c>
      <c r="R280" s="26" t="s">
        <v>412</v>
      </c>
      <c r="S280" s="11">
        <v>591</v>
      </c>
      <c r="T280" s="11">
        <v>58</v>
      </c>
      <c r="U280" s="11">
        <v>603</v>
      </c>
      <c r="V280" s="11">
        <v>11</v>
      </c>
      <c r="W280" s="11">
        <v>606</v>
      </c>
      <c r="X280" s="11">
        <v>6</v>
      </c>
      <c r="Y280" s="11">
        <v>600</v>
      </c>
      <c r="Z280" s="11">
        <v>28</v>
      </c>
      <c r="AA280" s="5"/>
      <c r="AC280" s="3"/>
      <c r="AD280" s="10" t="s">
        <v>412</v>
      </c>
      <c r="AE280" s="11">
        <v>606</v>
      </c>
      <c r="AF280" s="11">
        <v>6</v>
      </c>
      <c r="AG280" s="10" t="s">
        <v>414</v>
      </c>
      <c r="AH280" s="11">
        <v>608</v>
      </c>
      <c r="AI280" s="11">
        <v>5</v>
      </c>
      <c r="AJ280" s="2" t="s">
        <v>71</v>
      </c>
      <c r="AK280" s="78">
        <v>0.15</v>
      </c>
      <c r="AL280"/>
      <c r="AM280" s="6"/>
      <c r="AN280" s="6"/>
      <c r="AO280" s="97"/>
      <c r="AP280" s="6"/>
      <c r="AQ280" s="7">
        <v>1</v>
      </c>
      <c r="AR280" s="6"/>
      <c r="AS280" s="7"/>
      <c r="AT280" s="98"/>
      <c r="AU280" s="7"/>
      <c r="AV280" s="6"/>
      <c r="AW280"/>
      <c r="AX280" s="32"/>
      <c r="AY280"/>
      <c r="BG280" s="3"/>
      <c r="BH280" s="3"/>
      <c r="BI280" s="8"/>
      <c r="BJ280" s="5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</row>
    <row r="281" spans="1:83" s="2" customFormat="1" x14ac:dyDescent="0.2">
      <c r="A281" s="2" t="s">
        <v>389</v>
      </c>
      <c r="B281" s="63">
        <v>5.9833419999999998E-2</v>
      </c>
      <c r="C281" s="63">
        <v>1.29371E-3</v>
      </c>
      <c r="D281" s="63">
        <v>0.75427818000000002</v>
      </c>
      <c r="E281" s="63">
        <v>1.5690300000000001E-2</v>
      </c>
      <c r="F281" s="63">
        <v>9.1445650000000003E-2</v>
      </c>
      <c r="G281" s="63">
        <v>8.2003999999999996E-4</v>
      </c>
      <c r="H281" s="63">
        <v>2.778164E-2</v>
      </c>
      <c r="I281" s="63">
        <v>1.0364E-3</v>
      </c>
      <c r="K281" s="28">
        <v>24676</v>
      </c>
      <c r="L281" s="28">
        <v>1451</v>
      </c>
      <c r="M281" s="28">
        <v>2882</v>
      </c>
      <c r="N281" s="28">
        <v>106586</v>
      </c>
      <c r="O281" s="28">
        <v>299259</v>
      </c>
      <c r="P281" s="4">
        <f t="shared" si="14"/>
        <v>0.3561663976689089</v>
      </c>
      <c r="R281" s="26" t="s">
        <v>389</v>
      </c>
      <c r="S281" s="11">
        <v>597</v>
      </c>
      <c r="T281" s="11">
        <v>48</v>
      </c>
      <c r="U281" s="11">
        <v>571</v>
      </c>
      <c r="V281" s="11">
        <v>9</v>
      </c>
      <c r="W281" s="11">
        <v>564</v>
      </c>
      <c r="X281" s="11">
        <v>5</v>
      </c>
      <c r="Y281" s="11">
        <v>554</v>
      </c>
      <c r="Z281" s="11">
        <v>20</v>
      </c>
      <c r="AA281" s="5"/>
      <c r="AC281" s="3"/>
      <c r="AD281" s="10" t="s">
        <v>389</v>
      </c>
      <c r="AE281" s="11">
        <v>564</v>
      </c>
      <c r="AF281" s="11">
        <v>5</v>
      </c>
      <c r="AG281" s="10" t="s">
        <v>396</v>
      </c>
      <c r="AH281" s="11">
        <v>609</v>
      </c>
      <c r="AI281" s="11">
        <v>4</v>
      </c>
      <c r="AJ281" s="2" t="s">
        <v>71</v>
      </c>
      <c r="AK281" s="3"/>
      <c r="AM281" s="6"/>
      <c r="AN281" s="6"/>
      <c r="AO281" s="97"/>
      <c r="AP281" s="6"/>
      <c r="AQ281" s="7">
        <v>3</v>
      </c>
      <c r="AR281" s="6"/>
      <c r="AS281" s="98"/>
      <c r="AT281" s="7"/>
      <c r="AU281" s="7"/>
      <c r="AV281" s="6"/>
      <c r="AW281"/>
      <c r="AX281" s="32"/>
      <c r="AY281"/>
      <c r="BG281" s="3"/>
      <c r="BH281" s="3"/>
      <c r="BI281" s="8"/>
      <c r="BJ281" s="5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</row>
    <row r="282" spans="1:83" s="2" customFormat="1" x14ac:dyDescent="0.2">
      <c r="A282" s="2" t="s">
        <v>408</v>
      </c>
      <c r="B282" s="63">
        <v>5.9870329999999999E-2</v>
      </c>
      <c r="C282" s="63">
        <v>1.00724E-3</v>
      </c>
      <c r="D282" s="63">
        <v>0.81145316000000001</v>
      </c>
      <c r="E282" s="63">
        <v>1.3377389999999999E-2</v>
      </c>
      <c r="F282" s="63">
        <v>9.8306370000000004E-2</v>
      </c>
      <c r="G282" s="63">
        <v>7.9918000000000003E-4</v>
      </c>
      <c r="H282" s="63">
        <v>3.1341840000000003E-2</v>
      </c>
      <c r="I282" s="63">
        <v>7.5051000000000002E-4</v>
      </c>
      <c r="K282" s="28">
        <v>12175</v>
      </c>
      <c r="L282" s="28">
        <v>732</v>
      </c>
      <c r="M282" s="28">
        <v>3844</v>
      </c>
      <c r="N282" s="28">
        <v>131714</v>
      </c>
      <c r="O282" s="28">
        <v>147618</v>
      </c>
      <c r="P282" s="4">
        <f t="shared" si="14"/>
        <v>0.89226246121746666</v>
      </c>
      <c r="R282" s="26" t="s">
        <v>408</v>
      </c>
      <c r="S282" s="11">
        <v>599</v>
      </c>
      <c r="T282" s="11">
        <v>37</v>
      </c>
      <c r="U282" s="11">
        <v>603</v>
      </c>
      <c r="V282" s="11">
        <v>7</v>
      </c>
      <c r="W282" s="11">
        <v>604</v>
      </c>
      <c r="X282" s="11">
        <v>5</v>
      </c>
      <c r="Y282" s="11">
        <v>624</v>
      </c>
      <c r="Z282" s="11">
        <v>15</v>
      </c>
      <c r="AA282" s="5"/>
      <c r="AC282" s="3"/>
      <c r="AD282" s="10" t="s">
        <v>408</v>
      </c>
      <c r="AE282" s="11">
        <v>604</v>
      </c>
      <c r="AF282" s="11">
        <v>5</v>
      </c>
      <c r="AG282" s="10" t="s">
        <v>415</v>
      </c>
      <c r="AH282" s="11">
        <v>613</v>
      </c>
      <c r="AI282" s="11">
        <v>5</v>
      </c>
      <c r="AJ282" s="2" t="s">
        <v>71</v>
      </c>
      <c r="AK282" s="3"/>
      <c r="AM282" s="97"/>
      <c r="AN282" s="6"/>
      <c r="AO282" s="6"/>
      <c r="AP282" s="6"/>
      <c r="AQ282" s="7">
        <v>1</v>
      </c>
      <c r="AR282" s="6"/>
      <c r="AS282" s="98"/>
      <c r="AT282" s="7"/>
      <c r="AU282" s="7"/>
      <c r="AV282" s="6"/>
      <c r="AW282"/>
      <c r="AX282" s="32"/>
      <c r="AY282"/>
      <c r="BG282" s="3"/>
      <c r="BH282" s="3"/>
      <c r="BI282" s="8"/>
      <c r="BJ282" s="5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</row>
    <row r="283" spans="1:83" s="2" customFormat="1" x14ac:dyDescent="0.2">
      <c r="A283" s="2" t="s">
        <v>416</v>
      </c>
      <c r="B283" s="63">
        <v>6.0971030000000002E-2</v>
      </c>
      <c r="C283" s="63">
        <v>1.3379100000000001E-3</v>
      </c>
      <c r="D283" s="63">
        <v>0.88706081999999997</v>
      </c>
      <c r="E283" s="63">
        <v>1.906716E-2</v>
      </c>
      <c r="F283" s="63">
        <v>0.10553854</v>
      </c>
      <c r="G283" s="63">
        <v>1.0222600000000001E-3</v>
      </c>
      <c r="H283" s="63">
        <v>3.0299079999999999E-2</v>
      </c>
      <c r="I283" s="63">
        <v>1.2380399999999999E-3</v>
      </c>
      <c r="K283" s="28">
        <v>59055</v>
      </c>
      <c r="L283" s="28">
        <v>3592</v>
      </c>
      <c r="M283" s="28">
        <v>3627</v>
      </c>
      <c r="N283" s="28">
        <v>127390</v>
      </c>
      <c r="O283" s="28">
        <v>702383</v>
      </c>
      <c r="P283" s="4">
        <f t="shared" si="14"/>
        <v>0.18136828482466119</v>
      </c>
      <c r="R283" s="26" t="s">
        <v>416</v>
      </c>
      <c r="S283" s="11">
        <v>638</v>
      </c>
      <c r="T283" s="11">
        <v>48</v>
      </c>
      <c r="U283" s="11">
        <v>645</v>
      </c>
      <c r="V283" s="11">
        <v>10</v>
      </c>
      <c r="W283" s="11">
        <v>647</v>
      </c>
      <c r="X283" s="11">
        <v>6</v>
      </c>
      <c r="Y283" s="11">
        <v>603</v>
      </c>
      <c r="Z283" s="11">
        <v>24</v>
      </c>
      <c r="AA283" s="5"/>
      <c r="AC283" s="3"/>
      <c r="AD283" s="10" t="s">
        <v>416</v>
      </c>
      <c r="AE283" s="11">
        <v>647</v>
      </c>
      <c r="AF283" s="11">
        <v>6</v>
      </c>
      <c r="AG283" s="10" t="s">
        <v>405</v>
      </c>
      <c r="AH283" s="11">
        <v>618</v>
      </c>
      <c r="AI283" s="11">
        <v>5</v>
      </c>
      <c r="AK283" s="3"/>
      <c r="AM283" s="6"/>
      <c r="AN283" s="6"/>
      <c r="AO283" s="97"/>
      <c r="AP283" s="6"/>
      <c r="AQ283" s="7">
        <v>1</v>
      </c>
      <c r="AR283" s="6"/>
      <c r="AS283" s="7"/>
      <c r="AT283" s="98"/>
      <c r="AU283" s="7"/>
      <c r="AV283" s="6"/>
      <c r="AW283"/>
      <c r="AX283" s="32"/>
      <c r="AY283"/>
      <c r="BG283" s="3"/>
      <c r="BH283" s="3"/>
      <c r="BI283" s="8"/>
      <c r="BJ283" s="5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</row>
    <row r="284" spans="1:83" x14ac:dyDescent="0.2">
      <c r="A284" s="2" t="s">
        <v>391</v>
      </c>
      <c r="B284" s="63">
        <v>6.059676E-2</v>
      </c>
      <c r="C284" s="63">
        <v>1.27143E-3</v>
      </c>
      <c r="D284" s="63">
        <v>0.77979516999999998</v>
      </c>
      <c r="E284" s="63">
        <v>1.576056E-2</v>
      </c>
      <c r="F284" s="63">
        <v>9.3342530000000007E-2</v>
      </c>
      <c r="G284" s="63">
        <v>8.5329000000000004E-4</v>
      </c>
      <c r="H284" s="63">
        <v>2.938909E-2</v>
      </c>
      <c r="I284" s="63">
        <v>5.7698000000000005E-4</v>
      </c>
      <c r="K284" s="28">
        <v>8118</v>
      </c>
      <c r="L284" s="28">
        <v>495</v>
      </c>
      <c r="M284" s="28">
        <v>6820</v>
      </c>
      <c r="N284" s="28">
        <v>245669</v>
      </c>
      <c r="O284" s="28">
        <v>102815</v>
      </c>
      <c r="P284" s="4">
        <f t="shared" si="14"/>
        <v>2.3894276127024265</v>
      </c>
      <c r="R284" s="26" t="s">
        <v>391</v>
      </c>
      <c r="S284" s="11">
        <v>625</v>
      </c>
      <c r="T284" s="11">
        <v>46</v>
      </c>
      <c r="U284" s="11">
        <v>585</v>
      </c>
      <c r="V284" s="11">
        <v>9</v>
      </c>
      <c r="W284" s="11">
        <v>575</v>
      </c>
      <c r="X284" s="11">
        <v>5</v>
      </c>
      <c r="Y284" s="11">
        <v>585</v>
      </c>
      <c r="Z284" s="11">
        <v>11</v>
      </c>
      <c r="AA284" s="5"/>
      <c r="AD284" s="10" t="s">
        <v>391</v>
      </c>
      <c r="AE284" s="11">
        <v>575</v>
      </c>
      <c r="AF284" s="11">
        <v>5</v>
      </c>
      <c r="AG284" s="10" t="s">
        <v>417</v>
      </c>
      <c r="AH284" s="11">
        <v>619</v>
      </c>
      <c r="AI284" s="11">
        <v>5</v>
      </c>
      <c r="AJ284" s="2"/>
      <c r="AK284" s="3"/>
      <c r="AL284" s="2"/>
      <c r="AM284" s="6"/>
      <c r="AN284" s="6"/>
      <c r="AO284" s="97"/>
      <c r="AP284" s="6"/>
      <c r="AQ284" s="7">
        <v>2</v>
      </c>
      <c r="AR284" s="6"/>
      <c r="AS284" s="98"/>
      <c r="AT284" s="7"/>
      <c r="AU284" s="7"/>
      <c r="AV284" s="6"/>
      <c r="AX284" s="32"/>
      <c r="BG284" s="75"/>
      <c r="BH284" s="75"/>
      <c r="BI284" s="53"/>
      <c r="BJ284" s="58"/>
    </row>
    <row r="285" spans="1:83" x14ac:dyDescent="0.2">
      <c r="A285" s="2" t="s">
        <v>418</v>
      </c>
      <c r="B285" s="63">
        <v>0.18020821000000001</v>
      </c>
      <c r="C285" s="63">
        <v>4.0177099999999999E-3</v>
      </c>
      <c r="D285" s="63">
        <v>9.3267869900000004</v>
      </c>
      <c r="E285" s="63">
        <v>0.20079211</v>
      </c>
      <c r="F285" s="63">
        <v>0.37507772</v>
      </c>
      <c r="G285" s="63">
        <v>3.8835200000000001E-3</v>
      </c>
      <c r="H285" s="63">
        <v>8.985493E-2</v>
      </c>
      <c r="I285" s="63">
        <v>4.3599299999999997E-3</v>
      </c>
      <c r="K285" s="28">
        <v>201991</v>
      </c>
      <c r="L285" s="28">
        <v>37004</v>
      </c>
      <c r="M285" s="28">
        <v>3824</v>
      </c>
      <c r="N285" s="28">
        <v>47983</v>
      </c>
      <c r="O285" s="28">
        <v>718158</v>
      </c>
      <c r="P285" s="4">
        <f t="shared" si="14"/>
        <v>6.6813988008209896E-2</v>
      </c>
      <c r="R285" s="26" t="s">
        <v>418</v>
      </c>
      <c r="S285" s="11">
        <v>2655</v>
      </c>
      <c r="T285" s="11">
        <v>38</v>
      </c>
      <c r="U285" s="11">
        <v>2371</v>
      </c>
      <c r="V285" s="11">
        <v>20</v>
      </c>
      <c r="W285" s="11">
        <v>2053</v>
      </c>
      <c r="X285" s="11">
        <v>18</v>
      </c>
      <c r="Y285" s="11">
        <v>1739</v>
      </c>
      <c r="Z285" s="11">
        <v>81</v>
      </c>
      <c r="AA285" s="5"/>
      <c r="AD285" s="3"/>
      <c r="AE285" s="5"/>
      <c r="AF285" s="5"/>
      <c r="AG285" s="10" t="s">
        <v>385</v>
      </c>
      <c r="AH285" s="11">
        <v>621</v>
      </c>
      <c r="AI285" s="11">
        <v>4</v>
      </c>
      <c r="AJ285" s="2"/>
      <c r="AK285" s="3"/>
      <c r="AL285" s="2"/>
      <c r="AM285" s="6"/>
      <c r="AN285" s="6"/>
      <c r="AO285" s="97"/>
      <c r="AP285" s="6"/>
      <c r="AQ285" s="7">
        <v>2</v>
      </c>
      <c r="AR285" s="6"/>
      <c r="AS285" s="98"/>
      <c r="AT285" s="7"/>
      <c r="AU285" s="7"/>
      <c r="AV285" s="6"/>
      <c r="AX285" s="32"/>
      <c r="BG285" s="75"/>
      <c r="BH285" s="75"/>
      <c r="BI285" s="53"/>
      <c r="BJ285" s="58"/>
    </row>
    <row r="286" spans="1:83" x14ac:dyDescent="0.2">
      <c r="A286" s="2" t="s">
        <v>419</v>
      </c>
      <c r="B286" s="63">
        <v>0.18586235000000001</v>
      </c>
      <c r="C286" s="63">
        <v>2.1596800000000002E-3</v>
      </c>
      <c r="D286" s="63">
        <v>13.334391589999999</v>
      </c>
      <c r="E286" s="63">
        <v>0.15217507</v>
      </c>
      <c r="F286" s="63">
        <v>0.52034605</v>
      </c>
      <c r="G286" s="63">
        <v>3.7176599999999998E-3</v>
      </c>
      <c r="H286" s="63">
        <v>0.14250454000000001</v>
      </c>
      <c r="I286" s="63">
        <v>2.9489899999999999E-3</v>
      </c>
      <c r="K286" s="28">
        <v>41501</v>
      </c>
      <c r="L286" s="28">
        <v>7664</v>
      </c>
      <c r="M286" s="28">
        <v>7085</v>
      </c>
      <c r="N286" s="28">
        <v>50755</v>
      </c>
      <c r="O286" s="28">
        <v>90097</v>
      </c>
      <c r="P286" s="4">
        <f t="shared" si="14"/>
        <v>0.56333729202970129</v>
      </c>
      <c r="R286" s="26" t="s">
        <v>419</v>
      </c>
      <c r="S286" s="11">
        <v>2706</v>
      </c>
      <c r="T286" s="11">
        <v>20</v>
      </c>
      <c r="U286" s="11">
        <v>2704</v>
      </c>
      <c r="V286" s="11">
        <v>11</v>
      </c>
      <c r="W286" s="11">
        <v>2701</v>
      </c>
      <c r="X286" s="11">
        <v>16</v>
      </c>
      <c r="Y286" s="11">
        <v>2693</v>
      </c>
      <c r="Z286" s="11">
        <v>52</v>
      </c>
      <c r="AA286" s="5"/>
      <c r="AD286" s="10" t="s">
        <v>419</v>
      </c>
      <c r="AE286" s="11">
        <v>2701</v>
      </c>
      <c r="AF286" s="11">
        <v>16</v>
      </c>
      <c r="AG286" s="10" t="s">
        <v>416</v>
      </c>
      <c r="AH286" s="11">
        <v>647</v>
      </c>
      <c r="AI286" s="11">
        <v>6</v>
      </c>
      <c r="AJ286" s="2"/>
      <c r="AK286" s="3"/>
      <c r="AL286" s="2"/>
      <c r="AM286" s="6"/>
      <c r="AN286" s="97"/>
      <c r="AO286" s="6"/>
      <c r="AP286" s="6"/>
      <c r="AQ286" s="7">
        <v>1</v>
      </c>
      <c r="AR286" s="6"/>
      <c r="AS286" s="7"/>
      <c r="AT286" s="98"/>
      <c r="AU286" s="7"/>
      <c r="AV286" s="6"/>
      <c r="AX286" s="32"/>
      <c r="BG286" s="75"/>
      <c r="BH286" s="75"/>
      <c r="BI286" s="53"/>
      <c r="BJ286" s="58"/>
    </row>
    <row r="287" spans="1:83" x14ac:dyDescent="0.2">
      <c r="A287" s="2" t="s">
        <v>420</v>
      </c>
      <c r="B287" s="63">
        <v>0.30051273000000001</v>
      </c>
      <c r="C287" s="63">
        <v>1.020564E-2</v>
      </c>
      <c r="D287" s="63">
        <v>27.052570339999999</v>
      </c>
      <c r="E287" s="63">
        <v>0.87483491000000002</v>
      </c>
      <c r="F287" s="63">
        <v>0.65273844999999997</v>
      </c>
      <c r="G287" s="63">
        <v>9.0313300000000006E-3</v>
      </c>
      <c r="H287" s="63">
        <v>0.16988349</v>
      </c>
      <c r="I287" s="63">
        <v>1.1462669999999999E-2</v>
      </c>
      <c r="K287" s="28">
        <v>101543</v>
      </c>
      <c r="L287" s="28">
        <v>30044</v>
      </c>
      <c r="M287" s="28">
        <v>9607</v>
      </c>
      <c r="N287" s="28">
        <v>56099</v>
      </c>
      <c r="O287" s="28">
        <v>172228</v>
      </c>
      <c r="P287" s="4">
        <f t="shared" si="14"/>
        <v>0.32572520147711176</v>
      </c>
      <c r="R287" s="26" t="s">
        <v>420</v>
      </c>
      <c r="S287" s="11">
        <v>3473</v>
      </c>
      <c r="T287" s="11">
        <v>54</v>
      </c>
      <c r="U287" s="11">
        <v>3385</v>
      </c>
      <c r="V287" s="11">
        <v>32</v>
      </c>
      <c r="W287" s="11">
        <v>3239</v>
      </c>
      <c r="X287" s="11">
        <v>35</v>
      </c>
      <c r="Y287" s="11">
        <v>3171</v>
      </c>
      <c r="Z287" s="11">
        <v>198</v>
      </c>
      <c r="AA287" s="5"/>
      <c r="AD287" s="10" t="s">
        <v>420</v>
      </c>
      <c r="AE287" s="11">
        <v>3239</v>
      </c>
      <c r="AF287" s="11">
        <v>35</v>
      </c>
      <c r="AG287" s="10" t="s">
        <v>421</v>
      </c>
      <c r="AH287" s="11">
        <v>735</v>
      </c>
      <c r="AI287" s="11">
        <v>21</v>
      </c>
      <c r="AJ287" s="2"/>
      <c r="AK287" s="3"/>
      <c r="AL287" s="2"/>
      <c r="AM287" s="6"/>
      <c r="AN287" s="97"/>
      <c r="AO287" s="6"/>
      <c r="AP287" s="6"/>
      <c r="AQ287" s="7">
        <v>1</v>
      </c>
      <c r="AR287" s="6"/>
      <c r="AS287" s="98"/>
      <c r="AT287" s="7"/>
      <c r="AU287" s="7"/>
      <c r="AV287" s="6"/>
      <c r="AX287" s="45"/>
      <c r="BG287" s="75"/>
      <c r="BH287" s="75"/>
      <c r="BI287" s="53"/>
      <c r="BJ287" s="58"/>
    </row>
    <row r="288" spans="1:83" ht="14" customHeight="1" x14ac:dyDescent="0.2">
      <c r="A288" s="2" t="s">
        <v>403</v>
      </c>
      <c r="B288" s="63">
        <v>6.091966E-2</v>
      </c>
      <c r="C288" s="63">
        <v>1.4124000000000001E-3</v>
      </c>
      <c r="D288" s="63">
        <v>0.81477946000000001</v>
      </c>
      <c r="E288" s="63">
        <v>1.811747E-2</v>
      </c>
      <c r="F288" s="63">
        <v>9.7022269999999994E-2</v>
      </c>
      <c r="G288" s="63">
        <v>9.3307999999999998E-4</v>
      </c>
      <c r="H288" s="63">
        <v>3.060032E-2</v>
      </c>
      <c r="I288" s="63">
        <v>8.0643999999999996E-4</v>
      </c>
      <c r="K288" s="28">
        <v>9474</v>
      </c>
      <c r="L288" s="28">
        <v>574</v>
      </c>
      <c r="M288" s="28">
        <v>2191</v>
      </c>
      <c r="N288" s="28">
        <v>73094</v>
      </c>
      <c r="O288" s="28">
        <v>111971</v>
      </c>
      <c r="P288" s="4">
        <f t="shared" si="14"/>
        <v>0.65279402702485467</v>
      </c>
      <c r="R288" s="26" t="s">
        <v>403</v>
      </c>
      <c r="S288" s="11">
        <v>636</v>
      </c>
      <c r="T288" s="11">
        <v>51</v>
      </c>
      <c r="U288" s="11">
        <v>605</v>
      </c>
      <c r="V288" s="11">
        <v>10</v>
      </c>
      <c r="W288" s="11">
        <v>597</v>
      </c>
      <c r="X288" s="11">
        <v>5</v>
      </c>
      <c r="Y288" s="11">
        <v>609</v>
      </c>
      <c r="Z288" s="11">
        <v>16</v>
      </c>
      <c r="AA288" s="5"/>
      <c r="AD288" s="10" t="s">
        <v>403</v>
      </c>
      <c r="AE288" s="11">
        <v>597</v>
      </c>
      <c r="AF288" s="11">
        <v>5</v>
      </c>
      <c r="AG288" s="10" t="s">
        <v>422</v>
      </c>
      <c r="AH288" s="11">
        <v>773</v>
      </c>
      <c r="AI288" s="11">
        <v>6</v>
      </c>
      <c r="AJ288" s="2"/>
      <c r="AK288" s="3"/>
      <c r="AL288" s="2"/>
      <c r="AM288" s="6"/>
      <c r="AN288" s="99"/>
      <c r="AO288" s="6"/>
      <c r="AP288" s="6"/>
      <c r="AQ288" s="7">
        <v>1</v>
      </c>
      <c r="AR288" s="6"/>
      <c r="AS288" s="7"/>
      <c r="AT288" s="98"/>
      <c r="AU288" s="7"/>
      <c r="AV288" s="6"/>
      <c r="AX288" s="45"/>
      <c r="BG288" s="75"/>
      <c r="BH288" s="75"/>
      <c r="BI288" s="53"/>
      <c r="BJ288" s="58"/>
    </row>
    <row r="289" spans="1:63" x14ac:dyDescent="0.2">
      <c r="A289" s="2" t="s">
        <v>423</v>
      </c>
      <c r="B289" s="63">
        <v>0.19640873</v>
      </c>
      <c r="C289" s="63">
        <v>2.4278699999999999E-3</v>
      </c>
      <c r="D289" s="63">
        <v>9.7449674599999998</v>
      </c>
      <c r="E289" s="63">
        <v>0.12083550999999999</v>
      </c>
      <c r="F289" s="63">
        <v>0.35987734999999998</v>
      </c>
      <c r="G289" s="63">
        <v>2.7476900000000001E-3</v>
      </c>
      <c r="H289" s="63">
        <v>0.10044779</v>
      </c>
      <c r="I289" s="63">
        <v>2.3088900000000001E-3</v>
      </c>
      <c r="K289" s="28">
        <v>101211</v>
      </c>
      <c r="L289" s="28">
        <v>19898</v>
      </c>
      <c r="M289" s="28">
        <v>17910</v>
      </c>
      <c r="N289" s="28">
        <v>193280</v>
      </c>
      <c r="O289" s="28">
        <v>356176</v>
      </c>
      <c r="P289" s="4">
        <f t="shared" si="14"/>
        <v>0.5426530703921657</v>
      </c>
      <c r="R289" s="26" t="s">
        <v>423</v>
      </c>
      <c r="S289" s="11">
        <v>2797</v>
      </c>
      <c r="T289" s="11">
        <v>21</v>
      </c>
      <c r="U289" s="11">
        <v>2411</v>
      </c>
      <c r="V289" s="11">
        <v>11</v>
      </c>
      <c r="W289" s="11">
        <v>1982</v>
      </c>
      <c r="X289" s="11">
        <v>13</v>
      </c>
      <c r="Y289" s="11">
        <v>1935</v>
      </c>
      <c r="Z289" s="11">
        <v>42</v>
      </c>
      <c r="AA289" s="5"/>
      <c r="AD289" s="3"/>
      <c r="AE289" s="5"/>
      <c r="AF289" s="5"/>
      <c r="AG289" s="10" t="s">
        <v>424</v>
      </c>
      <c r="AH289" s="11">
        <v>871</v>
      </c>
      <c r="AI289" s="11">
        <v>7</v>
      </c>
      <c r="AJ289" s="2"/>
      <c r="AK289" s="3"/>
      <c r="AL289" s="2"/>
      <c r="AM289" s="6"/>
      <c r="AN289" s="6"/>
      <c r="AO289" s="97"/>
      <c r="AP289" s="6"/>
      <c r="AQ289" s="7">
        <v>2</v>
      </c>
      <c r="AR289" s="6"/>
      <c r="AS289" s="7"/>
      <c r="AT289" s="98"/>
      <c r="AU289" s="7"/>
      <c r="AV289" s="6"/>
      <c r="AX289" s="45"/>
      <c r="BG289" s="75"/>
      <c r="BH289" s="75"/>
      <c r="BI289" s="53"/>
      <c r="BJ289" s="58"/>
    </row>
    <row r="290" spans="1:63" x14ac:dyDescent="0.2">
      <c r="A290" s="2" t="s">
        <v>393</v>
      </c>
      <c r="B290" s="63">
        <v>5.9366450000000001E-2</v>
      </c>
      <c r="C290" s="63">
        <v>6.7044000000000001E-4</v>
      </c>
      <c r="D290" s="63">
        <v>0.76804667999999998</v>
      </c>
      <c r="E290" s="63">
        <v>8.6530300000000008E-3</v>
      </c>
      <c r="F290" s="63">
        <v>9.3838119999999997E-2</v>
      </c>
      <c r="G290" s="63">
        <v>6.3646000000000004E-4</v>
      </c>
      <c r="H290" s="63">
        <v>2.930019E-2</v>
      </c>
      <c r="I290" s="63">
        <v>3.8475E-4</v>
      </c>
      <c r="K290" s="28">
        <v>12236</v>
      </c>
      <c r="L290" s="28">
        <v>724</v>
      </c>
      <c r="M290" s="28">
        <v>7590</v>
      </c>
      <c r="N290" s="28">
        <v>272288</v>
      </c>
      <c r="O290" s="28">
        <v>152732</v>
      </c>
      <c r="P290" s="4">
        <f t="shared" si="14"/>
        <v>1.78278291386219</v>
      </c>
      <c r="R290" s="26" t="s">
        <v>393</v>
      </c>
      <c r="S290" s="11">
        <v>581</v>
      </c>
      <c r="T290" s="11">
        <v>25</v>
      </c>
      <c r="U290" s="11">
        <v>579</v>
      </c>
      <c r="V290" s="11">
        <v>5</v>
      </c>
      <c r="W290" s="11">
        <v>578</v>
      </c>
      <c r="X290" s="11">
        <v>4</v>
      </c>
      <c r="Y290" s="11">
        <v>584</v>
      </c>
      <c r="Z290" s="11">
        <v>7</v>
      </c>
      <c r="AA290" s="5"/>
      <c r="AD290" s="10" t="s">
        <v>393</v>
      </c>
      <c r="AE290" s="11">
        <v>578</v>
      </c>
      <c r="AF290" s="11">
        <v>4</v>
      </c>
      <c r="AG290" s="10" t="s">
        <v>425</v>
      </c>
      <c r="AH290" s="11">
        <v>1012</v>
      </c>
      <c r="AI290" s="11">
        <v>9</v>
      </c>
      <c r="AJ290" s="2" t="s">
        <v>251</v>
      </c>
      <c r="AK290" s="100" t="s">
        <v>426</v>
      </c>
      <c r="AM290" s="97"/>
      <c r="AN290" s="6"/>
      <c r="AO290" s="6"/>
      <c r="AP290" s="6"/>
      <c r="AQ290" s="7">
        <v>1</v>
      </c>
      <c r="AR290" s="6"/>
      <c r="AS290" s="98"/>
      <c r="AT290" s="7"/>
      <c r="AU290" s="7"/>
      <c r="AV290" s="6"/>
      <c r="AX290" s="45"/>
      <c r="BG290" s="75"/>
      <c r="BH290" s="75"/>
      <c r="BI290" s="53"/>
      <c r="BJ290" s="58"/>
    </row>
    <row r="291" spans="1:63" x14ac:dyDescent="0.2">
      <c r="A291" s="2" t="s">
        <v>406</v>
      </c>
      <c r="B291" s="63">
        <v>5.8559399999999998E-2</v>
      </c>
      <c r="C291" s="63">
        <v>1.1696300000000001E-3</v>
      </c>
      <c r="D291" s="63">
        <v>0.79180532999999997</v>
      </c>
      <c r="E291" s="63">
        <v>1.53344E-2</v>
      </c>
      <c r="F291" s="63">
        <v>9.8082580000000003E-2</v>
      </c>
      <c r="G291" s="63">
        <v>8.7920000000000001E-4</v>
      </c>
      <c r="H291" s="63">
        <v>2.9845630000000001E-2</v>
      </c>
      <c r="I291" s="63">
        <v>9.3273E-4</v>
      </c>
      <c r="K291" s="28">
        <v>39814</v>
      </c>
      <c r="L291" s="28">
        <v>2322</v>
      </c>
      <c r="M291" s="28">
        <v>7814</v>
      </c>
      <c r="N291" s="28">
        <v>281674</v>
      </c>
      <c r="O291" s="28">
        <v>498037</v>
      </c>
      <c r="P291" s="4">
        <f t="shared" si="14"/>
        <v>0.56556842162329302</v>
      </c>
      <c r="R291" s="26" t="s">
        <v>406</v>
      </c>
      <c r="S291" s="11">
        <v>551</v>
      </c>
      <c r="T291" s="11">
        <v>45</v>
      </c>
      <c r="U291" s="11">
        <v>592</v>
      </c>
      <c r="V291" s="11">
        <v>9</v>
      </c>
      <c r="W291" s="11">
        <v>603</v>
      </c>
      <c r="X291" s="11">
        <v>5</v>
      </c>
      <c r="Y291" s="11">
        <v>595</v>
      </c>
      <c r="Z291" s="11">
        <v>18</v>
      </c>
      <c r="AA291" s="5"/>
      <c r="AD291" s="10" t="s">
        <v>406</v>
      </c>
      <c r="AE291" s="11">
        <v>603</v>
      </c>
      <c r="AF291" s="11">
        <v>5</v>
      </c>
      <c r="AG291" s="10" t="s">
        <v>427</v>
      </c>
      <c r="AH291" s="11">
        <v>1022</v>
      </c>
      <c r="AI291" s="11">
        <v>6</v>
      </c>
      <c r="AJ291" s="2" t="s">
        <v>3</v>
      </c>
      <c r="AK291" s="100" t="s">
        <v>341</v>
      </c>
      <c r="AM291" s="6"/>
      <c r="AN291" s="6"/>
      <c r="AO291" s="97"/>
      <c r="AP291" s="6"/>
      <c r="AQ291" s="7">
        <v>3</v>
      </c>
      <c r="AR291" s="6"/>
      <c r="AS291" s="7"/>
      <c r="AT291" s="98"/>
      <c r="AU291" s="7"/>
      <c r="AV291" s="6"/>
      <c r="AX291" s="45"/>
      <c r="BG291" s="75"/>
      <c r="BH291" s="75"/>
      <c r="BI291" s="53"/>
      <c r="BJ291" s="58"/>
    </row>
    <row r="292" spans="1:63" x14ac:dyDescent="0.2">
      <c r="A292" s="2" t="s">
        <v>428</v>
      </c>
      <c r="B292" s="63">
        <v>0.15729576000000001</v>
      </c>
      <c r="C292" s="63">
        <v>2.8980799999999999E-3</v>
      </c>
      <c r="D292" s="63">
        <v>7.8395185500000002</v>
      </c>
      <c r="E292" s="63">
        <v>0.13893838</v>
      </c>
      <c r="F292" s="63">
        <v>0.36149230999999998</v>
      </c>
      <c r="G292" s="63">
        <v>3.0618500000000001E-3</v>
      </c>
      <c r="H292" s="63">
        <v>0.10557988</v>
      </c>
      <c r="I292" s="63">
        <v>3.80335E-3</v>
      </c>
      <c r="K292" s="28">
        <v>103891</v>
      </c>
      <c r="L292" s="28">
        <v>16150</v>
      </c>
      <c r="M292" s="28">
        <v>21348</v>
      </c>
      <c r="N292" s="28">
        <v>210769</v>
      </c>
      <c r="O292" s="28">
        <v>317031</v>
      </c>
      <c r="P292" s="4">
        <f>N292/O292</f>
        <v>0.6648214212490261</v>
      </c>
      <c r="R292" s="26" t="s">
        <v>428</v>
      </c>
      <c r="S292" s="11">
        <v>2427</v>
      </c>
      <c r="T292" s="11">
        <v>32</v>
      </c>
      <c r="U292" s="11">
        <v>2213</v>
      </c>
      <c r="V292" s="11">
        <v>16</v>
      </c>
      <c r="W292" s="11">
        <v>1989</v>
      </c>
      <c r="X292" s="11">
        <v>14</v>
      </c>
      <c r="Y292" s="11">
        <v>2029</v>
      </c>
      <c r="Z292" s="11">
        <v>69</v>
      </c>
      <c r="AA292" s="5"/>
      <c r="AD292" s="3"/>
      <c r="AE292" s="5"/>
      <c r="AF292" s="5"/>
      <c r="AG292" s="10" t="s">
        <v>429</v>
      </c>
      <c r="AH292" s="11">
        <v>1049</v>
      </c>
      <c r="AI292" s="11">
        <v>6</v>
      </c>
      <c r="AJ292" s="2" t="s">
        <v>3</v>
      </c>
      <c r="AK292" s="101">
        <v>0.06</v>
      </c>
      <c r="AM292" s="6"/>
      <c r="AN292" s="97"/>
      <c r="AO292" s="6"/>
      <c r="AP292" s="6"/>
      <c r="AQ292" s="7">
        <v>1</v>
      </c>
      <c r="AR292" s="6"/>
      <c r="AS292" s="7"/>
      <c r="AT292" s="98"/>
      <c r="AU292" s="7"/>
      <c r="AV292" s="6"/>
      <c r="AX292" s="45" t="s">
        <v>130</v>
      </c>
      <c r="BG292" s="75"/>
      <c r="BH292" s="75"/>
      <c r="BI292" s="53"/>
      <c r="BJ292" s="58"/>
    </row>
    <row r="293" spans="1:63" x14ac:dyDescent="0.2">
      <c r="A293" s="2" t="s">
        <v>430</v>
      </c>
      <c r="B293" s="63">
        <v>0.27217686000000002</v>
      </c>
      <c r="C293" s="63">
        <v>4.0154600000000002E-3</v>
      </c>
      <c r="D293" s="63">
        <v>24.248247150000001</v>
      </c>
      <c r="E293" s="63">
        <v>0.34940090000000001</v>
      </c>
      <c r="F293" s="63">
        <v>0.64623277999999995</v>
      </c>
      <c r="G293" s="63">
        <v>5.0563600000000002E-3</v>
      </c>
      <c r="H293" s="63">
        <v>0.16921742000000001</v>
      </c>
      <c r="I293" s="63">
        <v>4.7700499999999996E-3</v>
      </c>
      <c r="K293" s="28">
        <v>132631</v>
      </c>
      <c r="L293" s="28">
        <v>36092</v>
      </c>
      <c r="M293" s="28">
        <v>26043</v>
      </c>
      <c r="N293" s="28">
        <v>159417</v>
      </c>
      <c r="O293" s="28">
        <v>241707</v>
      </c>
      <c r="P293" s="4">
        <f t="shared" si="14"/>
        <v>0.65954647569164315</v>
      </c>
      <c r="R293" s="26" t="s">
        <v>430</v>
      </c>
      <c r="S293" s="11">
        <v>3319</v>
      </c>
      <c r="T293" s="11">
        <v>24</v>
      </c>
      <c r="U293" s="11">
        <v>3278</v>
      </c>
      <c r="V293" s="11">
        <v>14</v>
      </c>
      <c r="W293" s="11">
        <v>3213</v>
      </c>
      <c r="X293" s="11">
        <v>20</v>
      </c>
      <c r="Y293" s="11">
        <v>3160</v>
      </c>
      <c r="Z293" s="11">
        <v>82</v>
      </c>
      <c r="AA293" s="5"/>
      <c r="AD293" s="10" t="s">
        <v>430</v>
      </c>
      <c r="AE293" s="11">
        <v>3213</v>
      </c>
      <c r="AF293" s="11">
        <v>20</v>
      </c>
      <c r="AG293" s="10" t="s">
        <v>411</v>
      </c>
      <c r="AH293" s="11">
        <v>1060</v>
      </c>
      <c r="AI293" s="11">
        <v>7</v>
      </c>
      <c r="AJ293" s="2" t="s">
        <v>3</v>
      </c>
      <c r="AK293" s="75"/>
      <c r="AM293" s="6"/>
      <c r="AN293" s="97"/>
      <c r="AO293" s="6"/>
      <c r="AP293" s="6"/>
      <c r="AQ293" s="7">
        <v>1</v>
      </c>
      <c r="AR293" s="6"/>
      <c r="AS293" s="98"/>
      <c r="AT293" s="7"/>
      <c r="AU293" s="7"/>
      <c r="AV293" s="6"/>
      <c r="AX293" s="67">
        <v>0.24</v>
      </c>
      <c r="BG293" s="75"/>
      <c r="BH293" s="75"/>
      <c r="BI293" s="53"/>
      <c r="BJ293" s="58"/>
    </row>
    <row r="294" spans="1:63" x14ac:dyDescent="0.2">
      <c r="A294" s="2" t="s">
        <v>431</v>
      </c>
      <c r="B294" s="63">
        <v>8.6922460000000007E-2</v>
      </c>
      <c r="C294" s="63">
        <v>1.5330000000000001E-3</v>
      </c>
      <c r="D294" s="63">
        <v>2.2537961000000002</v>
      </c>
      <c r="E294" s="63">
        <v>3.8911019999999998E-2</v>
      </c>
      <c r="F294" s="63">
        <v>0.18806313999999999</v>
      </c>
      <c r="G294" s="63">
        <v>1.6373500000000001E-3</v>
      </c>
      <c r="H294" s="63">
        <v>6.299863E-2</v>
      </c>
      <c r="I294" s="63">
        <v>2.2407600000000001E-3</v>
      </c>
      <c r="K294" s="28">
        <v>217113</v>
      </c>
      <c r="L294" s="28">
        <v>19064</v>
      </c>
      <c r="M294" s="28">
        <v>7573</v>
      </c>
      <c r="N294" s="28">
        <v>134402</v>
      </c>
      <c r="O294" s="28">
        <v>1483183</v>
      </c>
      <c r="P294" s="4">
        <f t="shared" si="14"/>
        <v>9.0617273795613892E-2</v>
      </c>
      <c r="R294" s="26" t="s">
        <v>431</v>
      </c>
      <c r="S294" s="11">
        <v>1325</v>
      </c>
      <c r="T294" s="11">
        <v>40</v>
      </c>
      <c r="U294" s="11">
        <v>1184</v>
      </c>
      <c r="V294" s="11">
        <v>13</v>
      </c>
      <c r="W294" s="11">
        <v>1109</v>
      </c>
      <c r="X294" s="11">
        <v>9</v>
      </c>
      <c r="Y294" s="11">
        <v>1096</v>
      </c>
      <c r="Z294" s="11">
        <v>10</v>
      </c>
      <c r="AA294" s="5"/>
      <c r="AG294" s="10" t="s">
        <v>399</v>
      </c>
      <c r="AH294" s="11">
        <v>1092</v>
      </c>
      <c r="AI294" s="11">
        <v>8</v>
      </c>
      <c r="AJ294" s="2"/>
      <c r="AK294" s="3"/>
      <c r="AL294" s="2"/>
      <c r="AM294" s="6"/>
      <c r="AN294" s="97"/>
      <c r="AO294" s="6"/>
      <c r="AP294" s="6"/>
      <c r="AQ294" s="7">
        <v>1</v>
      </c>
      <c r="AR294" s="6"/>
      <c r="AS294" s="7"/>
      <c r="AT294" s="98"/>
      <c r="AU294" s="7"/>
      <c r="AV294" s="6"/>
      <c r="AX294" s="45"/>
      <c r="BG294" s="75"/>
      <c r="BH294" s="75"/>
      <c r="BI294" s="53"/>
      <c r="BJ294" s="58"/>
    </row>
    <row r="295" spans="1:63" x14ac:dyDescent="0.2">
      <c r="A295" s="2" t="s">
        <v>380</v>
      </c>
      <c r="B295" s="63">
        <v>5.9989050000000002E-2</v>
      </c>
      <c r="C295" s="63">
        <v>9.6296000000000001E-4</v>
      </c>
      <c r="D295" s="63">
        <v>0.71426880000000004</v>
      </c>
      <c r="E295" s="63">
        <v>1.120721E-2</v>
      </c>
      <c r="F295" s="63">
        <v>8.6364689999999994E-2</v>
      </c>
      <c r="G295" s="63">
        <v>6.8886000000000001E-4</v>
      </c>
      <c r="H295" s="63">
        <v>2.475107E-2</v>
      </c>
      <c r="I295" s="63">
        <v>6.4011000000000005E-4</v>
      </c>
      <c r="K295" s="28">
        <v>20340</v>
      </c>
      <c r="L295" s="28">
        <v>1226</v>
      </c>
      <c r="M295" s="28">
        <v>1185</v>
      </c>
      <c r="N295" s="28">
        <v>51214</v>
      </c>
      <c r="O295" s="28">
        <v>285265</v>
      </c>
      <c r="P295" s="4">
        <f t="shared" si="14"/>
        <v>0.17953131298967626</v>
      </c>
      <c r="R295" s="26" t="s">
        <v>380</v>
      </c>
      <c r="S295" s="11">
        <v>603</v>
      </c>
      <c r="T295" s="11">
        <v>35</v>
      </c>
      <c r="U295" s="11">
        <v>547</v>
      </c>
      <c r="V295" s="11">
        <v>7</v>
      </c>
      <c r="W295" s="11">
        <v>534</v>
      </c>
      <c r="X295" s="11">
        <v>4</v>
      </c>
      <c r="Y295" s="11">
        <v>494</v>
      </c>
      <c r="Z295" s="11">
        <v>13</v>
      </c>
      <c r="AA295" s="5"/>
      <c r="AD295" s="10" t="s">
        <v>380</v>
      </c>
      <c r="AE295" s="11">
        <v>534</v>
      </c>
      <c r="AF295" s="11">
        <v>4</v>
      </c>
      <c r="AG295" s="10" t="s">
        <v>402</v>
      </c>
      <c r="AH295" s="11">
        <v>1148</v>
      </c>
      <c r="AI295" s="11">
        <v>7</v>
      </c>
      <c r="AJ295" s="2"/>
      <c r="AK295" s="3"/>
      <c r="AL295" s="2"/>
      <c r="AM295" s="6"/>
      <c r="AN295" s="97"/>
      <c r="AO295" s="6"/>
      <c r="AP295" s="6"/>
      <c r="AQ295" s="7">
        <v>2</v>
      </c>
      <c r="AR295" s="6"/>
      <c r="AS295" s="98"/>
      <c r="AT295" s="7"/>
      <c r="AU295" s="7"/>
      <c r="AV295" s="6"/>
      <c r="AX295" s="45"/>
      <c r="BG295" s="75"/>
      <c r="BH295" s="75"/>
      <c r="BI295" s="53"/>
      <c r="BJ295" s="58"/>
    </row>
    <row r="296" spans="1:63" x14ac:dyDescent="0.2">
      <c r="A296" s="2" t="s">
        <v>432</v>
      </c>
      <c r="B296" s="63">
        <v>0.18239849999999999</v>
      </c>
      <c r="C296" s="63">
        <v>5.53851E-3</v>
      </c>
      <c r="D296" s="63">
        <v>12.188400270000001</v>
      </c>
      <c r="E296" s="63">
        <v>0.34922762000000002</v>
      </c>
      <c r="F296" s="63">
        <v>0.48460959999999997</v>
      </c>
      <c r="G296" s="63">
        <v>6.9537100000000001E-3</v>
      </c>
      <c r="H296" s="63">
        <v>0.13491216</v>
      </c>
      <c r="I296" s="63">
        <v>7.7762200000000004E-3</v>
      </c>
      <c r="K296" s="28">
        <v>23981</v>
      </c>
      <c r="L296" s="28">
        <v>4462</v>
      </c>
      <c r="M296" s="28">
        <v>3405</v>
      </c>
      <c r="N296" s="28">
        <v>27939</v>
      </c>
      <c r="O296" s="28">
        <v>61518</v>
      </c>
      <c r="P296" s="4">
        <f t="shared" si="14"/>
        <v>0.45415975811957476</v>
      </c>
      <c r="R296" s="26" t="s">
        <v>432</v>
      </c>
      <c r="S296" s="11">
        <v>2675</v>
      </c>
      <c r="T296" s="11">
        <v>51</v>
      </c>
      <c r="U296" s="11">
        <v>2619</v>
      </c>
      <c r="V296" s="11">
        <v>27</v>
      </c>
      <c r="W296" s="11">
        <v>2547</v>
      </c>
      <c r="X296" s="11">
        <v>30</v>
      </c>
      <c r="Y296" s="11">
        <v>2558</v>
      </c>
      <c r="Z296" s="11">
        <v>139</v>
      </c>
      <c r="AA296" s="5"/>
      <c r="AD296" s="10" t="s">
        <v>432</v>
      </c>
      <c r="AE296" s="11">
        <v>2547</v>
      </c>
      <c r="AF296" s="11">
        <v>30</v>
      </c>
      <c r="AG296" s="10" t="s">
        <v>407</v>
      </c>
      <c r="AH296" s="11">
        <v>1429</v>
      </c>
      <c r="AI296" s="11">
        <v>12</v>
      </c>
      <c r="AJ296" s="2"/>
      <c r="AK296" s="3"/>
      <c r="AL296" s="2"/>
      <c r="AM296" s="6"/>
      <c r="AN296" s="6"/>
      <c r="AO296" s="97"/>
      <c r="AP296" s="6"/>
      <c r="AQ296" s="7">
        <v>1</v>
      </c>
      <c r="AR296" s="6"/>
      <c r="AS296" s="7"/>
      <c r="AT296" s="98"/>
      <c r="AU296" s="7"/>
      <c r="AV296" s="6"/>
      <c r="AX296" s="45"/>
      <c r="BG296" s="75"/>
      <c r="BH296" s="75"/>
      <c r="BI296" s="53"/>
      <c r="BJ296" s="58"/>
    </row>
    <row r="297" spans="1:63" x14ac:dyDescent="0.2">
      <c r="A297" s="2" t="s">
        <v>417</v>
      </c>
      <c r="B297" s="63">
        <v>5.9662159999999999E-2</v>
      </c>
      <c r="C297" s="63">
        <v>1.09285E-3</v>
      </c>
      <c r="D297" s="63">
        <v>0.82918501</v>
      </c>
      <c r="E297" s="63">
        <v>1.464847E-2</v>
      </c>
      <c r="F297" s="63">
        <v>0.10080436</v>
      </c>
      <c r="G297" s="63">
        <v>8.2742999999999998E-4</v>
      </c>
      <c r="H297" s="63">
        <v>3.0682640000000001E-2</v>
      </c>
      <c r="I297" s="63">
        <v>9.6756000000000001E-4</v>
      </c>
      <c r="K297" s="28">
        <v>23257</v>
      </c>
      <c r="L297" s="28">
        <v>1382</v>
      </c>
      <c r="M297" s="28">
        <v>1748</v>
      </c>
      <c r="N297" s="28">
        <v>59365</v>
      </c>
      <c r="O297" s="28">
        <v>256686</v>
      </c>
      <c r="P297" s="4">
        <f t="shared" si="14"/>
        <v>0.23127478709395916</v>
      </c>
      <c r="R297" s="26" t="s">
        <v>417</v>
      </c>
      <c r="S297" s="11">
        <v>591</v>
      </c>
      <c r="T297" s="11">
        <v>41</v>
      </c>
      <c r="U297" s="11">
        <v>613</v>
      </c>
      <c r="V297" s="11">
        <v>8</v>
      </c>
      <c r="W297" s="11">
        <v>619</v>
      </c>
      <c r="X297" s="11">
        <v>5</v>
      </c>
      <c r="Y297" s="11">
        <v>611</v>
      </c>
      <c r="Z297" s="11">
        <v>19</v>
      </c>
      <c r="AA297" s="5"/>
      <c r="AD297" s="10" t="s">
        <v>417</v>
      </c>
      <c r="AE297" s="11">
        <v>619</v>
      </c>
      <c r="AF297" s="11">
        <v>5</v>
      </c>
      <c r="AG297" s="10" t="s">
        <v>381</v>
      </c>
      <c r="AH297" s="11">
        <v>1431</v>
      </c>
      <c r="AI297" s="11">
        <v>8</v>
      </c>
      <c r="AJ297" s="2"/>
      <c r="AK297" s="3"/>
      <c r="AL297" s="2"/>
      <c r="AM297" s="6"/>
      <c r="AN297" s="6"/>
      <c r="AO297" s="97"/>
      <c r="AP297" s="6"/>
      <c r="AQ297" s="7">
        <v>3</v>
      </c>
      <c r="AR297" s="6"/>
      <c r="AS297" s="98"/>
      <c r="AT297" s="7"/>
      <c r="AU297" s="7"/>
      <c r="AV297" s="6"/>
      <c r="AX297" s="45"/>
      <c r="BA297" s="26" t="s">
        <v>344</v>
      </c>
      <c r="BB297" s="26"/>
      <c r="BC297" s="26"/>
      <c r="BD297" s="26"/>
      <c r="BE297" s="26"/>
      <c r="BF297" s="26"/>
      <c r="BG297" s="10" t="s">
        <v>345</v>
      </c>
      <c r="BH297" s="10"/>
      <c r="BI297" s="37"/>
      <c r="BJ297" s="11"/>
      <c r="BK297" s="26"/>
    </row>
    <row r="298" spans="1:63" x14ac:dyDescent="0.2">
      <c r="A298" s="2" t="s">
        <v>433</v>
      </c>
      <c r="B298" s="63">
        <v>0.18442884000000001</v>
      </c>
      <c r="C298" s="63">
        <v>5.2447099999999997E-3</v>
      </c>
      <c r="D298" s="63">
        <v>11.898110389999999</v>
      </c>
      <c r="E298" s="63">
        <v>0.31901562</v>
      </c>
      <c r="F298" s="63">
        <v>0.46801980999999998</v>
      </c>
      <c r="G298" s="63">
        <v>5.2913700000000001E-3</v>
      </c>
      <c r="H298" s="63">
        <v>0.14121133</v>
      </c>
      <c r="I298" s="63">
        <v>7.6690100000000004E-3</v>
      </c>
      <c r="K298" s="28">
        <v>131441</v>
      </c>
      <c r="L298" s="28">
        <v>23738</v>
      </c>
      <c r="M298" s="28">
        <v>14059</v>
      </c>
      <c r="N298" s="28">
        <v>97876</v>
      </c>
      <c r="O298" s="28">
        <v>320647</v>
      </c>
      <c r="P298" s="4">
        <f t="shared" si="14"/>
        <v>0.30524533209417209</v>
      </c>
      <c r="R298" s="26" t="s">
        <v>433</v>
      </c>
      <c r="S298" s="11">
        <v>2693</v>
      </c>
      <c r="T298" s="11">
        <v>48</v>
      </c>
      <c r="U298" s="11">
        <v>2596</v>
      </c>
      <c r="V298" s="11">
        <v>25</v>
      </c>
      <c r="W298" s="11">
        <v>2475</v>
      </c>
      <c r="X298" s="11">
        <v>23</v>
      </c>
      <c r="Y298" s="11">
        <v>2670</v>
      </c>
      <c r="Z298" s="11">
        <v>136</v>
      </c>
      <c r="AA298" s="5"/>
      <c r="AD298" s="10" t="s">
        <v>433</v>
      </c>
      <c r="AE298" s="11">
        <v>2475</v>
      </c>
      <c r="AF298" s="11">
        <v>23</v>
      </c>
      <c r="AG298" s="10" t="s">
        <v>434</v>
      </c>
      <c r="AH298" s="11">
        <v>1434</v>
      </c>
      <c r="AI298" s="11">
        <v>8</v>
      </c>
      <c r="AJ298" s="2"/>
      <c r="AK298" s="3"/>
      <c r="AL298" s="2"/>
      <c r="AM298" s="6"/>
      <c r="AN298" s="97"/>
      <c r="AO298" s="6"/>
      <c r="AP298" s="6"/>
      <c r="AQ298" s="7">
        <v>2</v>
      </c>
      <c r="AR298" s="6"/>
      <c r="AS298" s="98"/>
      <c r="AT298" s="7"/>
      <c r="AU298" s="7"/>
      <c r="AV298" s="6"/>
      <c r="AX298" s="45"/>
      <c r="BA298" s="2" t="s">
        <v>117</v>
      </c>
      <c r="BB298" s="2" t="s">
        <v>118</v>
      </c>
      <c r="BC298" s="2" t="s">
        <v>145</v>
      </c>
      <c r="BD298" s="26"/>
      <c r="BE298" s="26"/>
      <c r="BF298" s="3" t="s">
        <v>145</v>
      </c>
      <c r="BG298" s="2" t="s">
        <v>117</v>
      </c>
      <c r="BH298" s="5" t="s">
        <v>118</v>
      </c>
      <c r="BI298" s="28" t="s">
        <v>119</v>
      </c>
      <c r="BJ298" s="2"/>
      <c r="BK298" s="10"/>
    </row>
    <row r="299" spans="1:63" x14ac:dyDescent="0.2">
      <c r="A299" s="2" t="s">
        <v>400</v>
      </c>
      <c r="B299" s="63">
        <v>6.4335950000000003E-2</v>
      </c>
      <c r="C299" s="63">
        <v>1.8206299999999999E-3</v>
      </c>
      <c r="D299" s="63">
        <v>0.86582112</v>
      </c>
      <c r="E299" s="63">
        <v>2.3422410000000001E-2</v>
      </c>
      <c r="F299" s="63">
        <v>9.7603599999999999E-2</v>
      </c>
      <c r="G299" s="63">
        <v>1.1356000000000001E-3</v>
      </c>
      <c r="H299" s="63">
        <v>3.9807259999999997E-2</v>
      </c>
      <c r="I299" s="63">
        <v>2.3142499999999999E-3</v>
      </c>
      <c r="K299" s="28">
        <v>126463</v>
      </c>
      <c r="L299" s="28">
        <v>8324</v>
      </c>
      <c r="M299" s="28">
        <v>7020</v>
      </c>
      <c r="N299" s="28">
        <v>207663</v>
      </c>
      <c r="O299" s="28">
        <v>1710389</v>
      </c>
      <c r="P299" s="4">
        <f t="shared" si="14"/>
        <v>0.12141273125587221</v>
      </c>
      <c r="R299" s="26" t="s">
        <v>400</v>
      </c>
      <c r="S299" s="11">
        <v>565</v>
      </c>
      <c r="T299" s="11">
        <v>85</v>
      </c>
      <c r="U299" s="11">
        <v>590</v>
      </c>
      <c r="V299" s="11">
        <v>16</v>
      </c>
      <c r="W299" s="11">
        <v>596</v>
      </c>
      <c r="X299" s="11">
        <v>7</v>
      </c>
      <c r="Y299" s="11">
        <v>597</v>
      </c>
      <c r="Z299" s="11">
        <v>8</v>
      </c>
      <c r="AA299" s="5"/>
      <c r="AD299" s="10" t="s">
        <v>400</v>
      </c>
      <c r="AE299" s="11">
        <v>596</v>
      </c>
      <c r="AF299" s="11">
        <v>7</v>
      </c>
      <c r="AG299" s="10" t="s">
        <v>435</v>
      </c>
      <c r="AH299" s="11">
        <v>1515</v>
      </c>
      <c r="AI299" s="11">
        <v>14</v>
      </c>
      <c r="AJ299" s="2"/>
      <c r="AK299" s="3"/>
      <c r="AL299" s="2"/>
      <c r="AM299" s="6"/>
      <c r="AN299" s="97"/>
      <c r="AO299" s="6"/>
      <c r="AP299" s="6"/>
      <c r="AQ299" s="7">
        <v>1</v>
      </c>
      <c r="AR299" s="6"/>
      <c r="AS299" s="98"/>
      <c r="AT299" s="7"/>
      <c r="AU299" s="7"/>
      <c r="AV299" s="6"/>
      <c r="AX299" s="45"/>
      <c r="BA299" s="84" t="s">
        <v>348</v>
      </c>
      <c r="BB299" s="34">
        <v>0</v>
      </c>
      <c r="BC299" s="34">
        <f>100*BB299/BB308</f>
        <v>0</v>
      </c>
      <c r="BD299" s="34"/>
      <c r="BE299" s="2"/>
      <c r="BF299" s="2"/>
      <c r="BG299" s="82" t="s">
        <v>349</v>
      </c>
      <c r="BH299" s="83">
        <v>0</v>
      </c>
      <c r="BI299" s="102" t="e">
        <f t="shared" ref="BI299:BI301" si="15">100*(BH299/BB299)</f>
        <v>#DIV/0!</v>
      </c>
      <c r="BJ299" s="2"/>
      <c r="BK299" s="5"/>
    </row>
    <row r="300" spans="1:63" x14ac:dyDescent="0.2">
      <c r="A300" s="2" t="s">
        <v>421</v>
      </c>
      <c r="B300" s="63">
        <v>8.8936509999999996E-2</v>
      </c>
      <c r="C300" s="63">
        <v>5.5034400000000001E-3</v>
      </c>
      <c r="D300" s="63">
        <v>1.5655355500000001</v>
      </c>
      <c r="E300" s="63">
        <v>9.1895550000000006E-2</v>
      </c>
      <c r="F300" s="63">
        <v>0.1276485</v>
      </c>
      <c r="G300" s="63">
        <v>2.9719E-3</v>
      </c>
      <c r="H300" s="63">
        <v>4.9357489999999997E-2</v>
      </c>
      <c r="I300" s="63">
        <v>4.77423E-3</v>
      </c>
      <c r="K300" s="28">
        <v>18691</v>
      </c>
      <c r="L300" s="28">
        <v>1615</v>
      </c>
      <c r="M300" s="28">
        <v>11581</v>
      </c>
      <c r="N300" s="28">
        <v>259471</v>
      </c>
      <c r="O300" s="28">
        <v>189832</v>
      </c>
      <c r="P300" s="4">
        <f t="shared" si="14"/>
        <v>1.3668454212145476</v>
      </c>
      <c r="R300" s="26" t="s">
        <v>421</v>
      </c>
      <c r="S300" s="11"/>
      <c r="T300" s="11">
        <v>408</v>
      </c>
      <c r="U300" s="11">
        <v>578</v>
      </c>
      <c r="V300" s="11">
        <v>109</v>
      </c>
      <c r="W300" s="11">
        <v>735</v>
      </c>
      <c r="X300" s="11">
        <v>21</v>
      </c>
      <c r="Y300" s="11">
        <v>801</v>
      </c>
      <c r="Z300" s="11">
        <v>71</v>
      </c>
      <c r="AA300" s="5">
        <v>5.4</v>
      </c>
      <c r="AD300" s="10" t="s">
        <v>421</v>
      </c>
      <c r="AE300" s="11">
        <v>735</v>
      </c>
      <c r="AF300" s="11">
        <v>21</v>
      </c>
      <c r="AG300" s="10" t="s">
        <v>436</v>
      </c>
      <c r="AH300" s="11">
        <v>1665</v>
      </c>
      <c r="AI300" s="11">
        <v>20</v>
      </c>
      <c r="AJ300" s="2" t="s">
        <v>437</v>
      </c>
      <c r="AK300" s="3"/>
      <c r="AL300" s="2"/>
      <c r="AM300" s="6"/>
      <c r="AN300" s="97"/>
      <c r="AO300" s="6"/>
      <c r="AP300" s="6"/>
      <c r="AQ300" s="7">
        <v>1</v>
      </c>
      <c r="AR300" s="6"/>
      <c r="AS300" s="7"/>
      <c r="AT300" s="98"/>
      <c r="AU300" s="7"/>
      <c r="AV300" s="6"/>
      <c r="AX300" s="54"/>
      <c r="BA300" s="84" t="s">
        <v>122</v>
      </c>
      <c r="BB300" s="34">
        <v>0</v>
      </c>
      <c r="BC300" s="34">
        <f>100*BB300/BB308</f>
        <v>0</v>
      </c>
      <c r="BD300" s="34"/>
      <c r="BE300" s="2"/>
      <c r="BF300" s="2"/>
      <c r="BG300" s="82" t="s">
        <v>122</v>
      </c>
      <c r="BH300" s="83">
        <v>0</v>
      </c>
      <c r="BI300" s="102" t="e">
        <f t="shared" si="15"/>
        <v>#DIV/0!</v>
      </c>
      <c r="BJ300" s="2"/>
      <c r="BK300" s="5" t="s">
        <v>3</v>
      </c>
    </row>
    <row r="301" spans="1:63" x14ac:dyDescent="0.2">
      <c r="A301" s="2" t="s">
        <v>422</v>
      </c>
      <c r="B301" s="63">
        <v>6.5899570000000005E-2</v>
      </c>
      <c r="C301" s="63">
        <v>1.2791E-3</v>
      </c>
      <c r="D301" s="63">
        <v>1.15795588</v>
      </c>
      <c r="E301" s="63">
        <v>2.1745560000000001E-2</v>
      </c>
      <c r="F301" s="63">
        <v>0.12745579000000001</v>
      </c>
      <c r="G301" s="63">
        <v>1.11663E-3</v>
      </c>
      <c r="H301" s="63">
        <v>2.7668910000000001E-2</v>
      </c>
      <c r="I301" s="63">
        <v>9.9809000000000009E-4</v>
      </c>
      <c r="K301" s="28">
        <v>73679</v>
      </c>
      <c r="L301" s="28">
        <v>4883</v>
      </c>
      <c r="M301" s="28">
        <v>9160</v>
      </c>
      <c r="N301" s="28">
        <v>346438</v>
      </c>
      <c r="O301" s="28">
        <v>684423</v>
      </c>
      <c r="P301" s="4">
        <f t="shared" si="14"/>
        <v>0.50617527464740375</v>
      </c>
      <c r="R301" s="26" t="s">
        <v>422</v>
      </c>
      <c r="S301" s="11">
        <v>803</v>
      </c>
      <c r="T301" s="11">
        <v>42</v>
      </c>
      <c r="U301" s="11">
        <v>781</v>
      </c>
      <c r="V301" s="11">
        <v>10</v>
      </c>
      <c r="W301" s="11">
        <v>773</v>
      </c>
      <c r="X301" s="11">
        <v>6</v>
      </c>
      <c r="Y301" s="11">
        <v>552</v>
      </c>
      <c r="Z301" s="11">
        <v>20</v>
      </c>
      <c r="AA301" s="5"/>
      <c r="AD301" s="10" t="s">
        <v>422</v>
      </c>
      <c r="AE301" s="11">
        <v>773</v>
      </c>
      <c r="AF301" s="11">
        <v>6</v>
      </c>
      <c r="AG301" s="10" t="s">
        <v>438</v>
      </c>
      <c r="AH301" s="11">
        <v>2209</v>
      </c>
      <c r="AI301" s="11">
        <v>19</v>
      </c>
      <c r="AJ301" s="2"/>
      <c r="AK301" s="3"/>
      <c r="AL301" s="2"/>
      <c r="AM301" s="6"/>
      <c r="AN301" s="97"/>
      <c r="AO301" s="6"/>
      <c r="AP301" s="6"/>
      <c r="AQ301" s="7">
        <v>1</v>
      </c>
      <c r="AR301" s="6"/>
      <c r="AS301" s="98"/>
      <c r="AT301" s="7"/>
      <c r="AU301" s="7"/>
      <c r="AV301" s="6"/>
      <c r="AX301" s="54"/>
      <c r="BA301" s="84" t="s">
        <v>351</v>
      </c>
      <c r="BB301" s="34">
        <v>2</v>
      </c>
      <c r="BC301" s="34">
        <f>100*BB301/BB308</f>
        <v>3.7037037037037037</v>
      </c>
      <c r="BD301" s="34"/>
      <c r="BE301" s="32" t="s">
        <v>93</v>
      </c>
      <c r="BF301" s="32">
        <v>43</v>
      </c>
      <c r="BG301" s="82" t="s">
        <v>351</v>
      </c>
      <c r="BH301" s="83">
        <v>0</v>
      </c>
      <c r="BI301" s="102">
        <f t="shared" si="15"/>
        <v>0</v>
      </c>
      <c r="BJ301" s="39" t="s">
        <v>93</v>
      </c>
      <c r="BK301" s="85">
        <f>100*(BH301+BH302)/(BB301+BB302)</f>
        <v>52.173913043478258</v>
      </c>
    </row>
    <row r="302" spans="1:63" x14ac:dyDescent="0.2">
      <c r="A302" s="2" t="s">
        <v>425</v>
      </c>
      <c r="B302" s="63">
        <v>7.4462940000000005E-2</v>
      </c>
      <c r="C302" s="63">
        <v>1.57179E-3</v>
      </c>
      <c r="D302" s="63">
        <v>1.7451252900000001</v>
      </c>
      <c r="E302" s="63">
        <v>3.5348459999999998E-2</v>
      </c>
      <c r="F302" s="63">
        <v>0.16998780999999999</v>
      </c>
      <c r="G302" s="63">
        <v>1.55747E-3</v>
      </c>
      <c r="H302" s="63">
        <v>5.4310240000000003E-2</v>
      </c>
      <c r="I302" s="63">
        <v>2.1910300000000001E-3</v>
      </c>
      <c r="K302" s="28">
        <v>36939</v>
      </c>
      <c r="L302" s="28">
        <v>2761</v>
      </c>
      <c r="M302" s="28">
        <v>2953</v>
      </c>
      <c r="N302" s="28">
        <v>56373</v>
      </c>
      <c r="O302" s="28">
        <v>241536</v>
      </c>
      <c r="P302" s="4">
        <f t="shared" si="14"/>
        <v>0.23339377980922099</v>
      </c>
      <c r="R302" s="26" t="s">
        <v>425</v>
      </c>
      <c r="S302" s="11">
        <v>1054</v>
      </c>
      <c r="T302" s="11">
        <v>43</v>
      </c>
      <c r="U302" s="11">
        <v>1025</v>
      </c>
      <c r="V302" s="11">
        <v>13</v>
      </c>
      <c r="W302" s="11">
        <v>1012</v>
      </c>
      <c r="X302" s="11">
        <v>9</v>
      </c>
      <c r="Y302" s="11">
        <v>1069</v>
      </c>
      <c r="Z302" s="11">
        <v>42</v>
      </c>
      <c r="AA302" s="5"/>
      <c r="AD302" s="10" t="s">
        <v>425</v>
      </c>
      <c r="AE302" s="11">
        <v>1012</v>
      </c>
      <c r="AF302" s="11">
        <v>9</v>
      </c>
      <c r="AG302" s="10" t="s">
        <v>379</v>
      </c>
      <c r="AH302" s="11">
        <v>2249</v>
      </c>
      <c r="AI302" s="11">
        <v>13</v>
      </c>
      <c r="AJ302" s="2" t="s">
        <v>3</v>
      </c>
      <c r="AK302" s="3"/>
      <c r="AL302" s="2"/>
      <c r="AM302" s="6"/>
      <c r="AN302" s="97"/>
      <c r="AO302" s="6"/>
      <c r="AP302" s="6"/>
      <c r="AQ302" s="7">
        <v>1</v>
      </c>
      <c r="AR302" s="6"/>
      <c r="AS302" s="98"/>
      <c r="AT302" s="7"/>
      <c r="AU302" s="7"/>
      <c r="AV302" s="6"/>
      <c r="AX302" s="54"/>
      <c r="BA302" s="86" t="s">
        <v>126</v>
      </c>
      <c r="BB302" s="41">
        <v>21</v>
      </c>
      <c r="BC302" s="41">
        <f>100*BB302/BB308</f>
        <v>38.888888888888886</v>
      </c>
      <c r="BD302" s="41"/>
      <c r="BE302" s="32"/>
      <c r="BF302" s="32"/>
      <c r="BG302" s="82" t="s">
        <v>126</v>
      </c>
      <c r="BH302" s="83">
        <v>12</v>
      </c>
      <c r="BI302" s="102">
        <f>100*(BH302/BB302)</f>
        <v>57.142857142857139</v>
      </c>
      <c r="BJ302" s="87"/>
      <c r="BK302" s="87"/>
    </row>
    <row r="303" spans="1:63" x14ac:dyDescent="0.2">
      <c r="A303" s="2" t="s">
        <v>415</v>
      </c>
      <c r="B303" s="63">
        <v>5.9725930000000003E-2</v>
      </c>
      <c r="C303" s="63">
        <v>9.3731000000000001E-4</v>
      </c>
      <c r="D303" s="63">
        <v>0.82207072000000003</v>
      </c>
      <c r="E303" s="63">
        <v>1.2695730000000001E-2</v>
      </c>
      <c r="F303" s="63">
        <v>9.9832989999999996E-2</v>
      </c>
      <c r="G303" s="63">
        <v>7.9825999999999996E-4</v>
      </c>
      <c r="H303" s="63">
        <v>3.0985459999999999E-2</v>
      </c>
      <c r="I303" s="63">
        <v>9.1454000000000004E-4</v>
      </c>
      <c r="K303" s="28">
        <v>94352</v>
      </c>
      <c r="L303" s="28">
        <v>5625</v>
      </c>
      <c r="M303" s="28">
        <v>6734</v>
      </c>
      <c r="N303" s="28">
        <v>235932</v>
      </c>
      <c r="O303" s="28">
        <v>1169274</v>
      </c>
      <c r="P303" s="4">
        <f t="shared" si="14"/>
        <v>0.20177648694831152</v>
      </c>
      <c r="R303" s="26" t="s">
        <v>415</v>
      </c>
      <c r="S303" s="11">
        <v>594</v>
      </c>
      <c r="T303" s="11">
        <v>35</v>
      </c>
      <c r="U303" s="11">
        <v>609</v>
      </c>
      <c r="V303" s="11">
        <v>7</v>
      </c>
      <c r="W303" s="11">
        <v>613</v>
      </c>
      <c r="X303" s="11">
        <v>5</v>
      </c>
      <c r="Y303" s="11">
        <v>617</v>
      </c>
      <c r="Z303" s="11">
        <v>18</v>
      </c>
      <c r="AA303" s="5"/>
      <c r="AD303" s="10" t="s">
        <v>415</v>
      </c>
      <c r="AE303" s="11">
        <v>613</v>
      </c>
      <c r="AF303" s="11">
        <v>5</v>
      </c>
      <c r="AG303" s="10" t="s">
        <v>439</v>
      </c>
      <c r="AH303" s="11">
        <v>2405</v>
      </c>
      <c r="AI303" s="11">
        <v>30</v>
      </c>
      <c r="AJ303" s="2" t="s">
        <v>86</v>
      </c>
      <c r="AK303" s="3"/>
      <c r="AL303" s="2"/>
      <c r="AM303" s="6"/>
      <c r="AN303" s="97"/>
      <c r="AO303" s="6"/>
      <c r="AP303" s="6"/>
      <c r="AQ303" s="7">
        <v>1</v>
      </c>
      <c r="AR303" s="6"/>
      <c r="AS303" s="98"/>
      <c r="AT303" s="7"/>
      <c r="AU303" s="7"/>
      <c r="AV303" s="6"/>
      <c r="AX303" s="54"/>
      <c r="BA303" s="86" t="s">
        <v>129</v>
      </c>
      <c r="BB303" s="41">
        <v>3</v>
      </c>
      <c r="BC303" s="41">
        <f>100*BB303/BB308</f>
        <v>5.5555555555555554</v>
      </c>
      <c r="BD303" s="41"/>
      <c r="BE303" s="45" t="s">
        <v>130</v>
      </c>
      <c r="BF303" s="45">
        <v>24</v>
      </c>
      <c r="BG303" s="82" t="s">
        <v>129</v>
      </c>
      <c r="BH303" s="83">
        <v>1</v>
      </c>
      <c r="BI303" s="102">
        <f>100*(BH303/BB303)</f>
        <v>33.333333333333329</v>
      </c>
      <c r="BJ303" s="103" t="s">
        <v>130</v>
      </c>
      <c r="BK303" s="89">
        <f>100*(BH303+BH304+BH305)/(BB303+BB304+BB305)</f>
        <v>53.846153846153847</v>
      </c>
    </row>
    <row r="304" spans="1:63" x14ac:dyDescent="0.2">
      <c r="A304" s="2" t="s">
        <v>440</v>
      </c>
      <c r="B304" s="63">
        <v>0.20483003999999999</v>
      </c>
      <c r="C304" s="63">
        <v>4.0802099999999999E-3</v>
      </c>
      <c r="D304" s="63">
        <v>14.55998039</v>
      </c>
      <c r="E304" s="63">
        <v>0.27817570000000003</v>
      </c>
      <c r="F304" s="63">
        <v>0.51569187999999999</v>
      </c>
      <c r="G304" s="63">
        <v>4.5510000000000004E-3</v>
      </c>
      <c r="H304" s="63">
        <v>0.15953818</v>
      </c>
      <c r="I304" s="63">
        <v>6.6266900000000002E-3</v>
      </c>
      <c r="K304" s="28">
        <v>445978</v>
      </c>
      <c r="L304" s="28">
        <v>92481</v>
      </c>
      <c r="M304" s="28">
        <v>15313</v>
      </c>
      <c r="N304" s="28">
        <v>103148</v>
      </c>
      <c r="O304" s="28">
        <v>971692</v>
      </c>
      <c r="P304" s="4">
        <f t="shared" si="14"/>
        <v>0.106152978515826</v>
      </c>
      <c r="R304" s="26" t="s">
        <v>440</v>
      </c>
      <c r="S304" s="11">
        <v>2853</v>
      </c>
      <c r="T304" s="11">
        <v>35</v>
      </c>
      <c r="U304" s="11">
        <v>2778</v>
      </c>
      <c r="V304" s="11">
        <v>18</v>
      </c>
      <c r="W304" s="11">
        <v>2676</v>
      </c>
      <c r="X304" s="11">
        <v>19</v>
      </c>
      <c r="Y304" s="11">
        <v>2650</v>
      </c>
      <c r="Z304" s="11">
        <v>24</v>
      </c>
      <c r="AA304" s="5"/>
      <c r="AD304" s="10" t="s">
        <v>440</v>
      </c>
      <c r="AE304" s="11">
        <v>2676</v>
      </c>
      <c r="AF304" s="11">
        <v>19</v>
      </c>
      <c r="AG304" s="10" t="s">
        <v>390</v>
      </c>
      <c r="AH304" s="11">
        <v>2428</v>
      </c>
      <c r="AI304" s="11">
        <v>24</v>
      </c>
      <c r="AJ304" s="2" t="s">
        <v>86</v>
      </c>
      <c r="AK304" s="3" t="s">
        <v>441</v>
      </c>
      <c r="AL304" s="2"/>
      <c r="AM304" s="6"/>
      <c r="AN304" s="97"/>
      <c r="AO304" s="6"/>
      <c r="AP304" s="6"/>
      <c r="AQ304" s="7">
        <v>2</v>
      </c>
      <c r="AR304" s="6"/>
      <c r="AS304" s="98"/>
      <c r="AT304" s="7"/>
      <c r="AU304" s="7"/>
      <c r="AV304" s="6"/>
      <c r="AX304" s="54"/>
      <c r="BA304" s="86" t="s">
        <v>133</v>
      </c>
      <c r="BB304" s="41">
        <v>6</v>
      </c>
      <c r="BC304" s="41">
        <f>100*BB304/BB308</f>
        <v>11.111111111111111</v>
      </c>
      <c r="BD304" s="41"/>
      <c r="BE304" s="45"/>
      <c r="BF304" s="45"/>
      <c r="BG304" s="82" t="s">
        <v>133</v>
      </c>
      <c r="BH304" s="83">
        <v>3</v>
      </c>
      <c r="BI304" s="102">
        <f t="shared" ref="BI304:BI307" si="16">100*(BH304/BB304)</f>
        <v>50</v>
      </c>
      <c r="BJ304" s="103"/>
      <c r="BK304" s="90"/>
    </row>
    <row r="305" spans="1:83" x14ac:dyDescent="0.2">
      <c r="A305" s="2" t="s">
        <v>442</v>
      </c>
      <c r="B305" s="63">
        <v>0.18062222</v>
      </c>
      <c r="C305" s="63">
        <v>2.2905500000000001E-3</v>
      </c>
      <c r="D305" s="63">
        <v>12.384122850000001</v>
      </c>
      <c r="E305" s="63">
        <v>0.15570825999999999</v>
      </c>
      <c r="F305" s="63">
        <v>0.49731632999999997</v>
      </c>
      <c r="G305" s="63">
        <v>4.0006E-3</v>
      </c>
      <c r="H305" s="63">
        <v>0.14564184999999999</v>
      </c>
      <c r="I305" s="63">
        <v>3.3016299999999998E-3</v>
      </c>
      <c r="K305" s="28">
        <v>33269</v>
      </c>
      <c r="L305" s="28">
        <v>5985</v>
      </c>
      <c r="M305" s="28">
        <v>3828</v>
      </c>
      <c r="N305" s="28">
        <v>28628</v>
      </c>
      <c r="O305" s="28">
        <v>82892</v>
      </c>
      <c r="P305" s="4">
        <f>N305/O305</f>
        <v>0.34536505332239542</v>
      </c>
      <c r="R305" s="26" t="s">
        <v>442</v>
      </c>
      <c r="S305" s="11">
        <v>2659</v>
      </c>
      <c r="T305" s="11">
        <v>22</v>
      </c>
      <c r="U305" s="11">
        <v>2634</v>
      </c>
      <c r="V305" s="11">
        <v>12</v>
      </c>
      <c r="W305" s="11">
        <v>2602</v>
      </c>
      <c r="X305" s="11">
        <v>17</v>
      </c>
      <c r="Y305" s="11">
        <v>2748</v>
      </c>
      <c r="Z305" s="11">
        <v>58</v>
      </c>
      <c r="AA305" s="5"/>
      <c r="AD305" s="10" t="s">
        <v>442</v>
      </c>
      <c r="AE305" s="11">
        <v>2602</v>
      </c>
      <c r="AF305" s="11">
        <v>17</v>
      </c>
      <c r="AG305" s="10" t="s">
        <v>443</v>
      </c>
      <c r="AH305" s="11">
        <v>2439</v>
      </c>
      <c r="AI305" s="11">
        <v>38</v>
      </c>
      <c r="AJ305" s="2" t="s">
        <v>86</v>
      </c>
      <c r="AK305" s="3" t="s">
        <v>444</v>
      </c>
      <c r="AL305" s="2"/>
      <c r="AM305" s="6"/>
      <c r="AN305" s="97"/>
      <c r="AO305" s="6"/>
      <c r="AP305" s="6"/>
      <c r="AQ305" s="7">
        <v>1</v>
      </c>
      <c r="AR305" s="6"/>
      <c r="AS305" s="7"/>
      <c r="AT305" s="98"/>
      <c r="AU305" s="7"/>
      <c r="AV305" s="6"/>
      <c r="AX305" s="54"/>
      <c r="BA305" s="86" t="s">
        <v>136</v>
      </c>
      <c r="BB305" s="41">
        <v>4</v>
      </c>
      <c r="BC305" s="41">
        <f>100*BB305/BB308</f>
        <v>7.4074074074074074</v>
      </c>
      <c r="BD305" s="41"/>
      <c r="BE305" s="45"/>
      <c r="BF305" s="45"/>
      <c r="BG305" s="82" t="s">
        <v>136</v>
      </c>
      <c r="BH305" s="83">
        <v>3</v>
      </c>
      <c r="BI305" s="102">
        <f t="shared" si="16"/>
        <v>75</v>
      </c>
      <c r="BJ305" s="103"/>
      <c r="BK305" s="90"/>
    </row>
    <row r="306" spans="1:83" x14ac:dyDescent="0.2">
      <c r="A306" s="2" t="s">
        <v>445</v>
      </c>
      <c r="B306" s="63">
        <v>0.16538754</v>
      </c>
      <c r="C306" s="63">
        <v>2.5237800000000002E-3</v>
      </c>
      <c r="D306" s="63">
        <v>11.08760738</v>
      </c>
      <c r="E306" s="63">
        <v>0.16378213999999999</v>
      </c>
      <c r="F306" s="63">
        <v>0.48615967999999998</v>
      </c>
      <c r="G306" s="63">
        <v>3.9383500000000002E-3</v>
      </c>
      <c r="H306" s="63">
        <v>0.14169359000000001</v>
      </c>
      <c r="I306" s="63">
        <v>4.0149900000000004E-3</v>
      </c>
      <c r="K306" s="28">
        <v>53852</v>
      </c>
      <c r="L306" s="28">
        <v>8815</v>
      </c>
      <c r="M306" s="28">
        <v>7967</v>
      </c>
      <c r="N306" s="28">
        <v>58956</v>
      </c>
      <c r="O306" s="28">
        <v>126132</v>
      </c>
      <c r="P306" s="4">
        <f t="shared" si="14"/>
        <v>0.46741508895442868</v>
      </c>
      <c r="R306" s="26" t="s">
        <v>445</v>
      </c>
      <c r="S306" s="11">
        <v>2512</v>
      </c>
      <c r="T306" s="11">
        <v>26</v>
      </c>
      <c r="U306" s="11">
        <v>2531</v>
      </c>
      <c r="V306" s="11">
        <v>14</v>
      </c>
      <c r="W306" s="11">
        <v>2554</v>
      </c>
      <c r="X306" s="11">
        <v>17</v>
      </c>
      <c r="Y306" s="11">
        <v>2678</v>
      </c>
      <c r="Z306" s="11">
        <v>71</v>
      </c>
      <c r="AA306" s="5"/>
      <c r="AD306" s="10" t="s">
        <v>445</v>
      </c>
      <c r="AE306" s="11">
        <v>2554</v>
      </c>
      <c r="AF306" s="11">
        <v>17</v>
      </c>
      <c r="AG306" s="10" t="s">
        <v>433</v>
      </c>
      <c r="AH306" s="11">
        <v>2475</v>
      </c>
      <c r="AI306" s="11">
        <v>23</v>
      </c>
      <c r="AJ306" s="2" t="s">
        <v>58</v>
      </c>
      <c r="AK306" s="78">
        <v>0.08</v>
      </c>
      <c r="AL306" s="2"/>
      <c r="AM306" s="6"/>
      <c r="AN306" s="97"/>
      <c r="AO306" s="6"/>
      <c r="AP306" s="6"/>
      <c r="AQ306" s="7">
        <v>1</v>
      </c>
      <c r="AR306" s="6"/>
      <c r="AS306" s="98"/>
      <c r="AT306" s="7"/>
      <c r="AU306" s="7"/>
      <c r="AV306" s="6"/>
      <c r="AX306" s="54"/>
      <c r="BA306" s="86" t="s">
        <v>139</v>
      </c>
      <c r="BB306" s="41">
        <v>7</v>
      </c>
      <c r="BC306" s="41">
        <f>100*BB306/BB308</f>
        <v>12.962962962962964</v>
      </c>
      <c r="BD306" s="41"/>
      <c r="BE306" s="55" t="s">
        <v>140</v>
      </c>
      <c r="BF306" s="55">
        <v>33</v>
      </c>
      <c r="BG306" s="82" t="s">
        <v>139</v>
      </c>
      <c r="BH306" s="83">
        <v>5</v>
      </c>
      <c r="BI306" s="102">
        <f t="shared" si="16"/>
        <v>71.428571428571431</v>
      </c>
      <c r="BJ306" s="104" t="s">
        <v>140</v>
      </c>
      <c r="BK306" s="92">
        <f>100*(BH306+BH307)/(BB306+BB307)</f>
        <v>66.666666666666671</v>
      </c>
    </row>
    <row r="307" spans="1:83" ht="17" customHeight="1" x14ac:dyDescent="0.2">
      <c r="A307" s="2" t="s">
        <v>427</v>
      </c>
      <c r="B307" s="63">
        <v>7.2583229999999999E-2</v>
      </c>
      <c r="C307" s="63">
        <v>6.6038000000000002E-4</v>
      </c>
      <c r="D307" s="63">
        <v>1.7183367000000001</v>
      </c>
      <c r="E307" s="63">
        <v>1.5912570000000001E-2</v>
      </c>
      <c r="F307" s="63">
        <v>0.17170975999999999</v>
      </c>
      <c r="G307" s="63">
        <v>1.10077E-3</v>
      </c>
      <c r="H307" s="63">
        <v>5.3654859999999999E-2</v>
      </c>
      <c r="I307" s="63">
        <v>7.1354999999999997E-4</v>
      </c>
      <c r="K307" s="28">
        <v>26292</v>
      </c>
      <c r="L307" s="28">
        <v>1892</v>
      </c>
      <c r="M307" s="28">
        <v>3542</v>
      </c>
      <c r="N307" s="28">
        <v>69791</v>
      </c>
      <c r="O307" s="28">
        <v>177770</v>
      </c>
      <c r="P307" s="4">
        <f t="shared" si="14"/>
        <v>0.39259155088035103</v>
      </c>
      <c r="R307" s="26" t="s">
        <v>427</v>
      </c>
      <c r="S307" s="11">
        <v>1002</v>
      </c>
      <c r="T307" s="11">
        <v>19</v>
      </c>
      <c r="U307" s="11">
        <v>1015</v>
      </c>
      <c r="V307" s="11">
        <v>6</v>
      </c>
      <c r="W307" s="11">
        <v>1022</v>
      </c>
      <c r="X307" s="11">
        <v>6</v>
      </c>
      <c r="Y307" s="11">
        <v>1056</v>
      </c>
      <c r="Z307" s="11">
        <v>14</v>
      </c>
      <c r="AA307" s="5"/>
      <c r="AD307" s="10" t="s">
        <v>427</v>
      </c>
      <c r="AE307" s="11">
        <v>1022</v>
      </c>
      <c r="AF307" s="11">
        <v>6</v>
      </c>
      <c r="AG307" s="10" t="s">
        <v>432</v>
      </c>
      <c r="AH307" s="11">
        <v>2547</v>
      </c>
      <c r="AI307" s="11">
        <v>30</v>
      </c>
      <c r="AJ307" s="2" t="s">
        <v>3</v>
      </c>
      <c r="AK307" s="3"/>
      <c r="AL307" s="2"/>
      <c r="AM307" s="6"/>
      <c r="AN307" s="97"/>
      <c r="AO307" s="6"/>
      <c r="AP307" s="6"/>
      <c r="AQ307" s="7">
        <v>1</v>
      </c>
      <c r="AR307" s="6"/>
      <c r="AS307" s="98"/>
      <c r="AT307" s="7"/>
      <c r="AU307" s="7"/>
      <c r="AV307" s="6"/>
      <c r="AX307" s="55" t="s">
        <v>140</v>
      </c>
      <c r="BA307" s="86" t="s">
        <v>141</v>
      </c>
      <c r="BB307" s="41">
        <v>11</v>
      </c>
      <c r="BC307" s="41">
        <f>100*BB307/BB308</f>
        <v>20.37037037037037</v>
      </c>
      <c r="BD307" s="41"/>
      <c r="BE307" s="54"/>
      <c r="BF307" s="54"/>
      <c r="BG307" s="82" t="s">
        <v>141</v>
      </c>
      <c r="BH307" s="83">
        <v>7</v>
      </c>
      <c r="BI307" s="102">
        <f t="shared" si="16"/>
        <v>63.636363636363633</v>
      </c>
      <c r="BJ307" s="93"/>
      <c r="BK307" s="93"/>
    </row>
    <row r="308" spans="1:83" x14ac:dyDescent="0.2">
      <c r="A308" s="2" t="s">
        <v>446</v>
      </c>
      <c r="B308" s="63">
        <v>0.30498146999999998</v>
      </c>
      <c r="C308" s="63">
        <v>3.8962900000000002E-3</v>
      </c>
      <c r="D308" s="63">
        <v>30.935493470000001</v>
      </c>
      <c r="E308" s="63">
        <v>0.39002640999999999</v>
      </c>
      <c r="F308" s="63">
        <v>0.73577630999999999</v>
      </c>
      <c r="G308" s="63">
        <v>5.5070600000000003E-3</v>
      </c>
      <c r="H308" s="63">
        <v>0.19436539999999999</v>
      </c>
      <c r="I308" s="63">
        <v>4.7636600000000003E-3</v>
      </c>
      <c r="K308" s="28">
        <v>131613</v>
      </c>
      <c r="L308" s="28">
        <v>40194</v>
      </c>
      <c r="M308" s="28">
        <v>25970</v>
      </c>
      <c r="N308" s="28">
        <v>143473</v>
      </c>
      <c r="O308" s="28">
        <v>214123</v>
      </c>
      <c r="P308" s="4">
        <f t="shared" si="14"/>
        <v>0.67004945755476997</v>
      </c>
      <c r="R308" s="26" t="s">
        <v>446</v>
      </c>
      <c r="S308" s="11">
        <v>3496</v>
      </c>
      <c r="T308" s="11">
        <v>20</v>
      </c>
      <c r="U308" s="11">
        <v>3517</v>
      </c>
      <c r="V308" s="11">
        <v>12</v>
      </c>
      <c r="W308" s="11">
        <v>3555</v>
      </c>
      <c r="X308" s="11">
        <v>20</v>
      </c>
      <c r="Y308" s="11">
        <v>3590</v>
      </c>
      <c r="Z308" s="11">
        <v>81</v>
      </c>
      <c r="AA308" s="5"/>
      <c r="AD308" s="10" t="s">
        <v>446</v>
      </c>
      <c r="AE308" s="11">
        <v>3555</v>
      </c>
      <c r="AF308" s="11">
        <v>20</v>
      </c>
      <c r="AG308" s="10" t="s">
        <v>445</v>
      </c>
      <c r="AH308" s="11">
        <v>2554</v>
      </c>
      <c r="AI308" s="11">
        <v>17</v>
      </c>
      <c r="AJ308" s="2" t="s">
        <v>3</v>
      </c>
      <c r="AK308" s="75"/>
      <c r="AM308" s="6"/>
      <c r="AN308" s="6"/>
      <c r="AO308" s="97"/>
      <c r="AP308" s="6"/>
      <c r="AQ308" s="7">
        <v>1</v>
      </c>
      <c r="AR308" s="6"/>
      <c r="AS308" s="7"/>
      <c r="AT308" s="98"/>
      <c r="AU308" s="7"/>
      <c r="AV308" s="6"/>
      <c r="AW308" s="105"/>
      <c r="AX308" s="68">
        <v>0.33</v>
      </c>
      <c r="BA308" s="84" t="s">
        <v>142</v>
      </c>
      <c r="BB308" s="84">
        <v>54</v>
      </c>
      <c r="BC308" s="34" t="s">
        <v>447</v>
      </c>
      <c r="BD308" s="34"/>
      <c r="BE308" s="2"/>
      <c r="BF308" s="2"/>
      <c r="BG308" s="82" t="s">
        <v>142</v>
      </c>
      <c r="BH308" s="83">
        <v>54</v>
      </c>
      <c r="BI308" s="102" t="s">
        <v>447</v>
      </c>
      <c r="BJ308" s="2"/>
      <c r="BK308" s="5"/>
    </row>
    <row r="309" spans="1:83" x14ac:dyDescent="0.2">
      <c r="A309" s="2" t="s">
        <v>409</v>
      </c>
      <c r="B309" s="63">
        <v>6.0236039999999998E-2</v>
      </c>
      <c r="C309" s="63">
        <v>7.2552000000000001E-4</v>
      </c>
      <c r="D309" s="63">
        <v>0.81766408999999995</v>
      </c>
      <c r="E309" s="63">
        <v>9.8580300000000003E-3</v>
      </c>
      <c r="F309" s="63">
        <v>9.8455100000000004E-2</v>
      </c>
      <c r="G309" s="63">
        <v>7.0374999999999995E-4</v>
      </c>
      <c r="H309" s="63">
        <v>3.1500340000000002E-2</v>
      </c>
      <c r="I309" s="63">
        <v>6.9435000000000005E-4</v>
      </c>
      <c r="K309" s="28">
        <v>82112</v>
      </c>
      <c r="L309" s="28">
        <v>4905</v>
      </c>
      <c r="M309" s="28">
        <v>2552</v>
      </c>
      <c r="N309" s="28">
        <v>88033</v>
      </c>
      <c r="O309" s="28">
        <v>1020400</v>
      </c>
      <c r="P309" s="4">
        <f t="shared" si="14"/>
        <v>8.627303018424147E-2</v>
      </c>
      <c r="R309" s="26" t="s">
        <v>409</v>
      </c>
      <c r="S309" s="11">
        <v>612</v>
      </c>
      <c r="T309" s="11">
        <v>27</v>
      </c>
      <c r="U309" s="11">
        <v>607</v>
      </c>
      <c r="V309" s="11">
        <v>6</v>
      </c>
      <c r="W309" s="11">
        <v>605</v>
      </c>
      <c r="X309" s="11">
        <v>4</v>
      </c>
      <c r="Y309" s="11">
        <v>627</v>
      </c>
      <c r="Z309" s="11">
        <v>14</v>
      </c>
      <c r="AA309" s="5"/>
      <c r="AD309" s="10" t="s">
        <v>409</v>
      </c>
      <c r="AE309" s="11">
        <v>605</v>
      </c>
      <c r="AF309" s="11">
        <v>4</v>
      </c>
      <c r="AG309" s="10" t="s">
        <v>442</v>
      </c>
      <c r="AH309" s="11">
        <v>2602</v>
      </c>
      <c r="AI309" s="11">
        <v>17</v>
      </c>
      <c r="AJ309" s="2"/>
      <c r="AK309" s="3" t="s">
        <v>3</v>
      </c>
      <c r="AL309" s="2"/>
      <c r="AM309" s="6"/>
      <c r="AN309" s="6"/>
      <c r="AO309" s="97"/>
      <c r="AP309" s="6"/>
      <c r="AQ309" s="7">
        <v>2</v>
      </c>
      <c r="AR309" s="6"/>
      <c r="AS309" s="7"/>
      <c r="AT309" s="98"/>
      <c r="AU309" s="7"/>
      <c r="AV309" s="6"/>
      <c r="AX309" s="54"/>
      <c r="BA309" s="2"/>
      <c r="BC309" s="2"/>
      <c r="BD309" s="2"/>
      <c r="BE309" s="2"/>
      <c r="BF309" s="2"/>
      <c r="BG309" s="82" t="s">
        <v>145</v>
      </c>
      <c r="BH309" s="94">
        <v>57</v>
      </c>
      <c r="BI309" s="106"/>
      <c r="BJ309" s="2"/>
    </row>
    <row r="310" spans="1:83" x14ac:dyDescent="0.2">
      <c r="A310" s="2" t="s">
        <v>414</v>
      </c>
      <c r="B310" s="63">
        <v>6.1496769999999999E-2</v>
      </c>
      <c r="C310" s="63">
        <v>1.1611099999999999E-3</v>
      </c>
      <c r="D310" s="63">
        <v>0.83816665000000001</v>
      </c>
      <c r="E310" s="63">
        <v>1.5253259999999999E-2</v>
      </c>
      <c r="F310" s="63">
        <v>9.8861279999999996E-2</v>
      </c>
      <c r="G310" s="63">
        <v>8.2788999999999996E-4</v>
      </c>
      <c r="H310" s="63">
        <v>3.2305720000000003E-2</v>
      </c>
      <c r="I310" s="63">
        <v>8.4615000000000005E-4</v>
      </c>
      <c r="K310" s="28">
        <v>10156</v>
      </c>
      <c r="L310" s="28">
        <v>617</v>
      </c>
      <c r="M310" s="28">
        <v>1051</v>
      </c>
      <c r="N310" s="28">
        <v>34692</v>
      </c>
      <c r="O310" s="28">
        <v>115117</v>
      </c>
      <c r="P310" s="4">
        <f t="shared" si="14"/>
        <v>0.30136296116125333</v>
      </c>
      <c r="R310" s="26" t="s">
        <v>414</v>
      </c>
      <c r="S310" s="11">
        <v>657</v>
      </c>
      <c r="T310" s="11">
        <v>41</v>
      </c>
      <c r="U310" s="11">
        <v>618</v>
      </c>
      <c r="V310" s="11">
        <v>8</v>
      </c>
      <c r="W310" s="11">
        <v>608</v>
      </c>
      <c r="X310" s="11">
        <v>5</v>
      </c>
      <c r="Y310" s="11">
        <v>643</v>
      </c>
      <c r="Z310" s="11">
        <v>17</v>
      </c>
      <c r="AA310" s="5"/>
      <c r="AD310" s="10" t="s">
        <v>414</v>
      </c>
      <c r="AE310" s="11">
        <v>608</v>
      </c>
      <c r="AF310" s="11">
        <v>5</v>
      </c>
      <c r="AG310" s="10" t="s">
        <v>388</v>
      </c>
      <c r="AH310" s="11">
        <v>2619</v>
      </c>
      <c r="AI310" s="11">
        <v>20</v>
      </c>
      <c r="AJ310" s="2"/>
      <c r="AK310" s="3" t="s">
        <v>3</v>
      </c>
      <c r="AL310" s="2"/>
      <c r="AM310" s="6"/>
      <c r="AN310" s="6"/>
      <c r="AO310" s="97"/>
      <c r="AP310" s="6"/>
      <c r="AQ310" s="7">
        <v>2</v>
      </c>
      <c r="AR310" s="6"/>
      <c r="AS310" s="98"/>
      <c r="AT310" s="7"/>
      <c r="AU310" s="7"/>
      <c r="AV310" s="6"/>
      <c r="AX310" s="54"/>
      <c r="BA310" s="2"/>
      <c r="BB310" s="2"/>
      <c r="BC310" s="2"/>
      <c r="BD310" s="2"/>
      <c r="BE310" s="2"/>
      <c r="BF310" s="2"/>
      <c r="BG310" s="3"/>
      <c r="BH310" s="3"/>
      <c r="BI310" s="8"/>
      <c r="BJ310" s="5"/>
      <c r="BK310" s="2"/>
    </row>
    <row r="311" spans="1:83" x14ac:dyDescent="0.2">
      <c r="A311" s="2" t="s">
        <v>404</v>
      </c>
      <c r="B311" s="63">
        <v>5.9511840000000003E-2</v>
      </c>
      <c r="C311" s="63">
        <v>1.4167699999999999E-3</v>
      </c>
      <c r="D311" s="63">
        <v>0.80095433999999999</v>
      </c>
      <c r="E311" s="63">
        <v>1.834657E-2</v>
      </c>
      <c r="F311" s="63">
        <v>9.7617889999999999E-2</v>
      </c>
      <c r="G311" s="63">
        <v>9.6455E-4</v>
      </c>
      <c r="H311" s="63">
        <v>3.04397E-2</v>
      </c>
      <c r="I311" s="63">
        <v>6.9063000000000002E-4</v>
      </c>
      <c r="K311" s="28">
        <v>5901</v>
      </c>
      <c r="L311" s="28">
        <v>349</v>
      </c>
      <c r="M311" s="28">
        <v>2721</v>
      </c>
      <c r="N311" s="28">
        <v>95983</v>
      </c>
      <c r="O311" s="28">
        <v>72428</v>
      </c>
      <c r="P311" s="4">
        <f t="shared" si="14"/>
        <v>1.3252195283591981</v>
      </c>
      <c r="R311" s="26" t="s">
        <v>404</v>
      </c>
      <c r="S311" s="11">
        <v>586</v>
      </c>
      <c r="T311" s="11">
        <v>53</v>
      </c>
      <c r="U311" s="11">
        <v>597</v>
      </c>
      <c r="V311" s="11">
        <v>10</v>
      </c>
      <c r="W311" s="11">
        <v>600</v>
      </c>
      <c r="X311" s="11">
        <v>6</v>
      </c>
      <c r="Y311" s="11">
        <v>606</v>
      </c>
      <c r="Z311" s="11">
        <v>14</v>
      </c>
      <c r="AA311" s="5"/>
      <c r="AD311" s="10" t="s">
        <v>404</v>
      </c>
      <c r="AE311" s="11">
        <v>600</v>
      </c>
      <c r="AF311" s="11">
        <v>6</v>
      </c>
      <c r="AG311" s="10" t="s">
        <v>440</v>
      </c>
      <c r="AH311" s="11">
        <v>2676</v>
      </c>
      <c r="AI311" s="11">
        <v>19</v>
      </c>
      <c r="AJ311" s="2"/>
      <c r="AK311" s="3"/>
      <c r="AL311" s="2"/>
      <c r="AM311" s="6"/>
      <c r="AN311" s="6"/>
      <c r="AO311" s="97"/>
      <c r="AP311" s="6"/>
      <c r="AQ311" s="7">
        <v>2</v>
      </c>
      <c r="AR311" s="6"/>
      <c r="AS311" s="98"/>
      <c r="AT311" s="7"/>
      <c r="AU311" s="7"/>
      <c r="AV311" s="6"/>
      <c r="AX311" s="54"/>
      <c r="BA311" s="2"/>
      <c r="BB311" s="2"/>
      <c r="BC311" s="2"/>
      <c r="BD311" s="2"/>
      <c r="BE311" s="2"/>
      <c r="BF311" s="2"/>
      <c r="BG311" s="3"/>
      <c r="BH311" s="3"/>
      <c r="BI311" s="8"/>
      <c r="BJ311" s="5"/>
      <c r="BK311" s="2"/>
    </row>
    <row r="312" spans="1:83" x14ac:dyDescent="0.2">
      <c r="A312" s="2" t="s">
        <v>429</v>
      </c>
      <c r="B312" s="63">
        <v>7.4972789999999997E-2</v>
      </c>
      <c r="C312" s="63">
        <v>6.6330000000000002E-4</v>
      </c>
      <c r="D312" s="63">
        <v>1.82624042</v>
      </c>
      <c r="E312" s="63">
        <v>1.6501180000000001E-2</v>
      </c>
      <c r="F312" s="63">
        <v>0.17667749999999999</v>
      </c>
      <c r="G312" s="63">
        <v>1.11561E-3</v>
      </c>
      <c r="H312" s="63">
        <v>5.388457E-2</v>
      </c>
      <c r="I312" s="63">
        <v>7.6849000000000004E-4</v>
      </c>
      <c r="K312" s="28">
        <v>58206</v>
      </c>
      <c r="L312" s="28">
        <v>4309</v>
      </c>
      <c r="M312" s="28">
        <v>28199</v>
      </c>
      <c r="N312" s="28">
        <v>555701</v>
      </c>
      <c r="O312" s="28">
        <v>380904</v>
      </c>
      <c r="P312" s="4">
        <f t="shared" si="14"/>
        <v>1.4589004053514796</v>
      </c>
      <c r="R312" s="26" t="s">
        <v>429</v>
      </c>
      <c r="S312" s="11">
        <v>1068</v>
      </c>
      <c r="T312" s="11">
        <v>18</v>
      </c>
      <c r="U312" s="11">
        <v>1055</v>
      </c>
      <c r="V312" s="11">
        <v>6</v>
      </c>
      <c r="W312" s="11">
        <v>1049</v>
      </c>
      <c r="X312" s="11">
        <v>6</v>
      </c>
      <c r="Y312" s="11">
        <v>1061</v>
      </c>
      <c r="Z312" s="11">
        <v>15</v>
      </c>
      <c r="AA312" s="5"/>
      <c r="AD312" s="10" t="s">
        <v>429</v>
      </c>
      <c r="AE312" s="11">
        <v>1049</v>
      </c>
      <c r="AF312" s="11">
        <v>6</v>
      </c>
      <c r="AG312" s="10" t="s">
        <v>394</v>
      </c>
      <c r="AH312" s="11">
        <v>2696</v>
      </c>
      <c r="AI312" s="11">
        <v>21</v>
      </c>
      <c r="AJ312" s="2"/>
      <c r="AK312" s="3"/>
      <c r="AL312" s="2"/>
      <c r="AM312" s="6"/>
      <c r="AN312" s="97"/>
      <c r="AO312" s="6"/>
      <c r="AP312" s="6"/>
      <c r="AQ312" s="7">
        <v>2</v>
      </c>
      <c r="AR312" s="6"/>
      <c r="AS312" s="98"/>
      <c r="AT312" s="7"/>
      <c r="AU312" s="7"/>
      <c r="AV312" s="6"/>
      <c r="AX312" s="54"/>
      <c r="BA312" s="2"/>
      <c r="BB312" s="2"/>
      <c r="BC312" s="2"/>
      <c r="BD312" s="2"/>
      <c r="BE312" s="2"/>
      <c r="BF312" s="2"/>
      <c r="BG312" s="3"/>
      <c r="BH312" s="3"/>
      <c r="BI312" s="8"/>
      <c r="BJ312" s="5"/>
      <c r="BK312" s="2"/>
    </row>
    <row r="313" spans="1:83" x14ac:dyDescent="0.2">
      <c r="A313" s="2" t="s">
        <v>434</v>
      </c>
      <c r="B313" s="63">
        <v>9.2321719999999996E-2</v>
      </c>
      <c r="C313" s="63">
        <v>8.4424999999999995E-4</v>
      </c>
      <c r="D313" s="63">
        <v>3.1714065100000002</v>
      </c>
      <c r="E313" s="63">
        <v>2.949189E-2</v>
      </c>
      <c r="F313" s="63">
        <v>0.24915793999999999</v>
      </c>
      <c r="G313" s="63">
        <v>1.6079899999999999E-3</v>
      </c>
      <c r="H313" s="63">
        <v>7.5169169999999993E-2</v>
      </c>
      <c r="I313" s="63">
        <v>1.0833699999999999E-3</v>
      </c>
      <c r="K313" s="28">
        <v>32953</v>
      </c>
      <c r="L313" s="28">
        <v>3005</v>
      </c>
      <c r="M313" s="28">
        <v>11206</v>
      </c>
      <c r="N313" s="28">
        <v>158570</v>
      </c>
      <c r="O313" s="28">
        <v>153588</v>
      </c>
      <c r="P313" s="4">
        <f t="shared" si="14"/>
        <v>1.0324374300075527</v>
      </c>
      <c r="R313" s="26" t="s">
        <v>434</v>
      </c>
      <c r="S313" s="11">
        <v>1474</v>
      </c>
      <c r="T313" s="11">
        <v>18</v>
      </c>
      <c r="U313" s="11">
        <v>1450</v>
      </c>
      <c r="V313" s="11">
        <v>7</v>
      </c>
      <c r="W313" s="11">
        <v>1434</v>
      </c>
      <c r="X313" s="11">
        <v>8</v>
      </c>
      <c r="Y313" s="11">
        <v>1465</v>
      </c>
      <c r="Z313" s="11">
        <v>20</v>
      </c>
      <c r="AA313" s="5"/>
      <c r="AD313" s="10" t="s">
        <v>434</v>
      </c>
      <c r="AE313" s="11">
        <v>1434</v>
      </c>
      <c r="AF313" s="11">
        <v>8</v>
      </c>
      <c r="AG313" s="10" t="s">
        <v>419</v>
      </c>
      <c r="AH313" s="11">
        <v>2701</v>
      </c>
      <c r="AI313" s="11">
        <v>16</v>
      </c>
      <c r="AJ313" s="2"/>
      <c r="AK313" s="3"/>
      <c r="AL313" s="2"/>
      <c r="AM313" s="6"/>
      <c r="AN313" s="97"/>
      <c r="AO313" s="6"/>
      <c r="AP313" s="6"/>
      <c r="AQ313" s="7">
        <v>1</v>
      </c>
      <c r="AR313" s="6"/>
      <c r="AS313" s="98"/>
      <c r="AT313" s="7"/>
      <c r="AU313" s="7"/>
      <c r="AV313" s="6"/>
      <c r="AX313" s="54"/>
      <c r="BA313" s="2"/>
      <c r="BB313" s="2"/>
      <c r="BC313" s="2"/>
      <c r="BD313" s="2"/>
      <c r="BE313" s="2"/>
      <c r="BF313" s="2"/>
      <c r="BG313" s="3"/>
      <c r="BH313" s="3"/>
      <c r="BI313" s="8"/>
      <c r="BJ313" s="5"/>
      <c r="BK313" s="2"/>
    </row>
    <row r="314" spans="1:83" x14ac:dyDescent="0.2">
      <c r="A314" s="2" t="s">
        <v>397</v>
      </c>
      <c r="B314" s="63">
        <v>6.0665440000000001E-2</v>
      </c>
      <c r="C314" s="63">
        <v>3.1641999999999998E-3</v>
      </c>
      <c r="D314" s="63">
        <v>0.80624026000000004</v>
      </c>
      <c r="E314" s="63">
        <v>4.0071799999999998E-2</v>
      </c>
      <c r="F314" s="63">
        <v>9.6463400000000005E-2</v>
      </c>
      <c r="G314" s="63">
        <v>1.7596199999999999E-3</v>
      </c>
      <c r="H314" s="63">
        <v>3.029037E-2</v>
      </c>
      <c r="I314" s="63">
        <v>2.0600499999999999E-3</v>
      </c>
      <c r="K314" s="28">
        <v>14290</v>
      </c>
      <c r="L314" s="28">
        <v>819</v>
      </c>
      <c r="M314" s="28">
        <v>4384</v>
      </c>
      <c r="N314" s="28">
        <v>153594</v>
      </c>
      <c r="O314" s="28">
        <v>178589</v>
      </c>
      <c r="P314" s="4">
        <f t="shared" si="14"/>
        <v>0.86004177188964603</v>
      </c>
      <c r="R314" s="26" t="s">
        <v>397</v>
      </c>
      <c r="S314" s="11">
        <v>628</v>
      </c>
      <c r="T314" s="11">
        <v>115</v>
      </c>
      <c r="U314" s="11">
        <v>600</v>
      </c>
      <c r="V314" s="11">
        <v>23</v>
      </c>
      <c r="W314" s="11">
        <v>594</v>
      </c>
      <c r="X314" s="11">
        <v>10</v>
      </c>
      <c r="Y314" s="11">
        <v>603</v>
      </c>
      <c r="Z314" s="11">
        <v>40</v>
      </c>
      <c r="AA314" s="5"/>
      <c r="AD314" s="10" t="s">
        <v>397</v>
      </c>
      <c r="AE314" s="11">
        <v>594</v>
      </c>
      <c r="AF314" s="11">
        <v>10</v>
      </c>
      <c r="AG314" s="10" t="s">
        <v>448</v>
      </c>
      <c r="AH314" s="11">
        <v>3154</v>
      </c>
      <c r="AI314" s="11">
        <v>22</v>
      </c>
      <c r="AJ314" s="2"/>
      <c r="AK314" s="3"/>
      <c r="AL314" s="2"/>
      <c r="AM314" s="6"/>
      <c r="AN314" s="97"/>
      <c r="AO314" s="6"/>
      <c r="AP314" s="6"/>
      <c r="AQ314" s="7">
        <v>1</v>
      </c>
      <c r="AR314" s="6"/>
      <c r="AS314" s="7"/>
      <c r="AT314" s="98"/>
      <c r="AU314" s="7"/>
      <c r="AV314" s="6"/>
      <c r="AX314" s="54"/>
      <c r="BA314" s="2"/>
      <c r="BB314" s="2"/>
      <c r="BC314" s="2"/>
      <c r="BD314" s="2"/>
      <c r="BE314" s="2"/>
      <c r="BF314" s="2"/>
      <c r="BG314" s="3"/>
      <c r="BH314" s="3"/>
      <c r="BI314" s="8"/>
      <c r="BJ314" s="5"/>
      <c r="BK314" s="2"/>
    </row>
    <row r="315" spans="1:83" x14ac:dyDescent="0.2">
      <c r="A315" s="2" t="s">
        <v>386</v>
      </c>
      <c r="B315" s="63">
        <v>5.9393040000000001E-2</v>
      </c>
      <c r="C315" s="63">
        <v>8.8352999999999999E-4</v>
      </c>
      <c r="D315" s="63">
        <v>0.74530023000000001</v>
      </c>
      <c r="E315" s="63">
        <v>1.086588E-2</v>
      </c>
      <c r="F315" s="63">
        <v>9.1016100000000003E-2</v>
      </c>
      <c r="G315" s="63">
        <v>6.9366999999999996E-4</v>
      </c>
      <c r="H315" s="63">
        <v>2.8261080000000001E-2</v>
      </c>
      <c r="I315" s="63">
        <v>6.5965999999999996E-4</v>
      </c>
      <c r="K315" s="28">
        <v>26529</v>
      </c>
      <c r="L315" s="28">
        <v>1562</v>
      </c>
      <c r="M315" s="28">
        <v>3155</v>
      </c>
      <c r="N315" s="28">
        <v>119610</v>
      </c>
      <c r="O315" s="28">
        <v>349154</v>
      </c>
      <c r="P315" s="4">
        <f t="shared" si="14"/>
        <v>0.3425708999467284</v>
      </c>
      <c r="R315" s="26" t="s">
        <v>386</v>
      </c>
      <c r="S315" s="11">
        <v>581</v>
      </c>
      <c r="T315" s="11">
        <v>33</v>
      </c>
      <c r="U315" s="11">
        <v>565</v>
      </c>
      <c r="V315" s="11">
        <v>6</v>
      </c>
      <c r="W315" s="11">
        <v>562</v>
      </c>
      <c r="X315" s="11">
        <v>4</v>
      </c>
      <c r="Y315" s="11">
        <v>563</v>
      </c>
      <c r="Z315" s="11">
        <v>13</v>
      </c>
      <c r="AA315" s="5"/>
      <c r="AD315" s="10" t="s">
        <v>386</v>
      </c>
      <c r="AE315" s="11">
        <v>562</v>
      </c>
      <c r="AF315" s="11">
        <v>4</v>
      </c>
      <c r="AG315" s="10" t="s">
        <v>430</v>
      </c>
      <c r="AH315" s="11">
        <v>3213</v>
      </c>
      <c r="AI315" s="11">
        <v>20</v>
      </c>
      <c r="AJ315" s="2"/>
      <c r="AK315" s="3"/>
      <c r="AL315" s="2"/>
      <c r="AM315" s="6"/>
      <c r="AN315" s="6"/>
      <c r="AO315" s="97"/>
      <c r="AP315" s="6"/>
      <c r="AQ315" s="7">
        <v>2</v>
      </c>
      <c r="AR315" s="6"/>
      <c r="AS315" s="98"/>
      <c r="AT315" s="7"/>
      <c r="AU315" s="7"/>
      <c r="AV315" s="6"/>
      <c r="AX315" s="54"/>
      <c r="BA315" s="2"/>
      <c r="BB315" s="2"/>
      <c r="BC315" s="2"/>
      <c r="BD315" s="2"/>
      <c r="BE315" s="2"/>
      <c r="BF315" s="2"/>
      <c r="BG315" s="3"/>
      <c r="BH315" s="3"/>
      <c r="BI315" s="8"/>
      <c r="BJ315" s="5"/>
      <c r="BK315" s="2"/>
    </row>
    <row r="316" spans="1:83" s="2" customFormat="1" x14ac:dyDescent="0.2">
      <c r="A316" s="2" t="s">
        <v>382</v>
      </c>
      <c r="B316" s="63">
        <v>5.9004460000000002E-2</v>
      </c>
      <c r="C316" s="63">
        <v>8.4035000000000002E-4</v>
      </c>
      <c r="D316" s="63">
        <v>0.70717657</v>
      </c>
      <c r="E316" s="63">
        <v>9.8199900000000007E-3</v>
      </c>
      <c r="F316" s="63">
        <v>8.6936760000000002E-2</v>
      </c>
      <c r="G316" s="63">
        <v>6.2609000000000004E-4</v>
      </c>
      <c r="H316" s="63">
        <v>2.5835520000000001E-2</v>
      </c>
      <c r="I316" s="63">
        <v>7.1089999999999999E-4</v>
      </c>
      <c r="K316" s="28">
        <v>51946</v>
      </c>
      <c r="L316" s="28">
        <v>3018</v>
      </c>
      <c r="M316" s="28">
        <v>1250</v>
      </c>
      <c r="N316" s="28">
        <v>51619</v>
      </c>
      <c r="O316" s="28">
        <v>673061</v>
      </c>
      <c r="P316" s="4">
        <f t="shared" si="14"/>
        <v>7.6692900049178309E-2</v>
      </c>
      <c r="R316" s="26" t="s">
        <v>382</v>
      </c>
      <c r="S316" s="11">
        <v>567</v>
      </c>
      <c r="T316" s="11">
        <v>32</v>
      </c>
      <c r="U316" s="11">
        <v>543</v>
      </c>
      <c r="V316" s="11">
        <v>6</v>
      </c>
      <c r="W316" s="11">
        <v>537</v>
      </c>
      <c r="X316" s="11">
        <v>4</v>
      </c>
      <c r="Y316" s="11">
        <v>516</v>
      </c>
      <c r="Z316" s="11">
        <v>14</v>
      </c>
      <c r="AA316" s="5"/>
      <c r="AC316" s="3"/>
      <c r="AD316" s="10" t="s">
        <v>382</v>
      </c>
      <c r="AE316" s="11">
        <v>537</v>
      </c>
      <c r="AF316" s="11">
        <v>4</v>
      </c>
      <c r="AG316" s="10" t="s">
        <v>420</v>
      </c>
      <c r="AH316" s="11">
        <v>3239</v>
      </c>
      <c r="AI316" s="11">
        <v>35</v>
      </c>
      <c r="AK316" s="3"/>
      <c r="AM316" s="6"/>
      <c r="AN316" s="6"/>
      <c r="AO316" s="97"/>
      <c r="AP316" s="6"/>
      <c r="AQ316" s="7">
        <v>2</v>
      </c>
      <c r="AR316" s="6"/>
      <c r="AS316" s="98"/>
      <c r="AT316" s="7"/>
      <c r="AU316" s="7"/>
      <c r="AV316" s="6"/>
      <c r="AW316"/>
      <c r="AX316" s="54"/>
      <c r="AY316"/>
      <c r="BG316" s="3"/>
      <c r="BH316" s="3"/>
      <c r="BI316" s="8"/>
      <c r="BJ316" s="5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</row>
    <row r="317" spans="1:83" s="2" customFormat="1" x14ac:dyDescent="0.2">
      <c r="A317" s="2" t="s">
        <v>439</v>
      </c>
      <c r="B317" s="63">
        <v>0.15313594</v>
      </c>
      <c r="C317" s="63">
        <v>5.3185999999999997E-3</v>
      </c>
      <c r="D317" s="63">
        <v>9.5465068800000008</v>
      </c>
      <c r="E317" s="63">
        <v>0.32139124000000002</v>
      </c>
      <c r="F317" s="63">
        <v>0.45228127000000001</v>
      </c>
      <c r="G317" s="63">
        <v>6.7574200000000001E-3</v>
      </c>
      <c r="H317" s="63">
        <v>0.12606603</v>
      </c>
      <c r="I317" s="63">
        <v>8.4391499999999994E-3</v>
      </c>
      <c r="K317" s="28">
        <v>21985</v>
      </c>
      <c r="L317" s="28">
        <v>3232</v>
      </c>
      <c r="M317" s="28">
        <v>7494</v>
      </c>
      <c r="N317" s="28">
        <v>66230</v>
      </c>
      <c r="O317" s="28">
        <v>54865</v>
      </c>
      <c r="P317" s="4">
        <f t="shared" si="14"/>
        <v>1.2071448099881528</v>
      </c>
      <c r="R317" s="26" t="s">
        <v>439</v>
      </c>
      <c r="S317" s="11">
        <v>2381</v>
      </c>
      <c r="T317" s="11">
        <v>61</v>
      </c>
      <c r="U317" s="11">
        <v>2392</v>
      </c>
      <c r="V317" s="11">
        <v>31</v>
      </c>
      <c r="W317" s="11">
        <v>2405</v>
      </c>
      <c r="X317" s="11">
        <v>30</v>
      </c>
      <c r="Y317" s="11">
        <v>2400</v>
      </c>
      <c r="Z317" s="11">
        <v>151</v>
      </c>
      <c r="AA317" s="5"/>
      <c r="AC317" s="3"/>
      <c r="AD317" s="10" t="s">
        <v>439</v>
      </c>
      <c r="AE317" s="11">
        <v>2405</v>
      </c>
      <c r="AF317" s="11">
        <v>30</v>
      </c>
      <c r="AG317" s="10" t="s">
        <v>446</v>
      </c>
      <c r="AH317" s="11">
        <v>3555</v>
      </c>
      <c r="AI317" s="11">
        <v>20</v>
      </c>
      <c r="AJ317" s="2" t="s">
        <v>449</v>
      </c>
      <c r="AK317" s="3"/>
      <c r="AM317" s="6"/>
      <c r="AN317" s="6"/>
      <c r="AO317" s="97"/>
      <c r="AP317" s="6"/>
      <c r="AQ317" s="7">
        <v>2</v>
      </c>
      <c r="AR317" s="6"/>
      <c r="AS317" s="7"/>
      <c r="AT317" s="98"/>
      <c r="AU317" s="7"/>
      <c r="AV317" s="6"/>
      <c r="AW317"/>
      <c r="AX317" s="54"/>
      <c r="AY317"/>
      <c r="BG317" s="3"/>
      <c r="BH317" s="3"/>
      <c r="BI317" s="8"/>
      <c r="BJ317" s="5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</row>
    <row r="318" spans="1:83" s="2" customFormat="1" x14ac:dyDescent="0.2">
      <c r="A318" s="2" t="s">
        <v>443</v>
      </c>
      <c r="B318" s="63">
        <v>0.17752123</v>
      </c>
      <c r="C318" s="63">
        <v>4.4073200000000002E-3</v>
      </c>
      <c r="D318" s="63">
        <v>11.61381149</v>
      </c>
      <c r="E318" s="63">
        <v>0.27450333999999998</v>
      </c>
      <c r="F318" s="63">
        <v>0.47459899999999999</v>
      </c>
      <c r="G318" s="63">
        <v>5.09904E-3</v>
      </c>
      <c r="H318" s="63">
        <v>0.14658304</v>
      </c>
      <c r="I318" s="63">
        <v>7.0572899999999999E-3</v>
      </c>
      <c r="K318" s="28">
        <v>42360</v>
      </c>
      <c r="L318" s="28">
        <v>7414</v>
      </c>
      <c r="M318" s="28">
        <v>19792</v>
      </c>
      <c r="N318" s="28">
        <v>142008</v>
      </c>
      <c r="O318" s="28">
        <v>99788</v>
      </c>
      <c r="P318" s="4">
        <f t="shared" si="14"/>
        <v>1.423096965567002</v>
      </c>
      <c r="R318" s="26" t="s">
        <v>443</v>
      </c>
      <c r="S318" s="11">
        <v>2417</v>
      </c>
      <c r="T318" s="11">
        <v>140</v>
      </c>
      <c r="U318" s="11">
        <v>2427</v>
      </c>
      <c r="V318" s="11">
        <v>72</v>
      </c>
      <c r="W318" s="11">
        <v>2439</v>
      </c>
      <c r="X318" s="11">
        <v>38</v>
      </c>
      <c r="Y318" s="11">
        <v>2442</v>
      </c>
      <c r="Z318" s="11">
        <v>36</v>
      </c>
      <c r="AA318" s="5"/>
      <c r="AC318" s="3"/>
      <c r="AD318" s="10" t="s">
        <v>443</v>
      </c>
      <c r="AE318" s="11">
        <v>2439</v>
      </c>
      <c r="AF318" s="11">
        <v>38</v>
      </c>
      <c r="AG318" s="75"/>
      <c r="AH318" s="58"/>
      <c r="AI318" s="58"/>
      <c r="AK318" s="3"/>
      <c r="AM318" s="6"/>
      <c r="AN318" s="6"/>
      <c r="AO318" s="6"/>
      <c r="AP318" s="6"/>
      <c r="AQ318" s="7"/>
      <c r="AR318" s="6" t="s">
        <v>119</v>
      </c>
      <c r="AS318" s="7">
        <v>57</v>
      </c>
      <c r="AT318" s="7">
        <v>41</v>
      </c>
      <c r="AU318" s="5" t="s">
        <v>3</v>
      </c>
      <c r="AV318" s="6"/>
      <c r="AW318"/>
      <c r="AX318" s="5"/>
      <c r="AY318"/>
      <c r="BG318" s="3"/>
      <c r="BH318" s="3"/>
      <c r="BI318" s="8"/>
      <c r="BJ318" s="5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</row>
    <row r="319" spans="1:83" s="2" customFormat="1" x14ac:dyDescent="0.2">
      <c r="A319" s="2" t="s">
        <v>435</v>
      </c>
      <c r="B319" s="63">
        <v>0.10048288</v>
      </c>
      <c r="C319" s="63">
        <v>2.4395799999999998E-3</v>
      </c>
      <c r="D319" s="63">
        <v>3.6711945500000001</v>
      </c>
      <c r="E319" s="63">
        <v>8.5762190000000002E-2</v>
      </c>
      <c r="F319" s="63">
        <v>0.26499483000000001</v>
      </c>
      <c r="G319" s="63">
        <v>2.72193E-3</v>
      </c>
      <c r="H319" s="63">
        <v>8.4546250000000003E-2</v>
      </c>
      <c r="I319" s="63">
        <v>3.9801699999999999E-3</v>
      </c>
      <c r="K319" s="28">
        <v>200137</v>
      </c>
      <c r="L319" s="28">
        <v>19475</v>
      </c>
      <c r="M319" s="28">
        <v>10812</v>
      </c>
      <c r="N319" s="28">
        <v>144647</v>
      </c>
      <c r="O319" s="28">
        <v>978939</v>
      </c>
      <c r="P319" s="4">
        <f t="shared" si="14"/>
        <v>0.14775895127275551</v>
      </c>
      <c r="R319" s="26" t="s">
        <v>435</v>
      </c>
      <c r="S319" s="11">
        <v>1633</v>
      </c>
      <c r="T319" s="11">
        <v>46</v>
      </c>
      <c r="U319" s="11">
        <v>1565</v>
      </c>
      <c r="V319" s="11">
        <v>19</v>
      </c>
      <c r="W319" s="11">
        <v>1515</v>
      </c>
      <c r="X319" s="11">
        <v>14</v>
      </c>
      <c r="Y319" s="11">
        <v>1641</v>
      </c>
      <c r="Z319" s="11">
        <v>74</v>
      </c>
      <c r="AA319" s="5">
        <v>3.1</v>
      </c>
      <c r="AC319" s="3"/>
      <c r="AD319" s="10" t="s">
        <v>435</v>
      </c>
      <c r="AE319" s="11">
        <v>1515</v>
      </c>
      <c r="AF319" s="11">
        <v>14</v>
      </c>
      <c r="AG319" s="3"/>
      <c r="AH319" s="5"/>
      <c r="AI319" s="5"/>
      <c r="AJ319" s="2" t="s">
        <v>3</v>
      </c>
      <c r="AK319" s="3"/>
      <c r="AM319" s="6"/>
      <c r="AN319" s="6"/>
      <c r="AO319" s="6"/>
      <c r="AP319" s="6"/>
      <c r="AQ319" s="7"/>
      <c r="AR319" s="6"/>
      <c r="AS319" s="7"/>
      <c r="AT319" s="7"/>
      <c r="AU319" s="7"/>
      <c r="AV319" s="6"/>
      <c r="AW319"/>
      <c r="AX319" s="5"/>
      <c r="AY319"/>
      <c r="BG319" s="3"/>
      <c r="BH319" s="3"/>
      <c r="BI319" s="8"/>
      <c r="BJ319" s="5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</row>
    <row r="320" spans="1:83" s="2" customFormat="1" x14ac:dyDescent="0.2">
      <c r="A320" s="2" t="s">
        <v>438</v>
      </c>
      <c r="B320" s="63">
        <v>0.16240528000000001</v>
      </c>
      <c r="C320" s="63">
        <v>3.5837400000000002E-3</v>
      </c>
      <c r="D320" s="63">
        <v>9.1523113299999999</v>
      </c>
      <c r="E320" s="63">
        <v>0.19476805999999999</v>
      </c>
      <c r="F320" s="63">
        <v>0.40874307999999998</v>
      </c>
      <c r="G320" s="63">
        <v>4.0900099999999998E-3</v>
      </c>
      <c r="H320" s="63">
        <v>0.11885553</v>
      </c>
      <c r="I320" s="63">
        <v>5.0627299999999997E-3</v>
      </c>
      <c r="K320" s="28">
        <v>88184</v>
      </c>
      <c r="L320" s="28">
        <v>14017</v>
      </c>
      <c r="M320" s="28">
        <v>6479</v>
      </c>
      <c r="N320" s="28">
        <v>61548</v>
      </c>
      <c r="O320" s="28">
        <v>279735</v>
      </c>
      <c r="P320" s="4">
        <f>N320/O320</f>
        <v>0.22002252131481581</v>
      </c>
      <c r="R320" s="26" t="s">
        <v>438</v>
      </c>
      <c r="S320" s="11">
        <v>2481</v>
      </c>
      <c r="T320" s="11">
        <v>38</v>
      </c>
      <c r="U320" s="11">
        <v>2353</v>
      </c>
      <c r="V320" s="11">
        <v>19</v>
      </c>
      <c r="W320" s="11">
        <v>2209</v>
      </c>
      <c r="X320" s="11">
        <v>19</v>
      </c>
      <c r="Y320" s="11">
        <v>2270</v>
      </c>
      <c r="Z320" s="11">
        <v>91</v>
      </c>
      <c r="AA320" s="5"/>
      <c r="AC320" s="3"/>
      <c r="AD320" s="10" t="s">
        <v>438</v>
      </c>
      <c r="AE320" s="11">
        <v>2209</v>
      </c>
      <c r="AF320" s="11">
        <v>19</v>
      </c>
      <c r="AG320" s="3"/>
      <c r="AH320" s="5"/>
      <c r="AI320" s="5"/>
      <c r="AK320" s="3"/>
      <c r="AM320" s="6"/>
      <c r="AN320" s="6"/>
      <c r="AO320" s="6"/>
      <c r="AP320" s="6"/>
      <c r="AQ320" s="7"/>
      <c r="AR320" s="6"/>
      <c r="AS320" s="7"/>
      <c r="AT320" s="7"/>
      <c r="AU320" s="7"/>
      <c r="AV320" s="6"/>
      <c r="AW320"/>
      <c r="AX320" s="5"/>
      <c r="AY320"/>
      <c r="BG320" s="3"/>
      <c r="BH320" s="3"/>
      <c r="BI320" s="8"/>
      <c r="BJ320" s="5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</row>
    <row r="321" spans="1:96" s="2" customFormat="1" x14ac:dyDescent="0.2">
      <c r="A321" s="2" t="s">
        <v>448</v>
      </c>
      <c r="B321" s="63">
        <v>0.25218505000000002</v>
      </c>
      <c r="C321" s="63">
        <v>5.0317299999999999E-3</v>
      </c>
      <c r="D321" s="63">
        <v>21.941724780000001</v>
      </c>
      <c r="E321" s="63">
        <v>0.42211659000000001</v>
      </c>
      <c r="F321" s="63">
        <v>0.63105266999999998</v>
      </c>
      <c r="G321" s="63">
        <v>5.6659099999999997E-3</v>
      </c>
      <c r="H321" s="63">
        <v>0.17644306000000001</v>
      </c>
      <c r="I321" s="63">
        <v>7.1000400000000002E-3</v>
      </c>
      <c r="K321" s="28">
        <v>110854</v>
      </c>
      <c r="L321" s="28">
        <v>27556</v>
      </c>
      <c r="M321" s="28">
        <v>22374</v>
      </c>
      <c r="N321" s="28">
        <v>136492</v>
      </c>
      <c r="O321" s="28">
        <v>198759</v>
      </c>
      <c r="P321" s="4">
        <f t="shared" si="14"/>
        <v>0.68672110445313173</v>
      </c>
      <c r="R321" s="26" t="s">
        <v>448</v>
      </c>
      <c r="S321" s="11">
        <v>3199</v>
      </c>
      <c r="T321" s="11">
        <v>32</v>
      </c>
      <c r="U321" s="11">
        <v>3181</v>
      </c>
      <c r="V321" s="11">
        <v>19</v>
      </c>
      <c r="W321" s="11">
        <v>3154</v>
      </c>
      <c r="X321" s="11">
        <v>22</v>
      </c>
      <c r="Y321" s="11">
        <v>3284</v>
      </c>
      <c r="Z321" s="11">
        <v>122</v>
      </c>
      <c r="AA321" s="5"/>
      <c r="AC321" s="3"/>
      <c r="AD321" s="10" t="s">
        <v>448</v>
      </c>
      <c r="AE321" s="11">
        <v>3154</v>
      </c>
      <c r="AF321" s="11">
        <v>22</v>
      </c>
      <c r="AG321" s="3"/>
      <c r="AH321" s="5"/>
      <c r="AI321" s="5"/>
      <c r="AK321" s="3"/>
      <c r="AM321" s="6"/>
      <c r="AN321" s="6"/>
      <c r="AO321" s="6"/>
      <c r="AP321" s="6"/>
      <c r="AQ321" s="7"/>
      <c r="AR321" s="6"/>
      <c r="AS321" s="7"/>
      <c r="AT321" s="7"/>
      <c r="AU321" s="7"/>
      <c r="AV321" s="6"/>
      <c r="AW321"/>
      <c r="AX321" s="5"/>
      <c r="AY321"/>
      <c r="BG321" s="3"/>
      <c r="BH321" s="3"/>
      <c r="BI321" s="8"/>
      <c r="BJ321" s="5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</row>
    <row r="322" spans="1:96" s="2" customFormat="1" x14ac:dyDescent="0.2">
      <c r="A322" s="2" t="s">
        <v>424</v>
      </c>
      <c r="B322" s="63">
        <v>6.9784470000000001E-2</v>
      </c>
      <c r="C322" s="63">
        <v>1.3024200000000001E-3</v>
      </c>
      <c r="D322" s="63">
        <v>1.3920332200000001</v>
      </c>
      <c r="E322" s="63">
        <v>2.504779E-2</v>
      </c>
      <c r="F322" s="63">
        <v>0.14467632999999999</v>
      </c>
      <c r="G322" s="63">
        <v>1.25402E-3</v>
      </c>
      <c r="H322" s="63">
        <v>4.8129039999999998E-2</v>
      </c>
      <c r="I322" s="63">
        <v>1.6090500000000001E-3</v>
      </c>
      <c r="K322" s="28">
        <v>26718</v>
      </c>
      <c r="L322" s="28">
        <v>1849</v>
      </c>
      <c r="M322" s="28">
        <v>1818</v>
      </c>
      <c r="N322" s="28">
        <v>41399</v>
      </c>
      <c r="O322" s="28">
        <v>222527</v>
      </c>
      <c r="P322" s="4">
        <f t="shared" si="14"/>
        <v>0.1860403456659192</v>
      </c>
      <c r="R322" s="26" t="s">
        <v>424</v>
      </c>
      <c r="S322" s="11">
        <v>922</v>
      </c>
      <c r="T322" s="11">
        <v>39</v>
      </c>
      <c r="U322" s="11">
        <v>886</v>
      </c>
      <c r="V322" s="11">
        <v>11</v>
      </c>
      <c r="W322" s="11">
        <v>871</v>
      </c>
      <c r="X322" s="11">
        <v>7</v>
      </c>
      <c r="Y322" s="11">
        <v>950</v>
      </c>
      <c r="Z322" s="11">
        <v>31</v>
      </c>
      <c r="AA322" s="5"/>
      <c r="AC322" s="3"/>
      <c r="AD322" s="10" t="s">
        <v>424</v>
      </c>
      <c r="AE322" s="11">
        <v>871</v>
      </c>
      <c r="AF322" s="11">
        <v>7</v>
      </c>
      <c r="AG322" s="3"/>
      <c r="AH322" s="5"/>
      <c r="AI322" s="5"/>
      <c r="AK322" s="3"/>
      <c r="AM322" s="6"/>
      <c r="AN322" s="6"/>
      <c r="AO322" s="6"/>
      <c r="AP322" s="6"/>
      <c r="AQ322" s="7"/>
      <c r="AR322" s="6"/>
      <c r="AS322" s="7"/>
      <c r="AT322" s="7"/>
      <c r="AU322" s="7"/>
      <c r="AV322" s="6"/>
      <c r="AW322"/>
      <c r="AX322" s="5"/>
      <c r="AY322"/>
      <c r="BG322" s="3"/>
      <c r="BH322" s="3"/>
      <c r="BI322" s="8"/>
      <c r="BJ322" s="5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</row>
    <row r="323" spans="1:96" s="2" customFormat="1" x14ac:dyDescent="0.2">
      <c r="A323" s="2" t="s">
        <v>436</v>
      </c>
      <c r="B323" s="63">
        <v>0.10814997</v>
      </c>
      <c r="C323" s="63">
        <v>3.65154E-3</v>
      </c>
      <c r="D323" s="63">
        <v>4.38879251</v>
      </c>
      <c r="E323" s="63">
        <v>0.14233986000000001</v>
      </c>
      <c r="F323" s="63">
        <v>0.29471459999999999</v>
      </c>
      <c r="G323" s="63">
        <v>3.9740699999999997E-3</v>
      </c>
      <c r="H323" s="63">
        <v>9.0961929999999996E-2</v>
      </c>
      <c r="I323" s="63">
        <v>5.4943300000000004E-3</v>
      </c>
      <c r="K323" s="28">
        <v>26565</v>
      </c>
      <c r="L323" s="28">
        <v>2799</v>
      </c>
      <c r="M323" s="28">
        <v>8774</v>
      </c>
      <c r="N323" s="28">
        <v>97055</v>
      </c>
      <c r="O323" s="28">
        <v>102372</v>
      </c>
      <c r="P323" s="4">
        <f t="shared" si="14"/>
        <v>0.94806197006994097</v>
      </c>
      <c r="R323" s="26" t="s">
        <v>436</v>
      </c>
      <c r="S323" s="11">
        <v>1768</v>
      </c>
      <c r="T323" s="11">
        <v>63</v>
      </c>
      <c r="U323" s="11">
        <v>1710</v>
      </c>
      <c r="V323" s="11">
        <v>27</v>
      </c>
      <c r="W323" s="11">
        <v>1665</v>
      </c>
      <c r="X323" s="11">
        <v>20</v>
      </c>
      <c r="Y323" s="11">
        <v>1760</v>
      </c>
      <c r="Z323" s="11">
        <v>102</v>
      </c>
      <c r="AA323" s="5"/>
      <c r="AC323" s="3"/>
      <c r="AD323" s="10" t="s">
        <v>436</v>
      </c>
      <c r="AE323" s="11">
        <v>1665</v>
      </c>
      <c r="AF323" s="11">
        <v>20</v>
      </c>
      <c r="AG323" s="75"/>
      <c r="AH323" s="58"/>
      <c r="AI323" s="58"/>
      <c r="AK323" s="3"/>
      <c r="AM323" s="6"/>
      <c r="AN323" s="6"/>
      <c r="AO323" s="6"/>
      <c r="AP323" s="6"/>
      <c r="AQ323" s="7"/>
      <c r="AR323" s="6"/>
      <c r="AS323" s="7"/>
      <c r="AT323" s="7"/>
      <c r="AU323" s="7"/>
      <c r="AV323" s="6"/>
      <c r="AW323"/>
      <c r="AX323" s="5"/>
      <c r="AY323"/>
      <c r="BG323" s="3"/>
      <c r="BH323" s="3"/>
      <c r="BI323" s="8"/>
      <c r="BJ323" s="5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</row>
    <row r="324" spans="1:96" s="2" customFormat="1" x14ac:dyDescent="0.2">
      <c r="K324" s="3"/>
      <c r="L324" s="3"/>
      <c r="M324" s="3"/>
      <c r="N324" s="3"/>
      <c r="O324" s="3"/>
      <c r="P324" s="4"/>
      <c r="S324" s="5"/>
      <c r="T324" s="5"/>
      <c r="U324" s="5"/>
      <c r="V324" s="5"/>
      <c r="W324" s="5"/>
      <c r="X324" s="5"/>
      <c r="Y324" s="5"/>
      <c r="Z324" s="5"/>
      <c r="AA324" s="5"/>
      <c r="AC324" s="3"/>
      <c r="AD324" s="3"/>
      <c r="AE324" s="5"/>
      <c r="AF324" s="5"/>
      <c r="AG324" s="3"/>
      <c r="AH324" s="5"/>
      <c r="AI324" s="5"/>
      <c r="AK324" s="3"/>
      <c r="AM324" s="6"/>
      <c r="AN324" s="6"/>
      <c r="AO324" s="6"/>
      <c r="AP324" s="6"/>
      <c r="AQ324" s="7"/>
      <c r="AR324" s="6"/>
      <c r="AS324" s="7"/>
      <c r="AT324" s="7"/>
      <c r="AU324" s="7"/>
      <c r="AV324" s="6"/>
      <c r="AW324"/>
      <c r="AX324" s="5"/>
      <c r="AY324"/>
      <c r="BG324" s="3"/>
      <c r="BH324" s="3"/>
      <c r="BI324" s="8"/>
      <c r="BJ324" s="5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</row>
    <row r="325" spans="1:96" s="2" customFormat="1" x14ac:dyDescent="0.2">
      <c r="K325" s="3"/>
      <c r="L325" s="3"/>
      <c r="M325" s="3"/>
      <c r="N325" s="3"/>
      <c r="O325" s="3"/>
      <c r="P325" s="4"/>
      <c r="S325" s="5"/>
      <c r="T325" s="5"/>
      <c r="U325" s="5"/>
      <c r="V325" s="5"/>
      <c r="W325" s="5"/>
      <c r="X325" s="5"/>
      <c r="Y325" s="5"/>
      <c r="Z325" s="5"/>
      <c r="AA325" s="5"/>
      <c r="AC325" s="3"/>
      <c r="AD325" s="3"/>
      <c r="AE325" s="5"/>
      <c r="AF325" s="5"/>
      <c r="AG325" s="3"/>
      <c r="AH325" s="5"/>
      <c r="AI325" s="5"/>
      <c r="AK325" s="3"/>
      <c r="AM325" s="6"/>
      <c r="AN325" s="6"/>
      <c r="AO325" s="6"/>
      <c r="AP325" s="6"/>
      <c r="AQ325" s="7"/>
      <c r="AR325" s="6"/>
      <c r="AS325" s="7"/>
      <c r="AT325" s="7"/>
      <c r="AU325" s="7"/>
      <c r="AV325" s="6"/>
      <c r="AW325"/>
      <c r="AX325" s="5"/>
      <c r="AY325"/>
      <c r="BG325" s="3"/>
      <c r="BH325" s="3"/>
      <c r="BI325" s="8"/>
      <c r="BJ325" s="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</row>
    <row r="326" spans="1:96" s="10" customFormat="1" x14ac:dyDescent="0.2">
      <c r="A326" s="9" t="s">
        <v>930</v>
      </c>
      <c r="P326" s="29"/>
      <c r="R326" s="9" t="s">
        <v>450</v>
      </c>
      <c r="S326" s="11"/>
      <c r="T326" s="11"/>
      <c r="U326" s="11"/>
      <c r="V326" s="11"/>
      <c r="W326" s="11"/>
      <c r="X326" s="11"/>
      <c r="Y326" s="11"/>
      <c r="Z326" s="11"/>
      <c r="AA326" s="11"/>
      <c r="AD326" s="9" t="s">
        <v>450</v>
      </c>
      <c r="AE326" s="11"/>
      <c r="AF326" s="11"/>
      <c r="AH326" s="11"/>
      <c r="AI326" s="11"/>
      <c r="AM326" s="69"/>
      <c r="AN326" s="69"/>
      <c r="AO326" s="69"/>
      <c r="AP326" s="69"/>
      <c r="AQ326" s="70"/>
      <c r="AR326" s="69"/>
      <c r="AS326" s="71"/>
      <c r="AT326" s="70"/>
      <c r="AU326" s="70"/>
      <c r="AV326" s="69"/>
      <c r="AX326" s="11"/>
      <c r="BI326" s="13"/>
      <c r="BJ326" s="11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</row>
    <row r="327" spans="1:96" s="2" customFormat="1" ht="14" customHeight="1" x14ac:dyDescent="0.2">
      <c r="A327" s="59" t="s">
        <v>188</v>
      </c>
      <c r="B327" s="135" t="s">
        <v>4</v>
      </c>
      <c r="C327" s="135"/>
      <c r="D327" s="59"/>
      <c r="E327" s="59"/>
      <c r="F327" s="59"/>
      <c r="G327" s="59"/>
      <c r="H327" s="59"/>
      <c r="I327" s="59"/>
      <c r="J327" s="59"/>
      <c r="K327" s="134" t="s">
        <v>5</v>
      </c>
      <c r="L327" s="134"/>
      <c r="M327" s="13"/>
      <c r="N327" s="13"/>
      <c r="O327" s="13"/>
      <c r="P327" s="4"/>
      <c r="R327" s="133" t="s">
        <v>283</v>
      </c>
      <c r="S327" s="133"/>
      <c r="T327" s="133"/>
      <c r="U327" s="11"/>
      <c r="V327" s="11"/>
      <c r="W327" s="11"/>
      <c r="X327" s="11"/>
      <c r="Y327" s="11"/>
      <c r="Z327" s="11"/>
      <c r="AA327" s="11" t="s">
        <v>7</v>
      </c>
      <c r="AB327" s="11"/>
      <c r="AC327" s="3"/>
      <c r="AD327" s="3" t="s">
        <v>8</v>
      </c>
      <c r="AE327" s="5"/>
      <c r="AF327" s="5"/>
      <c r="AG327" s="3" t="s">
        <v>9</v>
      </c>
      <c r="AH327" s="5"/>
      <c r="AI327" s="5"/>
      <c r="AJ327" s="2" t="s">
        <v>10</v>
      </c>
      <c r="AK327" s="3"/>
      <c r="AL327" s="3"/>
      <c r="AM327" s="6"/>
      <c r="AN327" s="6" t="s">
        <v>11</v>
      </c>
      <c r="AO327" s="6"/>
      <c r="AP327" s="6"/>
      <c r="AQ327" s="7" t="s">
        <v>12</v>
      </c>
      <c r="AR327" s="6"/>
      <c r="AS327" s="7"/>
      <c r="AT327" s="7" t="s">
        <v>13</v>
      </c>
      <c r="AU327" s="7"/>
      <c r="AV327" s="6"/>
      <c r="AW327"/>
      <c r="AX327" s="11" t="s">
        <v>14</v>
      </c>
      <c r="AY327"/>
      <c r="AZ327" s="26"/>
      <c r="BA327" s="26"/>
      <c r="BB327" s="26"/>
      <c r="BC327" s="26"/>
      <c r="BD327" s="26"/>
      <c r="BE327" s="26"/>
      <c r="BF327" s="26"/>
      <c r="BG327" s="10"/>
      <c r="BH327" s="10"/>
      <c r="BI327" s="37"/>
      <c r="BJ327" s="11"/>
      <c r="BK327" s="26"/>
      <c r="BL327" s="26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 s="26"/>
      <c r="CG327" s="26"/>
      <c r="CH327" s="26"/>
      <c r="CI327" s="26"/>
      <c r="CJ327" s="26"/>
      <c r="CK327" s="26"/>
      <c r="CL327" s="26"/>
      <c r="CM327" s="26"/>
      <c r="CN327" s="26"/>
      <c r="CO327" s="26"/>
      <c r="CP327" s="26"/>
      <c r="CQ327" s="26"/>
      <c r="CR327" s="26"/>
    </row>
    <row r="328" spans="1:96" s="2" customFormat="1" x14ac:dyDescent="0.2">
      <c r="A328" s="59" t="s">
        <v>15</v>
      </c>
      <c r="B328" s="59" t="s">
        <v>16</v>
      </c>
      <c r="C328" s="59" t="s">
        <v>17</v>
      </c>
      <c r="D328" s="60" t="s">
        <v>18</v>
      </c>
      <c r="E328" s="60" t="s">
        <v>17</v>
      </c>
      <c r="F328" s="60" t="s">
        <v>19</v>
      </c>
      <c r="G328" s="60" t="s">
        <v>17</v>
      </c>
      <c r="H328" s="60" t="s">
        <v>20</v>
      </c>
      <c r="I328" s="60" t="s">
        <v>17</v>
      </c>
      <c r="J328" s="60"/>
      <c r="K328" s="13" t="s">
        <v>21</v>
      </c>
      <c r="L328" s="13" t="s">
        <v>22</v>
      </c>
      <c r="M328" s="13" t="s">
        <v>23</v>
      </c>
      <c r="N328" s="13" t="s">
        <v>24</v>
      </c>
      <c r="O328" s="13" t="s">
        <v>25</v>
      </c>
      <c r="P328" s="4" t="s">
        <v>26</v>
      </c>
      <c r="R328" s="60" t="s">
        <v>15</v>
      </c>
      <c r="S328" s="60" t="s">
        <v>16</v>
      </c>
      <c r="T328" s="60" t="s">
        <v>17</v>
      </c>
      <c r="U328" s="60" t="s">
        <v>18</v>
      </c>
      <c r="V328" s="60" t="s">
        <v>17</v>
      </c>
      <c r="W328" s="60" t="s">
        <v>19</v>
      </c>
      <c r="X328" s="60" t="s">
        <v>17</v>
      </c>
      <c r="Y328" s="60" t="s">
        <v>20</v>
      </c>
      <c r="Z328" s="60" t="s">
        <v>17</v>
      </c>
      <c r="AA328" s="60" t="s">
        <v>27</v>
      </c>
      <c r="AB328" s="11" t="s">
        <v>28</v>
      </c>
      <c r="AC328" s="3"/>
      <c r="AD328" s="10" t="s">
        <v>29</v>
      </c>
      <c r="AE328" s="72" t="s">
        <v>19</v>
      </c>
      <c r="AF328" s="72" t="s">
        <v>17</v>
      </c>
      <c r="AG328" s="10" t="s">
        <v>29</v>
      </c>
      <c r="AH328" s="72" t="s">
        <v>19</v>
      </c>
      <c r="AI328" s="72" t="s">
        <v>17</v>
      </c>
      <c r="AK328" s="3"/>
      <c r="AL328" s="3"/>
      <c r="AM328" s="95" t="s">
        <v>30</v>
      </c>
      <c r="AN328" s="95" t="s">
        <v>31</v>
      </c>
      <c r="AO328" s="95" t="s">
        <v>32</v>
      </c>
      <c r="AP328" s="95"/>
      <c r="AQ328" s="96" t="s">
        <v>33</v>
      </c>
      <c r="AR328" s="95"/>
      <c r="AS328" s="96" t="s">
        <v>34</v>
      </c>
      <c r="AT328" s="96" t="s">
        <v>35</v>
      </c>
      <c r="AU328" s="96" t="s">
        <v>36</v>
      </c>
      <c r="AV328" s="96" t="s">
        <v>37</v>
      </c>
      <c r="AW328"/>
      <c r="AX328" s="11" t="s">
        <v>38</v>
      </c>
      <c r="AY328"/>
      <c r="AZ328" s="26"/>
      <c r="BA328" s="26"/>
      <c r="BB328" s="26"/>
      <c r="BC328" s="26"/>
      <c r="BD328" s="26"/>
      <c r="BE328" s="26"/>
      <c r="BF328" s="26"/>
      <c r="BG328" s="10"/>
      <c r="BH328" s="10"/>
      <c r="BI328" s="37"/>
      <c r="BJ328" s="11"/>
      <c r="BK328" s="26"/>
      <c r="BL328" s="26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 s="26"/>
      <c r="CG328" s="26"/>
      <c r="CH328" s="26"/>
      <c r="CI328" s="26"/>
      <c r="CJ328" s="26"/>
      <c r="CK328" s="26"/>
      <c r="CL328" s="26"/>
      <c r="CM328" s="26"/>
      <c r="CN328" s="26"/>
      <c r="CO328" s="26"/>
      <c r="CP328" s="26"/>
      <c r="CQ328" s="26"/>
      <c r="CR328" s="26"/>
    </row>
    <row r="329" spans="1:96" s="10" customFormat="1" x14ac:dyDescent="0.2">
      <c r="A329" s="26" t="s">
        <v>451</v>
      </c>
      <c r="B329" s="73">
        <v>0.18478112999999999</v>
      </c>
      <c r="C329" s="73">
        <v>2.1746000000000001E-3</v>
      </c>
      <c r="D329" s="73">
        <v>11.581459049999999</v>
      </c>
      <c r="E329" s="73">
        <v>0.14683076</v>
      </c>
      <c r="F329" s="73">
        <v>0.45463072999999998</v>
      </c>
      <c r="G329" s="73">
        <v>5.3864899999999999E-3</v>
      </c>
      <c r="H329" s="73">
        <v>0.13008507</v>
      </c>
      <c r="I329" s="73">
        <v>2.79546E-3</v>
      </c>
      <c r="K329" s="28">
        <v>79809</v>
      </c>
      <c r="L329" s="28">
        <v>15676</v>
      </c>
      <c r="M329" s="28">
        <v>15247</v>
      </c>
      <c r="N329" s="28">
        <v>117340</v>
      </c>
      <c r="O329" s="28">
        <v>201266</v>
      </c>
      <c r="P329" s="29">
        <f t="shared" ref="P329:P377" si="17">N329/O329</f>
        <v>0.58300954955133999</v>
      </c>
      <c r="R329" s="10" t="s">
        <v>451</v>
      </c>
      <c r="S329" s="11">
        <v>2696</v>
      </c>
      <c r="T329" s="11">
        <v>20</v>
      </c>
      <c r="U329" s="11">
        <v>2571</v>
      </c>
      <c r="V329" s="11">
        <v>12</v>
      </c>
      <c r="W329" s="11">
        <v>2416</v>
      </c>
      <c r="X329" s="11">
        <v>24</v>
      </c>
      <c r="Y329" s="11">
        <v>2472</v>
      </c>
      <c r="Z329" s="11">
        <v>50</v>
      </c>
      <c r="AA329" s="11"/>
      <c r="AB329" s="3" t="s">
        <v>452</v>
      </c>
      <c r="AD329" s="10" t="s">
        <v>451</v>
      </c>
      <c r="AE329" s="11">
        <v>2416</v>
      </c>
      <c r="AF329" s="11">
        <v>24</v>
      </c>
      <c r="AG329" s="10" t="s">
        <v>453</v>
      </c>
      <c r="AH329" s="11">
        <v>480</v>
      </c>
      <c r="AI329" s="11">
        <v>5</v>
      </c>
      <c r="AM329"/>
      <c r="AO329" s="99"/>
      <c r="AP329"/>
      <c r="AQ329" s="58">
        <v>2</v>
      </c>
      <c r="AR329"/>
      <c r="AS329" s="74"/>
      <c r="AT329" s="11"/>
      <c r="AU329" s="11"/>
      <c r="AX329" s="32"/>
      <c r="AY329" s="2"/>
      <c r="AZ329" s="2"/>
      <c r="BA329" s="2"/>
      <c r="BB329" s="2"/>
      <c r="BC329" s="2"/>
      <c r="BD329" s="2"/>
      <c r="BE329" s="2"/>
      <c r="BF329" s="2"/>
      <c r="BG329" s="3"/>
      <c r="BH329" s="3"/>
      <c r="BI329" s="8"/>
      <c r="BJ329" s="5"/>
      <c r="BK329" s="2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</row>
    <row r="330" spans="1:96" s="10" customFormat="1" x14ac:dyDescent="0.2">
      <c r="A330" s="26" t="s">
        <v>454</v>
      </c>
      <c r="B330" s="73">
        <v>6.0984240000000002E-2</v>
      </c>
      <c r="C330" s="73">
        <v>1.1478E-3</v>
      </c>
      <c r="D330" s="73">
        <v>0.86523634000000005</v>
      </c>
      <c r="E330" s="73">
        <v>1.6804340000000001E-2</v>
      </c>
      <c r="F330" s="73">
        <v>0.10291736999999999</v>
      </c>
      <c r="G330" s="73">
        <v>1.4651600000000001E-3</v>
      </c>
      <c r="H330" s="73">
        <v>5.568348E-2</v>
      </c>
      <c r="I330" s="73">
        <v>2.9485499999999999E-3</v>
      </c>
      <c r="K330" s="28">
        <v>68900</v>
      </c>
      <c r="L330" s="28">
        <v>4737</v>
      </c>
      <c r="M330" s="28">
        <v>876</v>
      </c>
      <c r="N330" s="28">
        <v>12365</v>
      </c>
      <c r="O330" s="28">
        <v>865657</v>
      </c>
      <c r="P330" s="29">
        <f t="shared" ref="P330:P376" si="18">+N330/O330</f>
        <v>1.4283948492301224E-2</v>
      </c>
      <c r="R330" s="10" t="s">
        <v>454</v>
      </c>
      <c r="S330" s="11">
        <v>639</v>
      </c>
      <c r="T330" s="11">
        <v>42</v>
      </c>
      <c r="U330" s="11">
        <v>633</v>
      </c>
      <c r="V330" s="11">
        <v>9</v>
      </c>
      <c r="W330" s="11">
        <v>631</v>
      </c>
      <c r="X330" s="11">
        <v>9</v>
      </c>
      <c r="Y330" s="11">
        <v>1095</v>
      </c>
      <c r="Z330" s="11">
        <v>56</v>
      </c>
      <c r="AA330" s="11"/>
      <c r="AB330" s="3"/>
      <c r="AD330" s="10" t="s">
        <v>454</v>
      </c>
      <c r="AE330" s="11">
        <v>631</v>
      </c>
      <c r="AF330" s="11">
        <v>9</v>
      </c>
      <c r="AG330" s="10" t="s">
        <v>455</v>
      </c>
      <c r="AH330" s="11">
        <v>484</v>
      </c>
      <c r="AI330" s="11">
        <v>6</v>
      </c>
      <c r="AM330" s="99"/>
      <c r="AN330"/>
      <c r="AO330"/>
      <c r="AP330"/>
      <c r="AQ330" s="58">
        <v>1</v>
      </c>
      <c r="AR330"/>
      <c r="AS330" s="58"/>
      <c r="AT330" s="74"/>
      <c r="AU330" s="11"/>
      <c r="AX330" s="32"/>
      <c r="AY330" s="2"/>
      <c r="AZ330" s="2"/>
      <c r="BA330" s="2"/>
      <c r="BB330" s="2"/>
      <c r="BC330" s="2"/>
      <c r="BD330" s="2"/>
      <c r="BE330" s="2"/>
      <c r="BF330" s="2"/>
      <c r="BG330" s="3"/>
      <c r="BH330" s="3"/>
      <c r="BI330" s="8"/>
      <c r="BJ330" s="5"/>
      <c r="BK330" s="2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</row>
    <row r="331" spans="1:96" s="10" customFormat="1" x14ac:dyDescent="0.2">
      <c r="A331" s="26" t="s">
        <v>456</v>
      </c>
      <c r="B331" s="73">
        <v>7.0367849999999996E-2</v>
      </c>
      <c r="C331" s="73">
        <v>1.6514100000000001E-3</v>
      </c>
      <c r="D331" s="73">
        <v>1.41095042</v>
      </c>
      <c r="E331" s="73">
        <v>3.217035E-2</v>
      </c>
      <c r="F331" s="73">
        <v>0.14542508000000001</v>
      </c>
      <c r="G331" s="73">
        <v>1.9609599999999999E-3</v>
      </c>
      <c r="H331" s="73">
        <v>4.6995599999999998E-2</v>
      </c>
      <c r="I331" s="73">
        <v>2.2215199999999998E-3</v>
      </c>
      <c r="K331" s="28">
        <v>23958</v>
      </c>
      <c r="L331" s="28">
        <v>1775</v>
      </c>
      <c r="M331" s="28">
        <v>2612</v>
      </c>
      <c r="N331" s="28">
        <v>58146</v>
      </c>
      <c r="O331" s="28">
        <v>179184</v>
      </c>
      <c r="P331" s="29">
        <f t="shared" si="17"/>
        <v>0.32450442003750335</v>
      </c>
      <c r="R331" s="10" t="s">
        <v>456</v>
      </c>
      <c r="S331" s="11">
        <v>939</v>
      </c>
      <c r="T331" s="11">
        <v>49</v>
      </c>
      <c r="U331" s="11">
        <v>894</v>
      </c>
      <c r="V331" s="11">
        <v>14</v>
      </c>
      <c r="W331" s="11">
        <v>875</v>
      </c>
      <c r="X331" s="11">
        <v>11</v>
      </c>
      <c r="Y331" s="11">
        <v>928</v>
      </c>
      <c r="Z331" s="11">
        <v>43</v>
      </c>
      <c r="AA331" s="11"/>
      <c r="AB331" s="3"/>
      <c r="AD331" s="10" t="s">
        <v>456</v>
      </c>
      <c r="AE331" s="11">
        <v>875</v>
      </c>
      <c r="AF331" s="11">
        <v>11</v>
      </c>
      <c r="AG331" s="10" t="s">
        <v>457</v>
      </c>
      <c r="AH331" s="11">
        <v>491</v>
      </c>
      <c r="AI331" s="11">
        <v>7</v>
      </c>
      <c r="AM331"/>
      <c r="AN331" s="99"/>
      <c r="AO331"/>
      <c r="AP331"/>
      <c r="AQ331" s="58">
        <v>1</v>
      </c>
      <c r="AR331"/>
      <c r="AS331" s="58"/>
      <c r="AT331" s="11"/>
      <c r="AU331" s="74"/>
      <c r="AX331" s="32"/>
      <c r="AY331" s="2"/>
      <c r="AZ331" s="2"/>
      <c r="BA331" s="2"/>
      <c r="BB331" s="2"/>
      <c r="BC331" s="2"/>
      <c r="BD331" s="2"/>
      <c r="BE331" s="2"/>
      <c r="BF331" s="2"/>
      <c r="BG331" s="3"/>
      <c r="BH331" s="3"/>
      <c r="BI331" s="8"/>
      <c r="BJ331" s="5"/>
      <c r="BK331" s="2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</row>
    <row r="332" spans="1:96" s="10" customFormat="1" x14ac:dyDescent="0.2">
      <c r="A332" s="26" t="s">
        <v>458</v>
      </c>
      <c r="B332" s="73">
        <v>0.10077205</v>
      </c>
      <c r="C332" s="73">
        <v>1.38704E-3</v>
      </c>
      <c r="D332" s="73">
        <v>1.81688154</v>
      </c>
      <c r="E332" s="73">
        <v>2.5838159999999999E-2</v>
      </c>
      <c r="F332" s="73">
        <v>0.13077502999999999</v>
      </c>
      <c r="G332" s="73">
        <v>1.5613700000000001E-3</v>
      </c>
      <c r="H332" s="73">
        <v>2.337643E-2</v>
      </c>
      <c r="I332" s="73">
        <v>6.0534E-4</v>
      </c>
      <c r="K332" s="28">
        <v>44089</v>
      </c>
      <c r="L332" s="28">
        <v>4706</v>
      </c>
      <c r="M332" s="28">
        <v>13365</v>
      </c>
      <c r="N332" s="28">
        <v>577667</v>
      </c>
      <c r="O332" s="28">
        <v>380321</v>
      </c>
      <c r="P332" s="29">
        <f t="shared" si="18"/>
        <v>1.5188932507013813</v>
      </c>
      <c r="R332" s="10" t="s">
        <v>458</v>
      </c>
      <c r="S332" s="11">
        <v>1638</v>
      </c>
      <c r="T332" s="11">
        <v>26</v>
      </c>
      <c r="U332" s="11">
        <v>1052</v>
      </c>
      <c r="V332" s="11">
        <v>9</v>
      </c>
      <c r="W332" s="11">
        <v>792</v>
      </c>
      <c r="X332" s="11">
        <v>9</v>
      </c>
      <c r="Y332" s="11">
        <v>467</v>
      </c>
      <c r="Z332" s="11">
        <v>12</v>
      </c>
      <c r="AA332" s="11"/>
      <c r="AB332" s="3" t="s">
        <v>90</v>
      </c>
      <c r="AD332" s="75"/>
      <c r="AE332" s="58"/>
      <c r="AF332" s="58"/>
      <c r="AG332" s="10" t="s">
        <v>459</v>
      </c>
      <c r="AH332" s="11">
        <v>510</v>
      </c>
      <c r="AI332" s="11">
        <v>6</v>
      </c>
      <c r="AJ332" s="10" t="s">
        <v>71</v>
      </c>
      <c r="AM332"/>
      <c r="AN332"/>
      <c r="AO332" s="99"/>
      <c r="AP332"/>
      <c r="AQ332" s="58">
        <v>1</v>
      </c>
      <c r="AR332"/>
      <c r="AS332" s="107"/>
      <c r="AT332" s="11"/>
      <c r="AU332" s="11"/>
      <c r="AX332" s="32"/>
      <c r="AY332" s="2"/>
      <c r="AZ332" s="2"/>
      <c r="BA332" s="2"/>
      <c r="BB332" s="2"/>
      <c r="BC332" s="2"/>
      <c r="BD332" s="2"/>
      <c r="BE332" s="2"/>
      <c r="BF332" s="2"/>
      <c r="BG332" s="3"/>
      <c r="BH332" s="3"/>
      <c r="BI332" s="8"/>
      <c r="BJ332" s="5"/>
      <c r="BK332" s="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</row>
    <row r="333" spans="1:96" s="10" customFormat="1" x14ac:dyDescent="0.2">
      <c r="A333" s="26" t="s">
        <v>460</v>
      </c>
      <c r="B333" s="73">
        <v>0.18129460999999999</v>
      </c>
      <c r="C333" s="73">
        <v>2.8351399999999999E-3</v>
      </c>
      <c r="D333" s="73">
        <v>11.56254101</v>
      </c>
      <c r="E333" s="73">
        <v>0.18005034</v>
      </c>
      <c r="F333" s="73">
        <v>0.46258131000000002</v>
      </c>
      <c r="G333" s="73">
        <v>5.6690899999999999E-3</v>
      </c>
      <c r="H333" s="73">
        <v>0.13253418</v>
      </c>
      <c r="I333" s="73">
        <v>4.6273599999999996E-3</v>
      </c>
      <c r="K333" s="28">
        <v>31530</v>
      </c>
      <c r="L333" s="28">
        <v>6037</v>
      </c>
      <c r="M333" s="28">
        <v>4271</v>
      </c>
      <c r="N333" s="28">
        <v>33243</v>
      </c>
      <c r="O333" s="28">
        <v>73642</v>
      </c>
      <c r="P333" s="29">
        <f t="shared" si="17"/>
        <v>0.45141359550256649</v>
      </c>
      <c r="R333" s="10" t="s">
        <v>460</v>
      </c>
      <c r="S333" s="11">
        <v>2665</v>
      </c>
      <c r="T333" s="11">
        <v>27</v>
      </c>
      <c r="U333" s="11">
        <v>2570</v>
      </c>
      <c r="V333" s="11">
        <v>15</v>
      </c>
      <c r="W333" s="11">
        <v>2451</v>
      </c>
      <c r="X333" s="11">
        <v>25</v>
      </c>
      <c r="Y333" s="11">
        <v>2515</v>
      </c>
      <c r="Z333" s="11">
        <v>83</v>
      </c>
      <c r="AA333" s="11"/>
      <c r="AB333" s="3" t="s">
        <v>90</v>
      </c>
      <c r="AD333" s="10" t="s">
        <v>460</v>
      </c>
      <c r="AE333" s="11">
        <v>2451</v>
      </c>
      <c r="AF333" s="11">
        <v>25</v>
      </c>
      <c r="AG333" s="10" t="s">
        <v>461</v>
      </c>
      <c r="AH333" s="11">
        <v>514</v>
      </c>
      <c r="AI333" s="11">
        <v>7</v>
      </c>
      <c r="AJ333" s="10" t="s">
        <v>71</v>
      </c>
      <c r="AK333" s="10" t="s">
        <v>462</v>
      </c>
      <c r="AO333" s="31"/>
      <c r="AQ333" s="11">
        <v>2</v>
      </c>
      <c r="AS333" s="74"/>
      <c r="AT333" s="11"/>
      <c r="AU333" s="11"/>
      <c r="AX333" s="32"/>
      <c r="AY333" s="2"/>
      <c r="AZ333" s="2"/>
      <c r="BA333" s="2"/>
      <c r="BB333" s="2"/>
      <c r="BC333" s="2"/>
      <c r="BD333" s="2"/>
      <c r="BE333" s="2"/>
      <c r="BF333" s="2"/>
      <c r="BG333" s="3"/>
      <c r="BH333" s="3"/>
      <c r="BI333" s="8"/>
      <c r="BJ333" s="5"/>
      <c r="BK333" s="2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</row>
    <row r="334" spans="1:96" s="10" customFormat="1" x14ac:dyDescent="0.2">
      <c r="A334" s="26" t="s">
        <v>463</v>
      </c>
      <c r="B334" s="73">
        <v>5.987787E-2</v>
      </c>
      <c r="C334" s="73">
        <v>1.4244800000000001E-3</v>
      </c>
      <c r="D334" s="73">
        <v>0.75749427000000003</v>
      </c>
      <c r="E334" s="73">
        <v>1.785107E-2</v>
      </c>
      <c r="F334" s="73">
        <v>9.1807899999999998E-2</v>
      </c>
      <c r="G334" s="73">
        <v>1.2994599999999999E-3</v>
      </c>
      <c r="H334" s="73">
        <v>2.642862E-2</v>
      </c>
      <c r="I334" s="73">
        <v>9.3236000000000002E-4</v>
      </c>
      <c r="K334" s="28">
        <v>15041</v>
      </c>
      <c r="L334" s="28">
        <v>957</v>
      </c>
      <c r="M334" s="28">
        <v>10492</v>
      </c>
      <c r="N334" s="28">
        <v>392118</v>
      </c>
      <c r="O334" s="28">
        <v>195276</v>
      </c>
      <c r="P334" s="29">
        <f t="shared" si="18"/>
        <v>2.0080194186689608</v>
      </c>
      <c r="R334" s="10" t="s">
        <v>463</v>
      </c>
      <c r="S334" s="11">
        <v>599</v>
      </c>
      <c r="T334" s="11">
        <v>53</v>
      </c>
      <c r="U334" s="11">
        <v>573</v>
      </c>
      <c r="V334" s="11">
        <v>10</v>
      </c>
      <c r="W334" s="11">
        <v>566</v>
      </c>
      <c r="X334" s="11">
        <v>8</v>
      </c>
      <c r="Y334" s="11">
        <v>527</v>
      </c>
      <c r="Z334" s="11">
        <v>18</v>
      </c>
      <c r="AA334" s="11"/>
      <c r="AB334" s="3"/>
      <c r="AD334" s="10" t="s">
        <v>463</v>
      </c>
      <c r="AE334" s="11">
        <v>566</v>
      </c>
      <c r="AF334" s="11">
        <v>8</v>
      </c>
      <c r="AG334" s="10" t="s">
        <v>464</v>
      </c>
      <c r="AH334" s="11">
        <v>515</v>
      </c>
      <c r="AI334" s="11">
        <v>7</v>
      </c>
      <c r="AJ334" s="10" t="s">
        <v>71</v>
      </c>
      <c r="AK334" s="10" t="s">
        <v>66</v>
      </c>
      <c r="AO334" s="31"/>
      <c r="AQ334" s="11">
        <v>2</v>
      </c>
      <c r="AS334" s="74"/>
      <c r="AT334" s="11"/>
      <c r="AU334" s="11"/>
      <c r="AX334" s="32"/>
      <c r="AY334" s="2"/>
      <c r="AZ334" s="2"/>
      <c r="BA334" s="2"/>
      <c r="BB334" s="2"/>
      <c r="BC334" s="2"/>
      <c r="BD334" s="2"/>
      <c r="BE334" s="2"/>
      <c r="BF334" s="2"/>
      <c r="BG334" s="3"/>
      <c r="BH334" s="3"/>
      <c r="BI334" s="8"/>
      <c r="BJ334" s="5"/>
      <c r="BK334" s="2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</row>
    <row r="335" spans="1:96" s="10" customFormat="1" x14ac:dyDescent="0.2">
      <c r="A335" s="26" t="s">
        <v>465</v>
      </c>
      <c r="B335" s="73">
        <v>7.8883159999999994E-2</v>
      </c>
      <c r="C335" s="73">
        <v>1.2028900000000001E-3</v>
      </c>
      <c r="D335" s="73">
        <v>2.1412289100000002</v>
      </c>
      <c r="E335" s="73">
        <v>3.406613E-2</v>
      </c>
      <c r="F335" s="73">
        <v>0.19694802</v>
      </c>
      <c r="G335" s="73">
        <v>2.48336E-3</v>
      </c>
      <c r="H335" s="73">
        <v>5.4602409999999997E-2</v>
      </c>
      <c r="I335" s="73">
        <v>1.712E-3</v>
      </c>
      <c r="K335" s="28">
        <v>59223</v>
      </c>
      <c r="L335" s="28">
        <v>4964</v>
      </c>
      <c r="M335" s="28">
        <v>8901</v>
      </c>
      <c r="N335" s="28">
        <v>163162</v>
      </c>
      <c r="O335" s="28">
        <v>354560</v>
      </c>
      <c r="P335" s="29">
        <f t="shared" si="17"/>
        <v>0.46018163357400721</v>
      </c>
      <c r="R335" s="10" t="s">
        <v>465</v>
      </c>
      <c r="S335" s="11">
        <v>1169</v>
      </c>
      <c r="T335" s="11">
        <v>31</v>
      </c>
      <c r="U335" s="11">
        <v>1162</v>
      </c>
      <c r="V335" s="11">
        <v>11</v>
      </c>
      <c r="W335" s="11">
        <v>1159</v>
      </c>
      <c r="X335" s="11">
        <v>13</v>
      </c>
      <c r="Y335" s="11">
        <v>1075</v>
      </c>
      <c r="Z335" s="11">
        <v>33</v>
      </c>
      <c r="AA335" s="11"/>
      <c r="AB335" s="3"/>
      <c r="AD335" s="10" t="s">
        <v>465</v>
      </c>
      <c r="AE335" s="11">
        <v>1159</v>
      </c>
      <c r="AF335" s="11">
        <v>13</v>
      </c>
      <c r="AG335" s="10" t="s">
        <v>466</v>
      </c>
      <c r="AH335" s="11">
        <v>515</v>
      </c>
      <c r="AI335" s="11">
        <v>7</v>
      </c>
      <c r="AJ335" s="10" t="s">
        <v>71</v>
      </c>
      <c r="AK335" s="76">
        <v>0.06</v>
      </c>
      <c r="AO335" s="31"/>
      <c r="AQ335" s="11">
        <v>2</v>
      </c>
      <c r="AS335" s="74"/>
      <c r="AT335" s="11"/>
      <c r="AU335" s="11"/>
      <c r="AX335" s="32"/>
      <c r="AY335" s="2"/>
      <c r="AZ335" s="2"/>
      <c r="BA335" s="2"/>
      <c r="BB335" s="2"/>
      <c r="BC335" s="2"/>
      <c r="BD335" s="2"/>
      <c r="BE335" s="2"/>
      <c r="BF335" s="2"/>
      <c r="BG335" s="3"/>
      <c r="BH335" s="3"/>
      <c r="BI335" s="8"/>
      <c r="BJ335" s="5"/>
      <c r="BK335" s="2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</row>
    <row r="336" spans="1:96" s="10" customFormat="1" x14ac:dyDescent="0.2">
      <c r="A336" s="26" t="s">
        <v>467</v>
      </c>
      <c r="B336" s="73">
        <v>9.4459829999999995E-2</v>
      </c>
      <c r="C336" s="73">
        <v>1.8500400000000001E-3</v>
      </c>
      <c r="D336" s="73">
        <v>3.0200231099999999</v>
      </c>
      <c r="E336" s="73">
        <v>5.90556E-2</v>
      </c>
      <c r="F336" s="73">
        <v>0.23198283</v>
      </c>
      <c r="G336" s="73">
        <v>3.0308900000000001E-3</v>
      </c>
      <c r="H336" s="73">
        <v>7.353382E-2</v>
      </c>
      <c r="I336" s="73">
        <v>3.5405699999999998E-3</v>
      </c>
      <c r="K336" s="28">
        <v>75361</v>
      </c>
      <c r="L336" s="28">
        <v>7510</v>
      </c>
      <c r="M336" s="28">
        <v>9408</v>
      </c>
      <c r="N336" s="28">
        <v>134190</v>
      </c>
      <c r="O336" s="28">
        <v>369254</v>
      </c>
      <c r="P336" s="29">
        <f t="shared" si="18"/>
        <v>0.36340838555574212</v>
      </c>
      <c r="R336" s="10" t="s">
        <v>467</v>
      </c>
      <c r="S336" s="11">
        <v>1517</v>
      </c>
      <c r="T336" s="11">
        <v>38</v>
      </c>
      <c r="U336" s="11">
        <v>1413</v>
      </c>
      <c r="V336" s="11">
        <v>15</v>
      </c>
      <c r="W336" s="11">
        <v>1345</v>
      </c>
      <c r="X336" s="11">
        <v>16</v>
      </c>
      <c r="Y336" s="11">
        <v>1434</v>
      </c>
      <c r="Z336" s="11">
        <v>67</v>
      </c>
      <c r="AA336" s="11"/>
      <c r="AB336" s="3"/>
      <c r="AD336" s="10" t="s">
        <v>467</v>
      </c>
      <c r="AE336" s="11">
        <v>1345</v>
      </c>
      <c r="AF336" s="11">
        <v>16</v>
      </c>
      <c r="AG336" s="10" t="s">
        <v>468</v>
      </c>
      <c r="AH336" s="11">
        <v>524</v>
      </c>
      <c r="AI336" s="11">
        <v>6</v>
      </c>
      <c r="AJ336" s="10" t="s">
        <v>71</v>
      </c>
      <c r="AK336" s="10" t="s">
        <v>3</v>
      </c>
      <c r="AO336" s="31"/>
      <c r="AQ336" s="11">
        <v>2</v>
      </c>
      <c r="AS336" s="11"/>
      <c r="AT336" s="74"/>
      <c r="AU336" s="11"/>
      <c r="AX336" s="32"/>
      <c r="AY336" s="2"/>
      <c r="AZ336" s="2"/>
      <c r="BA336" s="2"/>
      <c r="BB336" s="2"/>
      <c r="BC336" s="2"/>
      <c r="BD336" s="2"/>
      <c r="BE336" s="2"/>
      <c r="BF336" s="2"/>
      <c r="BG336" s="3"/>
      <c r="BH336" s="3"/>
      <c r="BI336" s="8"/>
      <c r="BJ336" s="5"/>
      <c r="BK336" s="2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</row>
    <row r="337" spans="1:83" s="10" customFormat="1" x14ac:dyDescent="0.2">
      <c r="A337" s="26" t="s">
        <v>469</v>
      </c>
      <c r="B337" s="73">
        <v>8.2421359999999999E-2</v>
      </c>
      <c r="C337" s="73">
        <v>1.35881E-3</v>
      </c>
      <c r="D337" s="73">
        <v>2.3875400999999998</v>
      </c>
      <c r="E337" s="73">
        <v>4.0561350000000003E-2</v>
      </c>
      <c r="F337" s="73">
        <v>0.21018727000000001</v>
      </c>
      <c r="G337" s="73">
        <v>2.70959E-3</v>
      </c>
      <c r="H337" s="73">
        <v>5.9495579999999999E-2</v>
      </c>
      <c r="I337" s="73">
        <v>1.95159E-3</v>
      </c>
      <c r="K337" s="28">
        <v>30990</v>
      </c>
      <c r="L337" s="28">
        <v>2705</v>
      </c>
      <c r="M337" s="28">
        <v>5557</v>
      </c>
      <c r="N337" s="28">
        <v>94719</v>
      </c>
      <c r="O337" s="28">
        <v>174091</v>
      </c>
      <c r="P337" s="29">
        <f t="shared" si="17"/>
        <v>0.54407752267492293</v>
      </c>
      <c r="R337" s="10" t="s">
        <v>469</v>
      </c>
      <c r="S337" s="11">
        <v>1256</v>
      </c>
      <c r="T337" s="11">
        <v>33</v>
      </c>
      <c r="U337" s="11">
        <v>1239</v>
      </c>
      <c r="V337" s="11">
        <v>12</v>
      </c>
      <c r="W337" s="11">
        <v>1230</v>
      </c>
      <c r="X337" s="11">
        <v>14</v>
      </c>
      <c r="Y337" s="11">
        <v>1168</v>
      </c>
      <c r="Z337" s="11">
        <v>37</v>
      </c>
      <c r="AA337" s="11"/>
      <c r="AB337" s="3"/>
      <c r="AD337" s="10" t="s">
        <v>469</v>
      </c>
      <c r="AE337" s="11">
        <v>1230</v>
      </c>
      <c r="AF337" s="11">
        <v>14</v>
      </c>
      <c r="AG337" s="10" t="s">
        <v>470</v>
      </c>
      <c r="AH337" s="11">
        <v>526</v>
      </c>
      <c r="AI337" s="11">
        <v>8</v>
      </c>
      <c r="AJ337" s="10" t="s">
        <v>3</v>
      </c>
      <c r="AO337" s="31"/>
      <c r="AQ337" s="11">
        <v>2</v>
      </c>
      <c r="AS337" s="11"/>
      <c r="AT337" s="74"/>
      <c r="AU337" s="11"/>
      <c r="AX337" s="32"/>
      <c r="AY337" s="2"/>
      <c r="AZ337" s="2"/>
      <c r="BA337" s="2"/>
      <c r="BB337" s="2"/>
      <c r="BC337" s="2"/>
      <c r="BD337" s="2"/>
      <c r="BE337" s="2"/>
      <c r="BF337" s="2"/>
      <c r="BG337" s="3"/>
      <c r="BH337" s="3"/>
      <c r="BI337" s="8"/>
      <c r="BJ337" s="5"/>
      <c r="BK337" s="2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</row>
    <row r="338" spans="1:83" s="10" customFormat="1" x14ac:dyDescent="0.2">
      <c r="A338" s="26" t="s">
        <v>471</v>
      </c>
      <c r="B338" s="73">
        <v>7.5942410000000002E-2</v>
      </c>
      <c r="C338" s="73">
        <v>2.5366299999999998E-3</v>
      </c>
      <c r="D338" s="73">
        <v>1.2289712399999999</v>
      </c>
      <c r="E338" s="73">
        <v>3.964318E-2</v>
      </c>
      <c r="F338" s="73">
        <v>0.11746162</v>
      </c>
      <c r="G338" s="73">
        <v>2.11751E-3</v>
      </c>
      <c r="H338" s="73">
        <v>8.9456889999999997E-2</v>
      </c>
      <c r="I338" s="73">
        <v>7.2119899999999997E-3</v>
      </c>
      <c r="K338" s="28">
        <v>67709</v>
      </c>
      <c r="L338" s="28">
        <v>6200</v>
      </c>
      <c r="M338" s="28">
        <v>1589</v>
      </c>
      <c r="N338" s="28">
        <v>9117</v>
      </c>
      <c r="O338" s="28">
        <v>777091</v>
      </c>
      <c r="P338" s="29">
        <f t="shared" si="18"/>
        <v>1.1732216690194584E-2</v>
      </c>
      <c r="R338" s="10" t="s">
        <v>471</v>
      </c>
      <c r="S338" s="11">
        <v>1029</v>
      </c>
      <c r="T338" s="11">
        <v>78</v>
      </c>
      <c r="U338" s="11">
        <v>795</v>
      </c>
      <c r="V338" s="11">
        <v>18</v>
      </c>
      <c r="W338" s="11">
        <v>714</v>
      </c>
      <c r="X338" s="11">
        <v>12</v>
      </c>
      <c r="Y338" s="11">
        <v>702</v>
      </c>
      <c r="Z338" s="11">
        <v>18</v>
      </c>
      <c r="AA338" s="11"/>
      <c r="AB338" s="3" t="s">
        <v>90</v>
      </c>
      <c r="AD338" s="75"/>
      <c r="AE338" s="58"/>
      <c r="AF338" s="58"/>
      <c r="AG338" s="10" t="s">
        <v>472</v>
      </c>
      <c r="AH338" s="11">
        <v>531</v>
      </c>
      <c r="AI338" s="11">
        <v>6</v>
      </c>
      <c r="AJ338" s="10" t="s">
        <v>3</v>
      </c>
      <c r="AN338" s="31"/>
      <c r="AQ338" s="11">
        <v>1</v>
      </c>
      <c r="AS338" s="74"/>
      <c r="AT338" s="11"/>
      <c r="AU338" s="11"/>
      <c r="AX338" s="32"/>
      <c r="AY338" s="2"/>
      <c r="AZ338" s="2"/>
      <c r="BA338" s="2"/>
      <c r="BB338" s="2"/>
      <c r="BC338" s="2"/>
      <c r="BD338" s="2"/>
      <c r="BE338" s="2"/>
      <c r="BF338" s="2"/>
      <c r="BG338" s="3"/>
      <c r="BH338" s="3"/>
      <c r="BI338" s="8"/>
      <c r="BJ338" s="5"/>
      <c r="BK338" s="2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</row>
    <row r="339" spans="1:83" s="10" customFormat="1" x14ac:dyDescent="0.2">
      <c r="A339" s="26" t="s">
        <v>473</v>
      </c>
      <c r="B339" s="73">
        <v>0.18357799999999999</v>
      </c>
      <c r="C339" s="73">
        <v>2.2624799999999999E-3</v>
      </c>
      <c r="D339" s="73">
        <v>13.192900659999999</v>
      </c>
      <c r="E339" s="73">
        <v>0.1638995</v>
      </c>
      <c r="F339" s="73">
        <v>0.52124541999999996</v>
      </c>
      <c r="G339" s="73">
        <v>5.6771800000000004E-3</v>
      </c>
      <c r="H339" s="73">
        <v>0.15056059999999999</v>
      </c>
      <c r="I339" s="73">
        <v>3.6771E-3</v>
      </c>
      <c r="K339" s="28">
        <v>83183</v>
      </c>
      <c r="L339" s="28">
        <v>16116</v>
      </c>
      <c r="M339" s="28">
        <v>13045</v>
      </c>
      <c r="N339" s="28">
        <v>84766</v>
      </c>
      <c r="O339" s="28">
        <v>166519</v>
      </c>
      <c r="P339" s="29">
        <f t="shared" si="17"/>
        <v>0.50904701565587107</v>
      </c>
      <c r="R339" s="10" t="s">
        <v>473</v>
      </c>
      <c r="S339" s="11">
        <v>2685</v>
      </c>
      <c r="T339" s="11">
        <v>21</v>
      </c>
      <c r="U339" s="11">
        <v>2694</v>
      </c>
      <c r="V339" s="11">
        <v>12</v>
      </c>
      <c r="W339" s="11">
        <v>2704</v>
      </c>
      <c r="X339" s="11">
        <v>24</v>
      </c>
      <c r="Y339" s="11">
        <v>2835</v>
      </c>
      <c r="Z339" s="11">
        <v>65</v>
      </c>
      <c r="AA339" s="11"/>
      <c r="AB339" s="3"/>
      <c r="AD339" s="10" t="s">
        <v>473</v>
      </c>
      <c r="AE339" s="11">
        <v>2704</v>
      </c>
      <c r="AF339" s="11">
        <v>24</v>
      </c>
      <c r="AG339" s="10" t="s">
        <v>474</v>
      </c>
      <c r="AH339" s="11">
        <v>547</v>
      </c>
      <c r="AI339" s="11">
        <v>6</v>
      </c>
      <c r="AN339" s="31"/>
      <c r="AQ339" s="11">
        <v>1</v>
      </c>
      <c r="AS339" s="11"/>
      <c r="AT339" s="74"/>
      <c r="AU339" s="11"/>
      <c r="AX339" s="32"/>
      <c r="AY339" s="2"/>
      <c r="AZ339" s="2"/>
      <c r="BA339" s="2"/>
      <c r="BB339" s="2"/>
      <c r="BC339" s="2"/>
      <c r="BD339" s="2"/>
      <c r="BE339" s="2"/>
      <c r="BF339" s="2"/>
      <c r="BG339" s="3"/>
      <c r="BH339" s="3"/>
      <c r="BI339" s="8"/>
      <c r="BJ339" s="5"/>
      <c r="BK339" s="2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</row>
    <row r="340" spans="1:83" s="10" customFormat="1" x14ac:dyDescent="0.2">
      <c r="A340" s="26" t="s">
        <v>475</v>
      </c>
      <c r="B340" s="73">
        <v>6.1791859999999997E-2</v>
      </c>
      <c r="C340" s="73">
        <v>1.1192800000000001E-3</v>
      </c>
      <c r="D340" s="73">
        <v>0.76853168000000005</v>
      </c>
      <c r="E340" s="73">
        <v>1.3414509999999999E-2</v>
      </c>
      <c r="F340" s="73">
        <v>9.0220060000000005E-2</v>
      </c>
      <c r="G340" s="73">
        <v>1.0245199999999999E-3</v>
      </c>
      <c r="H340" s="73">
        <v>3.107064E-2</v>
      </c>
      <c r="I340" s="73">
        <v>1.03221E-3</v>
      </c>
      <c r="K340" s="28">
        <v>17332</v>
      </c>
      <c r="L340" s="28">
        <v>1126</v>
      </c>
      <c r="M340" s="28">
        <v>2693</v>
      </c>
      <c r="N340" s="28">
        <v>79239</v>
      </c>
      <c r="O340" s="28">
        <v>191521</v>
      </c>
      <c r="P340" s="29">
        <f t="shared" si="18"/>
        <v>0.4137353083996011</v>
      </c>
      <c r="R340" s="10" t="s">
        <v>475</v>
      </c>
      <c r="S340" s="11">
        <v>667</v>
      </c>
      <c r="T340" s="11">
        <v>40</v>
      </c>
      <c r="U340" s="11">
        <v>579</v>
      </c>
      <c r="V340" s="11">
        <v>8</v>
      </c>
      <c r="W340" s="11">
        <v>557</v>
      </c>
      <c r="X340" s="11">
        <v>6</v>
      </c>
      <c r="Y340" s="11">
        <v>618</v>
      </c>
      <c r="Z340" s="11">
        <v>20</v>
      </c>
      <c r="AA340" s="11"/>
      <c r="AB340" s="3"/>
      <c r="AD340" s="10" t="s">
        <v>475</v>
      </c>
      <c r="AE340" s="11">
        <v>557</v>
      </c>
      <c r="AF340" s="11">
        <v>6</v>
      </c>
      <c r="AG340" s="10" t="s">
        <v>476</v>
      </c>
      <c r="AH340" s="11">
        <v>550</v>
      </c>
      <c r="AI340" s="11">
        <v>6</v>
      </c>
      <c r="AN340" s="31"/>
      <c r="AQ340" s="11">
        <v>1</v>
      </c>
      <c r="AS340" s="74"/>
      <c r="AT340" s="11"/>
      <c r="AU340" s="11"/>
      <c r="AX340" s="32"/>
      <c r="AY340" s="2"/>
      <c r="AZ340" s="2"/>
      <c r="BA340" s="2"/>
      <c r="BB340" s="2"/>
      <c r="BC340" s="2"/>
      <c r="BD340" s="2"/>
      <c r="BE340" s="2"/>
      <c r="BF340" s="2"/>
      <c r="BG340" s="3"/>
      <c r="BH340" s="3"/>
      <c r="BI340" s="8"/>
      <c r="BJ340" s="5"/>
      <c r="BK340" s="2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</row>
    <row r="341" spans="1:83" s="10" customFormat="1" x14ac:dyDescent="0.2">
      <c r="A341" s="26" t="s">
        <v>477</v>
      </c>
      <c r="B341" s="73">
        <v>9.1630699999999995E-2</v>
      </c>
      <c r="C341" s="73">
        <v>1.2500580000000001E-2</v>
      </c>
      <c r="D341" s="73">
        <v>1.3376191900000001</v>
      </c>
      <c r="E341" s="73">
        <v>0.16954285999999999</v>
      </c>
      <c r="F341" s="73">
        <v>0.10597536</v>
      </c>
      <c r="G341" s="73">
        <v>6.0469399999999998E-3</v>
      </c>
      <c r="H341" s="73">
        <v>3.6085289999999999E-2</v>
      </c>
      <c r="I341" s="73">
        <v>7.0740899999999999E-3</v>
      </c>
      <c r="K341" s="28">
        <v>728</v>
      </c>
      <c r="L341" s="28">
        <v>69</v>
      </c>
      <c r="M341" s="28">
        <v>99</v>
      </c>
      <c r="N341" s="28">
        <v>2779</v>
      </c>
      <c r="O341" s="28">
        <v>8501</v>
      </c>
      <c r="P341" s="29">
        <f t="shared" si="17"/>
        <v>0.32690271732737325</v>
      </c>
      <c r="R341" s="10" t="s">
        <v>477</v>
      </c>
      <c r="S341" s="11">
        <v>1460</v>
      </c>
      <c r="T341" s="11">
        <v>274</v>
      </c>
      <c r="U341" s="11">
        <v>862</v>
      </c>
      <c r="V341" s="11">
        <v>74</v>
      </c>
      <c r="W341" s="11">
        <v>649</v>
      </c>
      <c r="X341" s="11">
        <v>35</v>
      </c>
      <c r="Y341" s="11">
        <v>717</v>
      </c>
      <c r="Z341" s="11">
        <v>138</v>
      </c>
      <c r="AA341" s="11"/>
      <c r="AB341" s="3"/>
      <c r="AD341" s="10" t="s">
        <v>477</v>
      </c>
      <c r="AE341" s="11">
        <v>649</v>
      </c>
      <c r="AF341" s="11">
        <v>35</v>
      </c>
      <c r="AG341" s="10" t="s">
        <v>475</v>
      </c>
      <c r="AH341" s="11">
        <v>557</v>
      </c>
      <c r="AI341" s="11">
        <v>6</v>
      </c>
      <c r="AN341" s="31"/>
      <c r="AQ341" s="11">
        <v>1</v>
      </c>
      <c r="AS341" s="11"/>
      <c r="AT341" s="74"/>
      <c r="AU341" s="11"/>
      <c r="AX341" s="32"/>
      <c r="AY341" s="2"/>
      <c r="AZ341" s="2"/>
      <c r="BA341" s="2"/>
      <c r="BB341" s="2"/>
      <c r="BC341" s="2"/>
      <c r="BD341" s="2"/>
      <c r="BE341" s="2"/>
      <c r="BF341" s="2"/>
      <c r="BG341" s="3"/>
      <c r="BH341" s="3"/>
      <c r="BI341" s="8"/>
      <c r="BJ341" s="5"/>
      <c r="BK341" s="2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</row>
    <row r="342" spans="1:83" s="10" customFormat="1" x14ac:dyDescent="0.2">
      <c r="A342" s="26" t="s">
        <v>464</v>
      </c>
      <c r="B342" s="73">
        <v>5.8814760000000001E-2</v>
      </c>
      <c r="C342" s="73">
        <v>1.10848E-3</v>
      </c>
      <c r="D342" s="73">
        <v>0.67465067000000001</v>
      </c>
      <c r="E342" s="73">
        <v>1.3030369999999999E-2</v>
      </c>
      <c r="F342" s="73">
        <v>8.3253530000000006E-2</v>
      </c>
      <c r="G342" s="73">
        <v>1.1122899999999999E-3</v>
      </c>
      <c r="H342" s="73">
        <v>2.555085E-2</v>
      </c>
      <c r="I342" s="73">
        <v>1.0591699999999999E-3</v>
      </c>
      <c r="K342" s="28">
        <v>37532</v>
      </c>
      <c r="L342" s="28">
        <v>2342</v>
      </c>
      <c r="M342" s="28">
        <v>3906</v>
      </c>
      <c r="N342" s="28">
        <v>159434</v>
      </c>
      <c r="O342" s="28">
        <v>544210</v>
      </c>
      <c r="P342" s="29">
        <f t="shared" si="18"/>
        <v>0.29296411311809778</v>
      </c>
      <c r="R342" s="10" t="s">
        <v>464</v>
      </c>
      <c r="S342" s="11">
        <v>560</v>
      </c>
      <c r="T342" s="11">
        <v>42</v>
      </c>
      <c r="U342" s="11">
        <v>524</v>
      </c>
      <c r="V342" s="11">
        <v>8</v>
      </c>
      <c r="W342" s="11">
        <v>515</v>
      </c>
      <c r="X342" s="11">
        <v>7</v>
      </c>
      <c r="Y342" s="11">
        <v>510</v>
      </c>
      <c r="Z342" s="11">
        <v>21</v>
      </c>
      <c r="AA342" s="11"/>
      <c r="AB342" s="3"/>
      <c r="AD342" s="10" t="s">
        <v>464</v>
      </c>
      <c r="AE342" s="11">
        <v>515</v>
      </c>
      <c r="AF342" s="11">
        <v>7</v>
      </c>
      <c r="AG342" s="10" t="s">
        <v>478</v>
      </c>
      <c r="AH342" s="11">
        <v>559</v>
      </c>
      <c r="AI342" s="11">
        <v>10</v>
      </c>
      <c r="AJ342" s="10" t="s">
        <v>3</v>
      </c>
      <c r="AK342" s="10" t="s">
        <v>3</v>
      </c>
      <c r="AM342" s="31"/>
      <c r="AQ342" s="11">
        <v>1</v>
      </c>
      <c r="AS342" s="11"/>
      <c r="AT342" s="74"/>
      <c r="AU342" s="11"/>
      <c r="AX342" s="32" t="s">
        <v>93</v>
      </c>
      <c r="AY342" s="2"/>
      <c r="AZ342" s="2"/>
      <c r="BA342" s="2"/>
      <c r="BB342" s="2"/>
      <c r="BC342" s="2"/>
      <c r="BD342" s="2"/>
      <c r="BE342" s="2"/>
      <c r="BF342" s="2"/>
      <c r="BG342" s="3"/>
      <c r="BH342" s="3"/>
      <c r="BI342" s="8"/>
      <c r="BJ342" s="5"/>
      <c r="BK342" s="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</row>
    <row r="343" spans="1:83" s="10" customFormat="1" x14ac:dyDescent="0.2">
      <c r="A343" s="26" t="s">
        <v>476</v>
      </c>
      <c r="B343" s="73">
        <v>5.8852219999999997E-2</v>
      </c>
      <c r="C343" s="73">
        <v>1.23255E-3</v>
      </c>
      <c r="D343" s="73">
        <v>0.72316586999999999</v>
      </c>
      <c r="E343" s="73">
        <v>1.459153E-2</v>
      </c>
      <c r="F343" s="73">
        <v>8.9128579999999999E-2</v>
      </c>
      <c r="G343" s="73">
        <v>1.0642200000000001E-3</v>
      </c>
      <c r="H343" s="73">
        <v>2.7466620000000001E-2</v>
      </c>
      <c r="I343" s="73">
        <v>8.0190999999999997E-4</v>
      </c>
      <c r="K343" s="28">
        <v>6244</v>
      </c>
      <c r="L343" s="28">
        <v>384</v>
      </c>
      <c r="M343" s="28">
        <v>5502</v>
      </c>
      <c r="N343" s="28">
        <v>184464</v>
      </c>
      <c r="O343" s="28">
        <v>70418</v>
      </c>
      <c r="P343" s="29">
        <f t="shared" si="17"/>
        <v>2.6195574995029678</v>
      </c>
      <c r="R343" s="10" t="s">
        <v>476</v>
      </c>
      <c r="S343" s="11">
        <v>562</v>
      </c>
      <c r="T343" s="11">
        <v>47</v>
      </c>
      <c r="U343" s="11">
        <v>553</v>
      </c>
      <c r="V343" s="11">
        <v>9</v>
      </c>
      <c r="W343" s="11">
        <v>550</v>
      </c>
      <c r="X343" s="11">
        <v>6</v>
      </c>
      <c r="Y343" s="11">
        <v>548</v>
      </c>
      <c r="Z343" s="11">
        <v>16</v>
      </c>
      <c r="AA343" s="11"/>
      <c r="AB343" s="3"/>
      <c r="AD343" s="10" t="s">
        <v>476</v>
      </c>
      <c r="AE343" s="11">
        <v>550</v>
      </c>
      <c r="AF343" s="11">
        <v>6</v>
      </c>
      <c r="AG343" s="10" t="s">
        <v>463</v>
      </c>
      <c r="AH343" s="11">
        <v>566</v>
      </c>
      <c r="AI343" s="11">
        <v>8</v>
      </c>
      <c r="AJ343" s="3" t="s">
        <v>100</v>
      </c>
      <c r="AK343" s="77"/>
      <c r="AO343" s="31"/>
      <c r="AQ343" s="11">
        <v>2</v>
      </c>
      <c r="AS343" s="74"/>
      <c r="AT343" s="11"/>
      <c r="AU343" s="11"/>
      <c r="AX343" s="66">
        <v>0.4</v>
      </c>
      <c r="AY343" s="2"/>
      <c r="AZ343" s="2"/>
      <c r="BA343" s="2"/>
      <c r="BB343" s="2"/>
      <c r="BC343" s="2"/>
      <c r="BD343" s="2"/>
      <c r="BE343" s="2"/>
      <c r="BF343" s="2"/>
      <c r="BG343" s="3"/>
      <c r="BH343" s="3"/>
      <c r="BI343" s="8"/>
      <c r="BJ343" s="5"/>
      <c r="BK343" s="2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</row>
    <row r="344" spans="1:83" s="10" customFormat="1" x14ac:dyDescent="0.2">
      <c r="A344" s="26" t="s">
        <v>479</v>
      </c>
      <c r="B344" s="73">
        <v>9.2468469999999997E-2</v>
      </c>
      <c r="C344" s="73">
        <v>1.6722600000000001E-3</v>
      </c>
      <c r="D344" s="73">
        <v>3.2813737399999998</v>
      </c>
      <c r="E344" s="73">
        <v>5.9601950000000001E-2</v>
      </c>
      <c r="F344" s="73">
        <v>0.25737640000000001</v>
      </c>
      <c r="G344" s="73">
        <v>3.3750199999999998E-3</v>
      </c>
      <c r="H344" s="73">
        <v>7.7689480000000005E-2</v>
      </c>
      <c r="I344" s="73">
        <v>2.6794900000000001E-3</v>
      </c>
      <c r="K344" s="28">
        <v>32645</v>
      </c>
      <c r="L344" s="28">
        <v>3169</v>
      </c>
      <c r="M344" s="28">
        <v>9370</v>
      </c>
      <c r="N344" s="28">
        <v>128845</v>
      </c>
      <c r="O344" s="28">
        <v>146617</v>
      </c>
      <c r="P344" s="29">
        <f t="shared" si="18"/>
        <v>0.87878622533539763</v>
      </c>
      <c r="R344" s="10" t="s">
        <v>479</v>
      </c>
      <c r="S344" s="11">
        <v>1477</v>
      </c>
      <c r="T344" s="11">
        <v>35</v>
      </c>
      <c r="U344" s="11">
        <v>1477</v>
      </c>
      <c r="V344" s="11">
        <v>14</v>
      </c>
      <c r="W344" s="11">
        <v>1476</v>
      </c>
      <c r="X344" s="11">
        <v>17</v>
      </c>
      <c r="Y344" s="11">
        <v>1512</v>
      </c>
      <c r="Z344" s="11">
        <v>50</v>
      </c>
      <c r="AA344" s="11"/>
      <c r="AB344" s="3"/>
      <c r="AD344" s="10" t="s">
        <v>479</v>
      </c>
      <c r="AE344" s="11">
        <v>1476</v>
      </c>
      <c r="AF344" s="11">
        <v>17</v>
      </c>
      <c r="AG344" s="10" t="s">
        <v>480</v>
      </c>
      <c r="AH344" s="11">
        <v>566</v>
      </c>
      <c r="AI344" s="11">
        <v>7</v>
      </c>
      <c r="AJ344" s="3" t="s">
        <v>100</v>
      </c>
      <c r="AK344" s="77"/>
      <c r="AO344" s="31"/>
      <c r="AQ344" s="11">
        <v>1</v>
      </c>
      <c r="AS344" s="11"/>
      <c r="AT344" s="74"/>
      <c r="AU344" s="11"/>
      <c r="AX344" s="32"/>
      <c r="AY344" s="2"/>
      <c r="AZ344" s="2"/>
      <c r="BA344" s="2"/>
      <c r="BB344" s="2"/>
      <c r="BC344" s="2"/>
      <c r="BD344" s="2"/>
      <c r="BE344" s="2"/>
      <c r="BF344" s="2"/>
      <c r="BG344" s="3"/>
      <c r="BH344" s="3"/>
      <c r="BI344" s="8"/>
      <c r="BJ344" s="5"/>
      <c r="BK344" s="2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</row>
    <row r="345" spans="1:83" s="10" customFormat="1" x14ac:dyDescent="0.2">
      <c r="A345" s="26" t="s">
        <v>481</v>
      </c>
      <c r="B345" s="73">
        <v>7.7688140000000003E-2</v>
      </c>
      <c r="C345" s="73">
        <v>9.4076999999999995E-4</v>
      </c>
      <c r="D345" s="73">
        <v>2.1026408700000001</v>
      </c>
      <c r="E345" s="73">
        <v>2.7043330000000001E-2</v>
      </c>
      <c r="F345" s="73">
        <v>0.19630800000000001</v>
      </c>
      <c r="G345" s="73">
        <v>2.2875999999999999E-3</v>
      </c>
      <c r="H345" s="73">
        <v>6.0094700000000001E-2</v>
      </c>
      <c r="I345" s="73">
        <v>1.1141600000000001E-3</v>
      </c>
      <c r="K345" s="28">
        <v>33715</v>
      </c>
      <c r="L345" s="28">
        <v>2753</v>
      </c>
      <c r="M345" s="28">
        <v>8443</v>
      </c>
      <c r="N345" s="28">
        <v>142893</v>
      </c>
      <c r="O345" s="28">
        <v>194042</v>
      </c>
      <c r="P345" s="29">
        <f t="shared" si="17"/>
        <v>0.73640242834025627</v>
      </c>
      <c r="R345" s="10" t="s">
        <v>481</v>
      </c>
      <c r="S345" s="11">
        <v>1139</v>
      </c>
      <c r="T345" s="11">
        <v>25</v>
      </c>
      <c r="U345" s="11">
        <v>1150</v>
      </c>
      <c r="V345" s="11">
        <v>9</v>
      </c>
      <c r="W345" s="11">
        <v>1155</v>
      </c>
      <c r="X345" s="11">
        <v>12</v>
      </c>
      <c r="Y345" s="11">
        <v>1179</v>
      </c>
      <c r="Z345" s="11">
        <v>21</v>
      </c>
      <c r="AA345" s="11"/>
      <c r="AB345" s="3"/>
      <c r="AD345" s="10" t="s">
        <v>481</v>
      </c>
      <c r="AE345" s="11">
        <v>1155</v>
      </c>
      <c r="AF345" s="11">
        <v>12</v>
      </c>
      <c r="AG345" s="10" t="s">
        <v>482</v>
      </c>
      <c r="AH345" s="11">
        <v>568</v>
      </c>
      <c r="AI345" s="11">
        <v>7</v>
      </c>
      <c r="AJ345" s="3" t="s">
        <v>100</v>
      </c>
      <c r="AK345" s="77"/>
      <c r="AN345" s="31"/>
      <c r="AQ345" s="11">
        <v>1</v>
      </c>
      <c r="AS345" s="11"/>
      <c r="AT345" s="11"/>
      <c r="AU345" s="11"/>
      <c r="AV345" s="31"/>
      <c r="AX345" s="32"/>
      <c r="AY345" s="2"/>
      <c r="AZ345" s="2"/>
      <c r="BA345" s="2"/>
      <c r="BB345" s="2"/>
      <c r="BC345" s="2"/>
      <c r="BD345" s="2"/>
      <c r="BE345" s="2"/>
      <c r="BF345" s="2"/>
      <c r="BG345" s="3"/>
      <c r="BH345" s="3"/>
      <c r="BI345" s="8"/>
      <c r="BJ345" s="5"/>
      <c r="BK345" s="2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</row>
    <row r="346" spans="1:83" s="10" customFormat="1" x14ac:dyDescent="0.2">
      <c r="A346" s="26" t="s">
        <v>483</v>
      </c>
      <c r="B346" s="73">
        <v>0.26122012999999999</v>
      </c>
      <c r="C346" s="73">
        <v>2.8421599999999998E-3</v>
      </c>
      <c r="D346" s="73">
        <v>5.77586317</v>
      </c>
      <c r="E346" s="73">
        <v>6.7902829999999997E-2</v>
      </c>
      <c r="F346" s="73">
        <v>0.16037466</v>
      </c>
      <c r="G346" s="73">
        <v>1.8349900000000001E-3</v>
      </c>
      <c r="H346" s="73">
        <v>0.35496466999999998</v>
      </c>
      <c r="I346" s="73">
        <v>6.1629600000000003E-3</v>
      </c>
      <c r="K346" s="28">
        <v>75911</v>
      </c>
      <c r="L346" s="28">
        <v>20842</v>
      </c>
      <c r="M346" s="28">
        <v>45339</v>
      </c>
      <c r="N346" s="28">
        <v>128654</v>
      </c>
      <c r="O346" s="28">
        <v>531747</v>
      </c>
      <c r="P346" s="29">
        <f t="shared" si="18"/>
        <v>0.24194588780002521</v>
      </c>
      <c r="R346" s="10" t="s">
        <v>483</v>
      </c>
      <c r="S346" s="11">
        <v>3254</v>
      </c>
      <c r="T346" s="11">
        <v>18</v>
      </c>
      <c r="U346" s="11">
        <v>1943</v>
      </c>
      <c r="V346" s="11">
        <v>10</v>
      </c>
      <c r="W346" s="11">
        <v>959</v>
      </c>
      <c r="X346" s="11">
        <v>10</v>
      </c>
      <c r="Y346" s="11">
        <v>6140</v>
      </c>
      <c r="Z346" s="11">
        <v>92</v>
      </c>
      <c r="AA346" s="11"/>
      <c r="AB346" s="3" t="s">
        <v>90</v>
      </c>
      <c r="AD346" s="75"/>
      <c r="AE346" s="58"/>
      <c r="AF346" s="58"/>
      <c r="AG346" s="10" t="s">
        <v>484</v>
      </c>
      <c r="AH346" s="11">
        <v>570</v>
      </c>
      <c r="AI346" s="11">
        <v>7</v>
      </c>
      <c r="AJ346" s="3" t="s">
        <v>100</v>
      </c>
      <c r="AK346" s="3" t="s">
        <v>485</v>
      </c>
      <c r="AO346" s="31"/>
      <c r="AQ346" s="11">
        <v>2</v>
      </c>
      <c r="AS346" s="11"/>
      <c r="AT346" s="74"/>
      <c r="AU346" s="11"/>
      <c r="AX346" s="32"/>
      <c r="AY346" s="2"/>
      <c r="AZ346" s="2"/>
      <c r="BA346" s="2"/>
      <c r="BB346" s="2"/>
      <c r="BC346" s="2"/>
      <c r="BD346" s="2"/>
      <c r="BE346" s="2"/>
      <c r="BF346" s="2"/>
      <c r="BG346" s="3"/>
      <c r="BH346" s="3"/>
      <c r="BI346" s="8"/>
      <c r="BJ346" s="5"/>
      <c r="BK346" s="2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</row>
    <row r="347" spans="1:83" s="10" customFormat="1" x14ac:dyDescent="0.2">
      <c r="A347" s="26" t="s">
        <v>455</v>
      </c>
      <c r="B347" s="73">
        <v>5.7049990000000002E-2</v>
      </c>
      <c r="C347" s="73">
        <v>1.08635E-3</v>
      </c>
      <c r="D347" s="73">
        <v>0.61356412999999999</v>
      </c>
      <c r="E347" s="73">
        <v>1.162233E-2</v>
      </c>
      <c r="F347" s="73">
        <v>7.8018729999999994E-2</v>
      </c>
      <c r="G347" s="73">
        <v>9.7984000000000005E-4</v>
      </c>
      <c r="H347" s="73">
        <v>2.3569389999999999E-2</v>
      </c>
      <c r="I347" s="73">
        <v>7.3570999999999999E-4</v>
      </c>
      <c r="K347" s="28">
        <v>18707</v>
      </c>
      <c r="L347" s="28">
        <v>1121</v>
      </c>
      <c r="M347" s="28">
        <v>2619</v>
      </c>
      <c r="N347" s="28">
        <v>113670</v>
      </c>
      <c r="O347" s="28">
        <v>269320</v>
      </c>
      <c r="P347" s="29">
        <f t="shared" si="17"/>
        <v>0.42206297341452548</v>
      </c>
      <c r="R347" s="10" t="s">
        <v>455</v>
      </c>
      <c r="S347" s="11">
        <v>493</v>
      </c>
      <c r="T347" s="11">
        <v>43</v>
      </c>
      <c r="U347" s="11">
        <v>486</v>
      </c>
      <c r="V347" s="11">
        <v>7</v>
      </c>
      <c r="W347" s="11">
        <v>484</v>
      </c>
      <c r="X347" s="11">
        <v>6</v>
      </c>
      <c r="Y347" s="11">
        <v>471</v>
      </c>
      <c r="Z347" s="11">
        <v>15</v>
      </c>
      <c r="AA347" s="11"/>
      <c r="AB347" s="3"/>
      <c r="AD347" s="10" t="s">
        <v>455</v>
      </c>
      <c r="AE347" s="11">
        <v>484</v>
      </c>
      <c r="AF347" s="11">
        <v>6</v>
      </c>
      <c r="AG347" s="10" t="s">
        <v>486</v>
      </c>
      <c r="AH347" s="11">
        <v>573</v>
      </c>
      <c r="AI347" s="11">
        <v>6</v>
      </c>
      <c r="AJ347" s="3" t="s">
        <v>100</v>
      </c>
      <c r="AK347" s="3" t="s">
        <v>487</v>
      </c>
      <c r="AO347" s="31"/>
      <c r="AQ347" s="11">
        <v>2</v>
      </c>
      <c r="AS347" s="74"/>
      <c r="AT347" s="11"/>
      <c r="AU347" s="11"/>
      <c r="AX347" s="32"/>
      <c r="AY347" s="2"/>
      <c r="AZ347" s="2"/>
      <c r="BA347" s="2"/>
      <c r="BB347" s="2"/>
      <c r="BC347" s="2"/>
      <c r="BD347" s="2"/>
      <c r="BE347" s="2"/>
      <c r="BF347" s="2"/>
      <c r="BG347" s="3"/>
      <c r="BH347" s="3"/>
      <c r="BI347" s="8"/>
      <c r="BJ347" s="5"/>
      <c r="BK347" s="2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</row>
    <row r="348" spans="1:83" s="10" customFormat="1" x14ac:dyDescent="0.2">
      <c r="A348" s="26" t="s">
        <v>488</v>
      </c>
      <c r="B348" s="73">
        <v>5.7557419999999998E-2</v>
      </c>
      <c r="C348" s="73">
        <v>8.8703999999999996E-4</v>
      </c>
      <c r="D348" s="73">
        <v>0.74242604000000001</v>
      </c>
      <c r="E348" s="73">
        <v>1.174822E-2</v>
      </c>
      <c r="F348" s="73">
        <v>9.3557829999999995E-2</v>
      </c>
      <c r="G348" s="73">
        <v>1.1378E-3</v>
      </c>
      <c r="H348" s="73">
        <v>2.8098270000000002E-2</v>
      </c>
      <c r="I348" s="73">
        <v>5.9982999999999998E-4</v>
      </c>
      <c r="K348" s="28">
        <v>16858</v>
      </c>
      <c r="L348" s="28">
        <v>1019</v>
      </c>
      <c r="M348" s="28">
        <v>12192</v>
      </c>
      <c r="N348" s="28">
        <v>441704</v>
      </c>
      <c r="O348" s="28">
        <v>205964</v>
      </c>
      <c r="P348" s="29">
        <f t="shared" si="18"/>
        <v>2.144568953797751</v>
      </c>
      <c r="R348" s="10" t="s">
        <v>488</v>
      </c>
      <c r="S348" s="11">
        <v>513</v>
      </c>
      <c r="T348" s="11">
        <v>35</v>
      </c>
      <c r="U348" s="11">
        <v>564</v>
      </c>
      <c r="V348" s="11">
        <v>7</v>
      </c>
      <c r="W348" s="11">
        <v>577</v>
      </c>
      <c r="X348" s="11">
        <v>7</v>
      </c>
      <c r="Y348" s="11">
        <v>560</v>
      </c>
      <c r="Z348" s="11">
        <v>12</v>
      </c>
      <c r="AA348" s="11"/>
      <c r="AB348" s="3"/>
      <c r="AD348" s="10" t="s">
        <v>488</v>
      </c>
      <c r="AE348" s="11">
        <v>577</v>
      </c>
      <c r="AF348" s="11">
        <v>7</v>
      </c>
      <c r="AG348" s="10" t="s">
        <v>489</v>
      </c>
      <c r="AH348" s="11">
        <v>576</v>
      </c>
      <c r="AI348" s="11">
        <v>7</v>
      </c>
      <c r="AJ348" s="3" t="s">
        <v>100</v>
      </c>
      <c r="AK348" s="78">
        <v>0.1</v>
      </c>
      <c r="AO348" s="31"/>
      <c r="AQ348" s="11">
        <v>2</v>
      </c>
      <c r="AS348" s="11"/>
      <c r="AT348" s="74"/>
      <c r="AU348" s="11"/>
      <c r="AX348" s="32"/>
      <c r="AY348" s="2"/>
      <c r="AZ348" s="2"/>
      <c r="BA348" s="2"/>
      <c r="BB348" s="2"/>
      <c r="BC348" s="2"/>
      <c r="BD348" s="2"/>
      <c r="BE348" s="2"/>
      <c r="BF348" s="2"/>
      <c r="BG348" s="3"/>
      <c r="BH348" s="3"/>
      <c r="BI348" s="8"/>
      <c r="BJ348" s="5"/>
      <c r="BK348" s="2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</row>
    <row r="349" spans="1:83" s="10" customFormat="1" x14ac:dyDescent="0.2">
      <c r="A349" s="26" t="s">
        <v>490</v>
      </c>
      <c r="B349" s="73">
        <v>0.14526111</v>
      </c>
      <c r="C349" s="73">
        <v>1.8373700000000001E-3</v>
      </c>
      <c r="D349" s="73">
        <v>8.3131742499999994</v>
      </c>
      <c r="E349" s="73">
        <v>0.11197358</v>
      </c>
      <c r="F349" s="73">
        <v>0.41511142000000001</v>
      </c>
      <c r="G349" s="73">
        <v>5.0169999999999998E-3</v>
      </c>
      <c r="H349" s="73">
        <v>0.11470664</v>
      </c>
      <c r="I349" s="73">
        <v>2.5667899999999998E-3</v>
      </c>
      <c r="K349" s="28">
        <v>36706</v>
      </c>
      <c r="L349" s="28">
        <v>5594</v>
      </c>
      <c r="M349" s="28">
        <v>12465</v>
      </c>
      <c r="N349" s="28">
        <v>110698</v>
      </c>
      <c r="O349" s="28">
        <v>101956</v>
      </c>
      <c r="P349" s="29">
        <f t="shared" si="17"/>
        <v>1.0857428694731059</v>
      </c>
      <c r="R349" s="10" t="s">
        <v>490</v>
      </c>
      <c r="S349" s="11">
        <v>2291</v>
      </c>
      <c r="T349" s="11">
        <v>22</v>
      </c>
      <c r="U349" s="11">
        <v>2266</v>
      </c>
      <c r="V349" s="11">
        <v>12</v>
      </c>
      <c r="W349" s="11">
        <v>2238</v>
      </c>
      <c r="X349" s="11">
        <v>23</v>
      </c>
      <c r="Y349" s="11">
        <v>2195</v>
      </c>
      <c r="Z349" s="11">
        <v>47</v>
      </c>
      <c r="AA349" s="11"/>
      <c r="AB349" s="3"/>
      <c r="AD349" s="10" t="s">
        <v>490</v>
      </c>
      <c r="AE349" s="11">
        <v>2238</v>
      </c>
      <c r="AF349" s="11">
        <v>23</v>
      </c>
      <c r="AG349" s="10" t="s">
        <v>488</v>
      </c>
      <c r="AH349" s="11">
        <v>577</v>
      </c>
      <c r="AI349" s="11">
        <v>7</v>
      </c>
      <c r="AJ349" s="3" t="s">
        <v>100</v>
      </c>
      <c r="AK349" s="77"/>
      <c r="AN349" s="31"/>
      <c r="AQ349" s="11">
        <v>1</v>
      </c>
      <c r="AS349" s="11"/>
      <c r="AT349" s="74"/>
      <c r="AU349" s="11"/>
      <c r="AX349" s="32"/>
      <c r="AY349" s="2"/>
      <c r="AZ349" s="2"/>
      <c r="BA349" s="2"/>
      <c r="BB349" s="2"/>
      <c r="BC349" s="2"/>
      <c r="BD349" s="2"/>
      <c r="BE349" s="2"/>
      <c r="BF349" s="2"/>
      <c r="BG349" s="3"/>
      <c r="BH349" s="3"/>
      <c r="BI349" s="8"/>
      <c r="BJ349" s="5"/>
      <c r="BK349" s="2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</row>
    <row r="350" spans="1:83" s="10" customFormat="1" x14ac:dyDescent="0.2">
      <c r="A350" s="26" t="s">
        <v>491</v>
      </c>
      <c r="B350" s="73">
        <v>6.3864290000000004E-2</v>
      </c>
      <c r="C350" s="73">
        <v>8.9703999999999999E-4</v>
      </c>
      <c r="D350" s="73">
        <v>1.0066101599999999</v>
      </c>
      <c r="E350" s="73">
        <v>1.473054E-2</v>
      </c>
      <c r="F350" s="73">
        <v>0.11432969</v>
      </c>
      <c r="G350" s="73">
        <v>1.3747500000000001E-3</v>
      </c>
      <c r="H350" s="73">
        <v>3.8628580000000003E-2</v>
      </c>
      <c r="I350" s="73">
        <v>9.6299999999999999E-4</v>
      </c>
      <c r="K350" s="28">
        <v>42296</v>
      </c>
      <c r="L350" s="28">
        <v>2837</v>
      </c>
      <c r="M350" s="28">
        <v>8564</v>
      </c>
      <c r="N350" s="28">
        <v>225347</v>
      </c>
      <c r="O350" s="28">
        <v>423897</v>
      </c>
      <c r="P350" s="29">
        <f t="shared" si="18"/>
        <v>0.53160791418670106</v>
      </c>
      <c r="R350" s="10" t="s">
        <v>491</v>
      </c>
      <c r="S350" s="11">
        <v>737</v>
      </c>
      <c r="T350" s="11">
        <v>31</v>
      </c>
      <c r="U350" s="11">
        <v>707</v>
      </c>
      <c r="V350" s="11">
        <v>7</v>
      </c>
      <c r="W350" s="11">
        <v>698</v>
      </c>
      <c r="X350" s="11">
        <v>8</v>
      </c>
      <c r="Y350" s="11">
        <v>766</v>
      </c>
      <c r="Z350" s="11">
        <v>19</v>
      </c>
      <c r="AA350" s="11"/>
      <c r="AB350" s="3"/>
      <c r="AD350" s="10" t="s">
        <v>491</v>
      </c>
      <c r="AE350" s="11">
        <v>698</v>
      </c>
      <c r="AF350" s="11">
        <v>8</v>
      </c>
      <c r="AG350" s="10" t="s">
        <v>492</v>
      </c>
      <c r="AH350" s="11">
        <v>578</v>
      </c>
      <c r="AI350" s="11">
        <v>7</v>
      </c>
      <c r="AJ350" s="3" t="s">
        <v>100</v>
      </c>
      <c r="AK350" s="77"/>
      <c r="AO350" s="31"/>
      <c r="AQ350" s="11">
        <v>1</v>
      </c>
      <c r="AS350" s="74"/>
      <c r="AT350" s="11"/>
      <c r="AU350" s="11"/>
      <c r="AX350" s="32"/>
      <c r="AY350" s="2"/>
      <c r="AZ350" s="2"/>
      <c r="BA350" s="2"/>
      <c r="BB350" s="2"/>
      <c r="BC350" s="2"/>
      <c r="BD350" s="2"/>
      <c r="BE350" s="2"/>
      <c r="BF350" s="2"/>
      <c r="BG350" s="3"/>
      <c r="BH350" s="3"/>
      <c r="BI350" s="8"/>
      <c r="BJ350" s="5"/>
      <c r="BK350" s="2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</row>
    <row r="351" spans="1:83" s="10" customFormat="1" x14ac:dyDescent="0.2">
      <c r="A351" s="26" t="s">
        <v>493</v>
      </c>
      <c r="B351" s="73">
        <v>7.5946169999999993E-2</v>
      </c>
      <c r="C351" s="73">
        <v>9.3663999999999998E-4</v>
      </c>
      <c r="D351" s="73">
        <v>1.81489301</v>
      </c>
      <c r="E351" s="73">
        <v>2.39043E-2</v>
      </c>
      <c r="F351" s="73">
        <v>0.17333420999999999</v>
      </c>
      <c r="G351" s="73">
        <v>2.0418799999999998E-3</v>
      </c>
      <c r="H351" s="73">
        <v>5.2821069999999998E-2</v>
      </c>
      <c r="I351" s="73">
        <v>1.21294E-3</v>
      </c>
      <c r="K351" s="28">
        <v>131887</v>
      </c>
      <c r="L351" s="28">
        <v>10505</v>
      </c>
      <c r="M351" s="28">
        <v>18269</v>
      </c>
      <c r="N351" s="28">
        <v>348891</v>
      </c>
      <c r="O351" s="28">
        <v>870905</v>
      </c>
      <c r="P351" s="29">
        <f t="shared" si="17"/>
        <v>0.40060741412668432</v>
      </c>
      <c r="R351" s="10" t="s">
        <v>493</v>
      </c>
      <c r="S351" s="11">
        <v>1094</v>
      </c>
      <c r="T351" s="11">
        <v>25</v>
      </c>
      <c r="U351" s="11">
        <v>1051</v>
      </c>
      <c r="V351" s="11">
        <v>9</v>
      </c>
      <c r="W351" s="11">
        <v>1030</v>
      </c>
      <c r="X351" s="11">
        <v>11</v>
      </c>
      <c r="Y351" s="11">
        <v>1040</v>
      </c>
      <c r="Z351" s="11">
        <v>23</v>
      </c>
      <c r="AA351" s="11"/>
      <c r="AB351" s="3"/>
      <c r="AD351" s="10" t="s">
        <v>493</v>
      </c>
      <c r="AE351" s="11">
        <v>1030</v>
      </c>
      <c r="AF351" s="11">
        <v>11</v>
      </c>
      <c r="AG351" s="10" t="s">
        <v>494</v>
      </c>
      <c r="AH351" s="11">
        <v>589</v>
      </c>
      <c r="AI351" s="11">
        <v>8</v>
      </c>
      <c r="AJ351" s="3" t="s">
        <v>173</v>
      </c>
      <c r="AO351" s="31"/>
      <c r="AQ351" s="11">
        <v>1</v>
      </c>
      <c r="AS351" s="11"/>
      <c r="AT351" s="74"/>
      <c r="AU351" s="11"/>
      <c r="AX351" s="32"/>
      <c r="AY351" s="2"/>
      <c r="AZ351" s="2"/>
      <c r="BA351" s="2"/>
      <c r="BB351" s="2"/>
      <c r="BC351" s="2"/>
      <c r="BD351" s="2"/>
      <c r="BE351" s="2"/>
      <c r="BF351" s="2"/>
      <c r="BG351" s="3"/>
      <c r="BH351" s="3"/>
      <c r="BI351" s="8"/>
      <c r="BJ351" s="5"/>
      <c r="BK351" s="2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</row>
    <row r="352" spans="1:83" s="10" customFormat="1" x14ac:dyDescent="0.2">
      <c r="A352" s="26" t="s">
        <v>495</v>
      </c>
      <c r="B352" s="73">
        <v>7.2531040000000005E-2</v>
      </c>
      <c r="C352" s="73">
        <v>9.8244999999999995E-4</v>
      </c>
      <c r="D352" s="73">
        <v>1.6057757100000001</v>
      </c>
      <c r="E352" s="73">
        <v>2.307031E-2</v>
      </c>
      <c r="F352" s="73">
        <v>0.16059977</v>
      </c>
      <c r="G352" s="73">
        <v>1.95817E-3</v>
      </c>
      <c r="H352" s="73">
        <v>4.9133780000000002E-2</v>
      </c>
      <c r="I352" s="73">
        <v>1.31117E-3</v>
      </c>
      <c r="K352" s="28">
        <v>85056</v>
      </c>
      <c r="L352" s="28">
        <v>6476</v>
      </c>
      <c r="M352" s="28">
        <v>10028</v>
      </c>
      <c r="N352" s="28">
        <v>209821</v>
      </c>
      <c r="O352" s="28">
        <v>619575</v>
      </c>
      <c r="P352" s="29">
        <f t="shared" si="18"/>
        <v>0.33865310898599849</v>
      </c>
      <c r="R352" s="10" t="s">
        <v>495</v>
      </c>
      <c r="S352" s="11">
        <v>1001</v>
      </c>
      <c r="T352" s="11">
        <v>28</v>
      </c>
      <c r="U352" s="11">
        <v>972</v>
      </c>
      <c r="V352" s="11">
        <v>9</v>
      </c>
      <c r="W352" s="11">
        <v>960</v>
      </c>
      <c r="X352" s="11">
        <v>11</v>
      </c>
      <c r="Y352" s="11">
        <v>969</v>
      </c>
      <c r="Z352" s="11">
        <v>25</v>
      </c>
      <c r="AA352" s="11"/>
      <c r="AB352" s="3"/>
      <c r="AD352" s="10" t="s">
        <v>495</v>
      </c>
      <c r="AE352" s="11">
        <v>960</v>
      </c>
      <c r="AF352" s="11">
        <v>11</v>
      </c>
      <c r="AG352" s="10" t="s">
        <v>496</v>
      </c>
      <c r="AH352" s="11">
        <v>599</v>
      </c>
      <c r="AI352" s="11">
        <v>7</v>
      </c>
      <c r="AJ352" s="3" t="s">
        <v>173</v>
      </c>
      <c r="AK352" s="10" t="s">
        <v>497</v>
      </c>
      <c r="AN352" s="31"/>
      <c r="AQ352" s="11">
        <v>1</v>
      </c>
      <c r="AS352" s="11"/>
      <c r="AT352" s="74"/>
      <c r="AU352" s="11"/>
      <c r="AX352" s="32"/>
      <c r="AY352" s="2"/>
      <c r="AZ352" s="2"/>
      <c r="BA352" s="2"/>
      <c r="BB352" s="2"/>
      <c r="BC352" s="2"/>
      <c r="BD352" s="2"/>
      <c r="BE352" s="2"/>
      <c r="BF352" s="2"/>
      <c r="BG352" s="3"/>
      <c r="BH352" s="3"/>
      <c r="BI352" s="8"/>
      <c r="BJ352" s="5"/>
      <c r="BK352" s="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</row>
    <row r="353" spans="1:83" s="10" customFormat="1" x14ac:dyDescent="0.2">
      <c r="A353" s="26" t="s">
        <v>498</v>
      </c>
      <c r="B353" s="73">
        <v>0.1214248</v>
      </c>
      <c r="C353" s="73">
        <v>1.5510400000000001E-3</v>
      </c>
      <c r="D353" s="73">
        <v>5.7205157299999998</v>
      </c>
      <c r="E353" s="73">
        <v>7.7629470000000006E-2</v>
      </c>
      <c r="F353" s="73">
        <v>0.34173914999999999</v>
      </c>
      <c r="G353" s="73">
        <v>4.07362E-3</v>
      </c>
      <c r="H353" s="73">
        <v>9.5491740000000006E-2</v>
      </c>
      <c r="I353" s="73">
        <v>2.4161299999999998E-3</v>
      </c>
      <c r="K353" s="28">
        <v>116761</v>
      </c>
      <c r="L353" s="28">
        <v>14847</v>
      </c>
      <c r="M353" s="28">
        <v>11767</v>
      </c>
      <c r="N353" s="28">
        <v>124245</v>
      </c>
      <c r="O353" s="28">
        <v>392797</v>
      </c>
      <c r="P353" s="29">
        <f t="shared" si="17"/>
        <v>0.31630842394417474</v>
      </c>
      <c r="R353" s="10" t="s">
        <v>498</v>
      </c>
      <c r="S353" s="11">
        <v>1977</v>
      </c>
      <c r="T353" s="11">
        <v>23</v>
      </c>
      <c r="U353" s="11">
        <v>1934</v>
      </c>
      <c r="V353" s="11">
        <v>12</v>
      </c>
      <c r="W353" s="11">
        <v>1895</v>
      </c>
      <c r="X353" s="11">
        <v>20</v>
      </c>
      <c r="Y353" s="11">
        <v>1843</v>
      </c>
      <c r="Z353" s="11">
        <v>45</v>
      </c>
      <c r="AA353" s="11"/>
      <c r="AB353" s="3"/>
      <c r="AD353" s="10" t="s">
        <v>498</v>
      </c>
      <c r="AE353" s="11">
        <v>1895</v>
      </c>
      <c r="AF353" s="11">
        <v>20</v>
      </c>
      <c r="AG353" s="10" t="s">
        <v>499</v>
      </c>
      <c r="AH353" s="11">
        <v>603</v>
      </c>
      <c r="AI353" s="11">
        <v>7</v>
      </c>
      <c r="AJ353" s="3" t="s">
        <v>173</v>
      </c>
      <c r="AK353" s="10" t="s">
        <v>53</v>
      </c>
      <c r="AO353" s="31"/>
      <c r="AQ353" s="11">
        <v>1</v>
      </c>
      <c r="AS353" s="11"/>
      <c r="AT353" s="74"/>
      <c r="AU353" s="11"/>
      <c r="AX353" s="32"/>
      <c r="AY353" s="2"/>
      <c r="AZ353" s="2"/>
      <c r="BA353" s="2"/>
      <c r="BB353" s="2"/>
      <c r="BC353" s="2"/>
      <c r="BD353" s="2"/>
      <c r="BE353" s="2"/>
      <c r="BF353" s="2"/>
      <c r="BG353" s="3"/>
      <c r="BH353" s="3"/>
      <c r="BI353" s="8"/>
      <c r="BJ353" s="5"/>
      <c r="BK353" s="2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</row>
    <row r="354" spans="1:83" s="10" customFormat="1" x14ac:dyDescent="0.2">
      <c r="A354" s="26" t="s">
        <v>500</v>
      </c>
      <c r="B354" s="73">
        <v>0.18192667000000001</v>
      </c>
      <c r="C354" s="73">
        <v>3.2296199999999999E-3</v>
      </c>
      <c r="D354" s="73">
        <v>10.24934959</v>
      </c>
      <c r="E354" s="73">
        <v>0.18915309</v>
      </c>
      <c r="F354" s="73">
        <v>0.40849352</v>
      </c>
      <c r="G354" s="73">
        <v>5.6454699999999997E-3</v>
      </c>
      <c r="H354" s="73">
        <v>9.8126909999999998E-2</v>
      </c>
      <c r="I354" s="73">
        <v>3.9365199999999998E-3</v>
      </c>
      <c r="K354" s="28">
        <v>109659</v>
      </c>
      <c r="L354" s="28">
        <v>20855</v>
      </c>
      <c r="M354" s="28">
        <v>15467</v>
      </c>
      <c r="N354" s="28">
        <v>149680</v>
      </c>
      <c r="O354" s="28">
        <v>339791</v>
      </c>
      <c r="P354" s="29">
        <f t="shared" si="18"/>
        <v>0.44050607579364964</v>
      </c>
      <c r="R354" s="10" t="s">
        <v>500</v>
      </c>
      <c r="S354" s="11">
        <v>2671</v>
      </c>
      <c r="T354" s="11">
        <v>30</v>
      </c>
      <c r="U354" s="11">
        <v>2458</v>
      </c>
      <c r="V354" s="11">
        <v>17</v>
      </c>
      <c r="W354" s="11">
        <v>2208</v>
      </c>
      <c r="X354" s="11">
        <v>26</v>
      </c>
      <c r="Y354" s="11">
        <v>1892</v>
      </c>
      <c r="Z354" s="11">
        <v>73</v>
      </c>
      <c r="AA354" s="11"/>
      <c r="AB354" s="3" t="s">
        <v>90</v>
      </c>
      <c r="AD354" s="10" t="s">
        <v>500</v>
      </c>
      <c r="AE354" s="11">
        <v>2208</v>
      </c>
      <c r="AF354" s="11">
        <v>26</v>
      </c>
      <c r="AG354" s="10" t="s">
        <v>501</v>
      </c>
      <c r="AH354" s="11">
        <v>608</v>
      </c>
      <c r="AI354" s="11">
        <v>7</v>
      </c>
      <c r="AJ354" s="3" t="s">
        <v>173</v>
      </c>
      <c r="AK354" s="76">
        <v>0.05</v>
      </c>
      <c r="AO354" s="31"/>
      <c r="AQ354" s="11">
        <v>2</v>
      </c>
      <c r="AS354" s="11"/>
      <c r="AT354" s="74"/>
      <c r="AU354" s="11"/>
      <c r="AX354" s="32"/>
      <c r="AY354" s="2"/>
      <c r="AZ354" s="2"/>
      <c r="BA354" s="2"/>
      <c r="BB354" s="2"/>
      <c r="BC354" s="2"/>
      <c r="BD354" s="2"/>
      <c r="BE354" s="2"/>
      <c r="BF354" s="2"/>
      <c r="BG354" s="3"/>
      <c r="BH354" s="3"/>
      <c r="BI354" s="8"/>
      <c r="BJ354" s="5"/>
      <c r="BK354" s="2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</row>
    <row r="355" spans="1:83" s="10" customFormat="1" x14ac:dyDescent="0.2">
      <c r="A355" s="26" t="s">
        <v>480</v>
      </c>
      <c r="B355" s="73">
        <v>6.1255499999999997E-2</v>
      </c>
      <c r="C355" s="73">
        <v>1.3967000000000001E-3</v>
      </c>
      <c r="D355" s="73">
        <v>0.77416587000000003</v>
      </c>
      <c r="E355" s="73">
        <v>1.7496629999999999E-2</v>
      </c>
      <c r="F355" s="73">
        <v>9.1703489999999999E-2</v>
      </c>
      <c r="G355" s="73">
        <v>1.2746000000000001E-3</v>
      </c>
      <c r="H355" s="73">
        <v>2.6066679999999998E-2</v>
      </c>
      <c r="I355" s="73">
        <v>1.3542199999999999E-3</v>
      </c>
      <c r="K355" s="28">
        <v>23930</v>
      </c>
      <c r="L355" s="28">
        <v>1526</v>
      </c>
      <c r="M355" s="28">
        <v>974</v>
      </c>
      <c r="N355" s="28">
        <v>38471</v>
      </c>
      <c r="O355" s="28">
        <v>310906</v>
      </c>
      <c r="P355" s="29">
        <f t="shared" si="17"/>
        <v>0.1237383646504088</v>
      </c>
      <c r="R355" s="10" t="s">
        <v>480</v>
      </c>
      <c r="S355" s="11">
        <v>648</v>
      </c>
      <c r="T355" s="11">
        <v>50</v>
      </c>
      <c r="U355" s="11">
        <v>582</v>
      </c>
      <c r="V355" s="11">
        <v>10</v>
      </c>
      <c r="W355" s="11">
        <v>566</v>
      </c>
      <c r="X355" s="11">
        <v>7</v>
      </c>
      <c r="Y355" s="11">
        <v>520</v>
      </c>
      <c r="Z355" s="11">
        <v>27</v>
      </c>
      <c r="AA355" s="11"/>
      <c r="AB355" s="3"/>
      <c r="AD355" s="10" t="s">
        <v>480</v>
      </c>
      <c r="AE355" s="11">
        <v>566</v>
      </c>
      <c r="AF355" s="11">
        <v>7</v>
      </c>
      <c r="AG355" s="10" t="s">
        <v>502</v>
      </c>
      <c r="AH355" s="11">
        <v>627</v>
      </c>
      <c r="AI355" s="11">
        <v>7</v>
      </c>
      <c r="AO355" s="31"/>
      <c r="AQ355" s="11">
        <v>1</v>
      </c>
      <c r="AS355" s="74" t="s">
        <v>3</v>
      </c>
      <c r="AT355" s="11"/>
      <c r="AU355" s="11"/>
      <c r="AX355" s="32"/>
      <c r="AY355" s="2"/>
      <c r="AZ355" s="2"/>
      <c r="BA355" s="2"/>
      <c r="BB355" s="2"/>
      <c r="BC355" s="2"/>
      <c r="BD355" s="2"/>
      <c r="BE355" s="2"/>
      <c r="BF355" s="2"/>
      <c r="BG355" s="3"/>
      <c r="BH355" s="3"/>
      <c r="BI355" s="8"/>
      <c r="BJ355" s="5"/>
      <c r="BK355" s="2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</row>
    <row r="356" spans="1:83" s="10" customFormat="1" x14ac:dyDescent="0.2">
      <c r="A356" s="26" t="s">
        <v>503</v>
      </c>
      <c r="B356" s="73">
        <v>7.9964610000000005E-2</v>
      </c>
      <c r="C356" s="73">
        <v>1.21557E-3</v>
      </c>
      <c r="D356" s="73">
        <v>2.1337192100000002</v>
      </c>
      <c r="E356" s="73">
        <v>3.3660799999999998E-2</v>
      </c>
      <c r="F356" s="73">
        <v>0.19358774000000001</v>
      </c>
      <c r="G356" s="73">
        <v>2.41669E-3</v>
      </c>
      <c r="H356" s="73">
        <v>5.7741279999999999E-2</v>
      </c>
      <c r="I356" s="73">
        <v>1.81946E-3</v>
      </c>
      <c r="K356" s="28">
        <v>59289</v>
      </c>
      <c r="L356" s="28">
        <v>4957</v>
      </c>
      <c r="M356" s="28">
        <v>10283</v>
      </c>
      <c r="N356" s="28">
        <v>182947</v>
      </c>
      <c r="O356" s="28">
        <v>359279</v>
      </c>
      <c r="P356" s="29">
        <f t="shared" si="18"/>
        <v>0.50920593744694231</v>
      </c>
      <c r="R356" s="10" t="s">
        <v>503</v>
      </c>
      <c r="S356" s="11">
        <v>1196</v>
      </c>
      <c r="T356" s="11">
        <v>31</v>
      </c>
      <c r="U356" s="11">
        <v>1160</v>
      </c>
      <c r="V356" s="11">
        <v>11</v>
      </c>
      <c r="W356" s="11">
        <v>1141</v>
      </c>
      <c r="X356" s="11">
        <v>13</v>
      </c>
      <c r="Y356" s="11">
        <v>1135</v>
      </c>
      <c r="Z356" s="11">
        <v>35</v>
      </c>
      <c r="AA356" s="11"/>
      <c r="AB356" s="3"/>
      <c r="AD356" s="10" t="s">
        <v>503</v>
      </c>
      <c r="AE356" s="11">
        <v>1141</v>
      </c>
      <c r="AF356" s="11">
        <v>13</v>
      </c>
      <c r="AG356" s="10" t="s">
        <v>454</v>
      </c>
      <c r="AH356" s="11">
        <v>631</v>
      </c>
      <c r="AI356" s="11">
        <v>9</v>
      </c>
      <c r="AM356" s="31"/>
      <c r="AQ356" s="11">
        <v>1</v>
      </c>
      <c r="AS356" s="74"/>
      <c r="AT356" s="11"/>
      <c r="AU356" s="11"/>
      <c r="AX356" s="32"/>
      <c r="AY356" s="2"/>
      <c r="AZ356" s="2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</row>
    <row r="357" spans="1:83" s="10" customFormat="1" x14ac:dyDescent="0.2">
      <c r="A357" s="26" t="s">
        <v>504</v>
      </c>
      <c r="B357" s="73">
        <v>0.13989926999999999</v>
      </c>
      <c r="C357" s="73">
        <v>2.3205399999999998E-3</v>
      </c>
      <c r="D357" s="73">
        <v>4.7216844599999996</v>
      </c>
      <c r="E357" s="73">
        <v>8.0241729999999997E-2</v>
      </c>
      <c r="F357" s="73">
        <v>0.24485478999999999</v>
      </c>
      <c r="G357" s="73">
        <v>3.1175899999999999E-3</v>
      </c>
      <c r="H357" s="73">
        <v>7.0012160000000004E-2</v>
      </c>
      <c r="I357" s="73">
        <v>2.7439999999999999E-3</v>
      </c>
      <c r="K357" s="28">
        <v>316244</v>
      </c>
      <c r="L357" s="28">
        <v>46066</v>
      </c>
      <c r="M357" s="28">
        <v>14343</v>
      </c>
      <c r="N357" s="28">
        <v>206519</v>
      </c>
      <c r="O357" s="28">
        <v>1527195</v>
      </c>
      <c r="P357" s="29">
        <f t="shared" si="17"/>
        <v>0.13522765593129887</v>
      </c>
      <c r="R357" s="10" t="s">
        <v>504</v>
      </c>
      <c r="S357" s="11">
        <v>2226</v>
      </c>
      <c r="T357" s="11">
        <v>29</v>
      </c>
      <c r="U357" s="11">
        <v>1771</v>
      </c>
      <c r="V357" s="11">
        <v>14</v>
      </c>
      <c r="W357" s="11">
        <v>1412</v>
      </c>
      <c r="X357" s="11">
        <v>16</v>
      </c>
      <c r="Y357" s="11">
        <v>1368</v>
      </c>
      <c r="Z357" s="11">
        <v>52</v>
      </c>
      <c r="AA357" s="11"/>
      <c r="AB357" s="3" t="s">
        <v>90</v>
      </c>
      <c r="AD357" s="75"/>
      <c r="AE357" s="58"/>
      <c r="AF357" s="58"/>
      <c r="AG357" s="10" t="s">
        <v>477</v>
      </c>
      <c r="AH357" s="11">
        <v>649</v>
      </c>
      <c r="AI357" s="11">
        <v>35</v>
      </c>
      <c r="AN357" s="31"/>
      <c r="AQ357" s="11">
        <v>1</v>
      </c>
      <c r="AS357" s="74"/>
      <c r="AT357" s="11"/>
      <c r="AU357" s="11"/>
      <c r="AX357" s="32"/>
      <c r="AY357" s="2"/>
      <c r="AZ357" s="2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</row>
    <row r="358" spans="1:83" s="10" customFormat="1" x14ac:dyDescent="0.2">
      <c r="A358" s="26" t="s">
        <v>482</v>
      </c>
      <c r="B358" s="73">
        <v>5.965637E-2</v>
      </c>
      <c r="C358" s="73">
        <v>8.5917000000000003E-4</v>
      </c>
      <c r="D358" s="73">
        <v>0.75787926000000005</v>
      </c>
      <c r="E358" s="73">
        <v>1.1406990000000001E-2</v>
      </c>
      <c r="F358" s="73">
        <v>9.2157359999999994E-2</v>
      </c>
      <c r="G358" s="73">
        <v>1.12454E-3</v>
      </c>
      <c r="H358" s="73">
        <v>2.6008050000000001E-2</v>
      </c>
      <c r="I358" s="73">
        <v>7.9772000000000003E-4</v>
      </c>
      <c r="K358" s="28">
        <v>119308</v>
      </c>
      <c r="L358" s="28">
        <v>7444</v>
      </c>
      <c r="M358" s="28">
        <v>5205</v>
      </c>
      <c r="N358" s="28">
        <v>200626</v>
      </c>
      <c r="O358" s="28">
        <v>1504785</v>
      </c>
      <c r="P358" s="29">
        <f t="shared" si="18"/>
        <v>0.13332535877218341</v>
      </c>
      <c r="R358" s="10" t="s">
        <v>482</v>
      </c>
      <c r="S358" s="11">
        <v>591</v>
      </c>
      <c r="T358" s="11">
        <v>32</v>
      </c>
      <c r="U358" s="11">
        <v>573</v>
      </c>
      <c r="V358" s="11">
        <v>7</v>
      </c>
      <c r="W358" s="11">
        <v>568</v>
      </c>
      <c r="X358" s="11">
        <v>7</v>
      </c>
      <c r="Y358" s="11">
        <v>519</v>
      </c>
      <c r="Z358" s="11">
        <v>16</v>
      </c>
      <c r="AA358" s="11"/>
      <c r="AB358" s="3"/>
      <c r="AD358" s="10" t="s">
        <v>482</v>
      </c>
      <c r="AE358" s="11">
        <v>568</v>
      </c>
      <c r="AF358" s="11">
        <v>7</v>
      </c>
      <c r="AG358" s="10" t="s">
        <v>505</v>
      </c>
      <c r="AH358" s="11">
        <v>665</v>
      </c>
      <c r="AI358" s="11">
        <v>8</v>
      </c>
      <c r="AO358" s="31"/>
      <c r="AQ358" s="11">
        <v>1</v>
      </c>
      <c r="AS358" s="11"/>
      <c r="AT358" s="74"/>
      <c r="AU358" s="11"/>
      <c r="AX358" s="32"/>
      <c r="AY358" s="2"/>
      <c r="AZ358" s="2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</row>
    <row r="359" spans="1:83" s="10" customFormat="1" x14ac:dyDescent="0.2">
      <c r="A359" s="26" t="s">
        <v>506</v>
      </c>
      <c r="B359" s="73">
        <v>6.7085350000000002E-2</v>
      </c>
      <c r="C359" s="73">
        <v>1.2166099999999999E-3</v>
      </c>
      <c r="D359" s="73">
        <v>1.3178362800000001</v>
      </c>
      <c r="E359" s="73">
        <v>2.3672740000000001E-2</v>
      </c>
      <c r="F359" s="73">
        <v>0.14248474</v>
      </c>
      <c r="G359" s="73">
        <v>1.75285E-3</v>
      </c>
      <c r="H359" s="73">
        <v>4.2838250000000001E-2</v>
      </c>
      <c r="I359" s="73">
        <v>1.4088E-3</v>
      </c>
      <c r="K359" s="28">
        <v>34794</v>
      </c>
      <c r="L359" s="28">
        <v>2436</v>
      </c>
      <c r="M359" s="28">
        <v>4289</v>
      </c>
      <c r="N359" s="28">
        <v>93103</v>
      </c>
      <c r="O359" s="28">
        <v>267657</v>
      </c>
      <c r="P359" s="29">
        <f t="shared" si="17"/>
        <v>0.34784444270091947</v>
      </c>
      <c r="R359" s="10" t="s">
        <v>506</v>
      </c>
      <c r="S359" s="11">
        <v>841</v>
      </c>
      <c r="T359" s="11">
        <v>39</v>
      </c>
      <c r="U359" s="11">
        <v>854</v>
      </c>
      <c r="V359" s="11">
        <v>10</v>
      </c>
      <c r="W359" s="11">
        <v>859</v>
      </c>
      <c r="X359" s="11">
        <v>10</v>
      </c>
      <c r="Y359" s="11">
        <v>848</v>
      </c>
      <c r="Z359" s="11">
        <v>27</v>
      </c>
      <c r="AA359" s="11"/>
      <c r="AB359" s="3"/>
      <c r="AD359" s="10" t="s">
        <v>506</v>
      </c>
      <c r="AE359" s="11">
        <v>859</v>
      </c>
      <c r="AF359" s="11">
        <v>10</v>
      </c>
      <c r="AG359" s="10" t="s">
        <v>491</v>
      </c>
      <c r="AH359" s="11">
        <v>698</v>
      </c>
      <c r="AI359" s="11">
        <v>8</v>
      </c>
      <c r="AO359" s="31"/>
      <c r="AQ359" s="11">
        <v>1</v>
      </c>
      <c r="AS359" s="11"/>
      <c r="AT359" s="74"/>
      <c r="AU359" s="11"/>
      <c r="AX359" s="32"/>
      <c r="AY359" s="2"/>
      <c r="AZ359" s="2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</row>
    <row r="360" spans="1:83" s="10" customFormat="1" x14ac:dyDescent="0.2">
      <c r="A360" s="26" t="s">
        <v>507</v>
      </c>
      <c r="B360" s="73">
        <v>0.19154017000000001</v>
      </c>
      <c r="C360" s="73">
        <v>2.3487899999999999E-3</v>
      </c>
      <c r="D360" s="73">
        <v>14.322854039999999</v>
      </c>
      <c r="E360" s="73">
        <v>0.18154834</v>
      </c>
      <c r="F360" s="73">
        <v>0.54237913999999998</v>
      </c>
      <c r="G360" s="73">
        <v>6.1002900000000004E-3</v>
      </c>
      <c r="H360" s="73">
        <v>0.16841528</v>
      </c>
      <c r="I360" s="73">
        <v>3.8592100000000001E-3</v>
      </c>
      <c r="K360" s="28">
        <v>163858</v>
      </c>
      <c r="L360" s="28">
        <v>32560</v>
      </c>
      <c r="M360" s="28">
        <v>19927</v>
      </c>
      <c r="N360" s="28">
        <v>109885</v>
      </c>
      <c r="O360" s="28">
        <v>327601</v>
      </c>
      <c r="P360" s="29">
        <f t="shared" si="18"/>
        <v>0.33542327404373001</v>
      </c>
      <c r="R360" s="10" t="s">
        <v>507</v>
      </c>
      <c r="S360" s="11">
        <v>2755</v>
      </c>
      <c r="T360" s="11">
        <v>21</v>
      </c>
      <c r="U360" s="11">
        <v>2771</v>
      </c>
      <c r="V360" s="11">
        <v>12</v>
      </c>
      <c r="W360" s="11">
        <v>2793</v>
      </c>
      <c r="X360" s="11">
        <v>25</v>
      </c>
      <c r="Y360" s="11">
        <v>3146</v>
      </c>
      <c r="Z360" s="11">
        <v>67</v>
      </c>
      <c r="AA360" s="11"/>
      <c r="AB360" s="3"/>
      <c r="AD360" s="10" t="s">
        <v>507</v>
      </c>
      <c r="AE360" s="11">
        <v>2793</v>
      </c>
      <c r="AF360" s="11">
        <v>25</v>
      </c>
      <c r="AG360" s="10" t="s">
        <v>508</v>
      </c>
      <c r="AH360" s="11">
        <v>803</v>
      </c>
      <c r="AI360" s="11">
        <v>10</v>
      </c>
      <c r="AJ360" s="10" t="s">
        <v>200</v>
      </c>
      <c r="AK360" s="57" t="s">
        <v>509</v>
      </c>
      <c r="AM360" s="31"/>
      <c r="AQ360" s="11">
        <v>1</v>
      </c>
      <c r="AS360" s="11"/>
      <c r="AT360" s="74"/>
      <c r="AU360" s="11"/>
      <c r="AX360" s="45"/>
      <c r="AY360" s="2"/>
      <c r="AZ360" s="2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</row>
    <row r="361" spans="1:83" s="10" customFormat="1" x14ac:dyDescent="0.2">
      <c r="A361" s="26" t="s">
        <v>502</v>
      </c>
      <c r="B361" s="73">
        <v>6.0920670000000003E-2</v>
      </c>
      <c r="C361" s="73">
        <v>8.3876000000000003E-4</v>
      </c>
      <c r="D361" s="73">
        <v>0.85719674999999995</v>
      </c>
      <c r="E361" s="73">
        <v>1.253693E-2</v>
      </c>
      <c r="F361" s="73">
        <v>0.10207655</v>
      </c>
      <c r="G361" s="73">
        <v>1.2449E-3</v>
      </c>
      <c r="H361" s="73">
        <v>2.8653169999999999E-2</v>
      </c>
      <c r="I361" s="73">
        <v>7.3103000000000003E-4</v>
      </c>
      <c r="K361" s="28">
        <v>49696</v>
      </c>
      <c r="L361" s="28">
        <v>3146</v>
      </c>
      <c r="M361" s="28">
        <v>2602</v>
      </c>
      <c r="N361" s="28">
        <v>91893</v>
      </c>
      <c r="O361" s="28">
        <v>569834</v>
      </c>
      <c r="P361" s="29">
        <f t="shared" si="17"/>
        <v>0.16126275371423959</v>
      </c>
      <c r="R361" s="10" t="s">
        <v>502</v>
      </c>
      <c r="S361" s="11">
        <v>636</v>
      </c>
      <c r="T361" s="11">
        <v>30</v>
      </c>
      <c r="U361" s="11">
        <v>629</v>
      </c>
      <c r="V361" s="11">
        <v>7</v>
      </c>
      <c r="W361" s="11">
        <v>627</v>
      </c>
      <c r="X361" s="11">
        <v>7</v>
      </c>
      <c r="Y361" s="11">
        <v>571</v>
      </c>
      <c r="Z361" s="11">
        <v>14</v>
      </c>
      <c r="AA361" s="11"/>
      <c r="AB361" s="3"/>
      <c r="AD361" s="10" t="s">
        <v>502</v>
      </c>
      <c r="AE361" s="11">
        <v>627</v>
      </c>
      <c r="AF361" s="11">
        <v>7</v>
      </c>
      <c r="AG361" s="10" t="s">
        <v>510</v>
      </c>
      <c r="AH361" s="11">
        <v>809</v>
      </c>
      <c r="AI361" s="11">
        <v>8</v>
      </c>
      <c r="AJ361" s="10" t="s">
        <v>200</v>
      </c>
      <c r="AK361" s="57" t="s">
        <v>341</v>
      </c>
      <c r="AO361" s="31"/>
      <c r="AQ361" s="11">
        <v>2</v>
      </c>
      <c r="AS361" s="74"/>
      <c r="AT361" s="11"/>
      <c r="AU361" s="11"/>
      <c r="AX361" s="45"/>
      <c r="AY361" s="2"/>
      <c r="AZ361" s="2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</row>
    <row r="362" spans="1:83" s="10" customFormat="1" x14ac:dyDescent="0.2">
      <c r="A362" s="26" t="s">
        <v>511</v>
      </c>
      <c r="B362" s="73">
        <v>0.16067087999999999</v>
      </c>
      <c r="C362" s="73">
        <v>2.11589E-3</v>
      </c>
      <c r="D362" s="73">
        <v>6.8904681200000004</v>
      </c>
      <c r="E362" s="73">
        <v>9.0637369999999995E-2</v>
      </c>
      <c r="F362" s="73">
        <v>0.31108189000000003</v>
      </c>
      <c r="G362" s="73">
        <v>3.39668E-3</v>
      </c>
      <c r="H362" s="73">
        <v>0.13397712000000001</v>
      </c>
      <c r="I362" s="73">
        <v>3.65913E-3</v>
      </c>
      <c r="K362" s="28">
        <v>362266</v>
      </c>
      <c r="L362" s="28">
        <v>60141</v>
      </c>
      <c r="M362" s="28">
        <v>40095</v>
      </c>
      <c r="N362" s="28">
        <v>289590</v>
      </c>
      <c r="O362" s="28">
        <v>1214356</v>
      </c>
      <c r="P362" s="29">
        <f t="shared" si="18"/>
        <v>0.23847207902789627</v>
      </c>
      <c r="R362" s="10" t="s">
        <v>511</v>
      </c>
      <c r="S362" s="11">
        <v>2301</v>
      </c>
      <c r="T362" s="11">
        <v>36</v>
      </c>
      <c r="U362" s="11">
        <v>1995</v>
      </c>
      <c r="V362" s="11">
        <v>15</v>
      </c>
      <c r="W362" s="11">
        <v>1714</v>
      </c>
      <c r="X362" s="11">
        <v>17</v>
      </c>
      <c r="Y362" s="11">
        <v>1660</v>
      </c>
      <c r="Z362" s="11">
        <v>22</v>
      </c>
      <c r="AA362" s="11">
        <v>2.1</v>
      </c>
      <c r="AB362" s="3" t="s">
        <v>90</v>
      </c>
      <c r="AD362" s="75"/>
      <c r="AE362" s="58"/>
      <c r="AF362" s="58"/>
      <c r="AG362" s="10" t="s">
        <v>512</v>
      </c>
      <c r="AH362" s="11">
        <v>813</v>
      </c>
      <c r="AI362" s="11">
        <v>9</v>
      </c>
      <c r="AJ362" s="3" t="s">
        <v>200</v>
      </c>
      <c r="AK362" s="79">
        <v>0.04</v>
      </c>
      <c r="AN362" s="31"/>
      <c r="AQ362" s="11">
        <v>1</v>
      </c>
      <c r="AS362" s="74"/>
      <c r="AT362" s="11"/>
      <c r="AU362" s="11"/>
      <c r="AX362" s="45"/>
      <c r="AY362" s="2"/>
      <c r="AZ362" s="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</row>
    <row r="363" spans="1:83" s="10" customFormat="1" x14ac:dyDescent="0.2">
      <c r="A363" s="26" t="s">
        <v>513</v>
      </c>
      <c r="B363" s="73">
        <v>0.18495333</v>
      </c>
      <c r="C363" s="73">
        <v>3.02163E-3</v>
      </c>
      <c r="D363" s="73">
        <v>12.208239560000001</v>
      </c>
      <c r="E363" s="73">
        <v>0.20112575999999999</v>
      </c>
      <c r="F363" s="73">
        <v>0.47878879000000002</v>
      </c>
      <c r="G363" s="73">
        <v>5.8939700000000001E-3</v>
      </c>
      <c r="H363" s="73">
        <v>0.12937737999999999</v>
      </c>
      <c r="I363" s="73">
        <v>4.8258399999999996E-3</v>
      </c>
      <c r="K363" s="28">
        <v>140963</v>
      </c>
      <c r="L363" s="28">
        <v>27037</v>
      </c>
      <c r="M363" s="28">
        <v>18794</v>
      </c>
      <c r="N363" s="28">
        <v>137114</v>
      </c>
      <c r="O363" s="28">
        <v>329614</v>
      </c>
      <c r="P363" s="29">
        <f t="shared" si="17"/>
        <v>0.4159835443882845</v>
      </c>
      <c r="R363" s="10" t="s">
        <v>513</v>
      </c>
      <c r="S363" s="11">
        <v>2698</v>
      </c>
      <c r="T363" s="11">
        <v>28</v>
      </c>
      <c r="U363" s="11">
        <v>2621</v>
      </c>
      <c r="V363" s="11">
        <v>15</v>
      </c>
      <c r="W363" s="11">
        <v>2522</v>
      </c>
      <c r="X363" s="11">
        <v>26</v>
      </c>
      <c r="Y363" s="11">
        <v>2459</v>
      </c>
      <c r="Z363" s="11">
        <v>86</v>
      </c>
      <c r="AA363" s="11"/>
      <c r="AB363" s="3"/>
      <c r="AD363" s="10" t="s">
        <v>513</v>
      </c>
      <c r="AE363" s="11">
        <v>2522</v>
      </c>
      <c r="AF363" s="11">
        <v>26</v>
      </c>
      <c r="AG363" s="10" t="s">
        <v>514</v>
      </c>
      <c r="AH363" s="11">
        <v>841</v>
      </c>
      <c r="AI363" s="11">
        <v>11</v>
      </c>
      <c r="AJ363" s="10" t="s">
        <v>3</v>
      </c>
      <c r="AO363" s="31"/>
      <c r="AQ363" s="11">
        <v>2</v>
      </c>
      <c r="AS363" s="74"/>
      <c r="AT363" s="11"/>
      <c r="AU363" s="11"/>
      <c r="AX363" s="45"/>
      <c r="AY363" s="2"/>
      <c r="AZ363" s="2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</row>
    <row r="364" spans="1:83" s="10" customFormat="1" x14ac:dyDescent="0.2">
      <c r="A364" s="26" t="s">
        <v>515</v>
      </c>
      <c r="B364" s="73">
        <v>9.8262530000000001E-2</v>
      </c>
      <c r="C364" s="73">
        <v>1.1723199999999999E-3</v>
      </c>
      <c r="D364" s="73">
        <v>3.85218287</v>
      </c>
      <c r="E364" s="73">
        <v>4.9556250000000003E-2</v>
      </c>
      <c r="F364" s="73">
        <v>0.28435895</v>
      </c>
      <c r="G364" s="73">
        <v>3.3348200000000001E-3</v>
      </c>
      <c r="H364" s="73">
        <v>7.9959390000000005E-2</v>
      </c>
      <c r="I364" s="73">
        <v>1.62663E-3</v>
      </c>
      <c r="K364" s="28">
        <v>86498</v>
      </c>
      <c r="L364" s="28">
        <v>8809</v>
      </c>
      <c r="M364" s="28">
        <v>15772</v>
      </c>
      <c r="N364" s="28">
        <v>193229</v>
      </c>
      <c r="O364" s="28">
        <v>347503</v>
      </c>
      <c r="P364" s="29">
        <f t="shared" si="18"/>
        <v>0.55604987582841015</v>
      </c>
      <c r="R364" s="10" t="s">
        <v>515</v>
      </c>
      <c r="S364" s="11">
        <v>1591</v>
      </c>
      <c r="T364" s="11">
        <v>23</v>
      </c>
      <c r="U364" s="11">
        <v>1604</v>
      </c>
      <c r="V364" s="11">
        <v>10</v>
      </c>
      <c r="W364" s="11">
        <v>1613</v>
      </c>
      <c r="X364" s="11">
        <v>17</v>
      </c>
      <c r="Y364" s="11">
        <v>1555</v>
      </c>
      <c r="Z364" s="11">
        <v>31</v>
      </c>
      <c r="AA364" s="11"/>
      <c r="AB364" s="3"/>
      <c r="AD364" s="10" t="s">
        <v>515</v>
      </c>
      <c r="AE364" s="11">
        <v>1613</v>
      </c>
      <c r="AF364" s="11">
        <v>17</v>
      </c>
      <c r="AG364" s="10" t="s">
        <v>516</v>
      </c>
      <c r="AH364" s="11">
        <v>844</v>
      </c>
      <c r="AI364" s="11">
        <v>10</v>
      </c>
      <c r="AO364" s="31"/>
      <c r="AQ364" s="11">
        <v>1</v>
      </c>
      <c r="AS364" s="11"/>
      <c r="AT364" s="74"/>
      <c r="AU364" s="11"/>
      <c r="AX364" s="45"/>
      <c r="AY364" s="2"/>
      <c r="AZ364" s="2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</row>
    <row r="365" spans="1:83" s="10" customFormat="1" x14ac:dyDescent="0.2">
      <c r="A365" s="26" t="s">
        <v>486</v>
      </c>
      <c r="B365" s="73">
        <v>5.9873200000000001E-2</v>
      </c>
      <c r="C365" s="73">
        <v>6.6973E-4</v>
      </c>
      <c r="D365" s="73">
        <v>0.76763314000000005</v>
      </c>
      <c r="E365" s="73">
        <v>9.05801E-3</v>
      </c>
      <c r="F365" s="73">
        <v>9.2996739999999994E-2</v>
      </c>
      <c r="G365" s="73">
        <v>1.0287199999999999E-3</v>
      </c>
      <c r="H365" s="73">
        <v>2.9745400000000002E-2</v>
      </c>
      <c r="I365" s="73">
        <v>5.1325999999999997E-4</v>
      </c>
      <c r="K365" s="28">
        <v>112375</v>
      </c>
      <c r="L365" s="28">
        <v>6966</v>
      </c>
      <c r="M365" s="28">
        <v>25778</v>
      </c>
      <c r="N365" s="28">
        <v>844383</v>
      </c>
      <c r="O365" s="28">
        <v>1315588</v>
      </c>
      <c r="P365" s="29">
        <f t="shared" si="17"/>
        <v>0.64182935691113019</v>
      </c>
      <c r="R365" s="10" t="s">
        <v>486</v>
      </c>
      <c r="S365" s="11">
        <v>599</v>
      </c>
      <c r="T365" s="11">
        <v>25</v>
      </c>
      <c r="U365" s="11">
        <v>578</v>
      </c>
      <c r="V365" s="11">
        <v>5</v>
      </c>
      <c r="W365" s="11">
        <v>573</v>
      </c>
      <c r="X365" s="11">
        <v>6</v>
      </c>
      <c r="Y365" s="11">
        <v>593</v>
      </c>
      <c r="Z365" s="11">
        <v>10</v>
      </c>
      <c r="AA365" s="11"/>
      <c r="AB365" s="3"/>
      <c r="AD365" s="10" t="s">
        <v>486</v>
      </c>
      <c r="AE365" s="11">
        <v>573</v>
      </c>
      <c r="AF365" s="11">
        <v>6</v>
      </c>
      <c r="AG365" s="10" t="s">
        <v>506</v>
      </c>
      <c r="AH365" s="11">
        <v>859</v>
      </c>
      <c r="AI365" s="11">
        <v>10</v>
      </c>
      <c r="AN365" s="31"/>
      <c r="AQ365" s="11">
        <v>1</v>
      </c>
      <c r="AS365" s="11"/>
      <c r="AT365" s="74"/>
      <c r="AU365" s="11"/>
      <c r="AX365" s="45"/>
      <c r="AY365" s="2"/>
      <c r="AZ365" s="2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</row>
    <row r="366" spans="1:83" s="10" customFormat="1" x14ac:dyDescent="0.2">
      <c r="A366" s="26" t="s">
        <v>517</v>
      </c>
      <c r="B366" s="73">
        <v>9.8958569999999996E-2</v>
      </c>
      <c r="C366" s="73">
        <v>1.42216E-3</v>
      </c>
      <c r="D366" s="73">
        <v>3.8185076699999998</v>
      </c>
      <c r="E366" s="73">
        <v>5.7836609999999997E-2</v>
      </c>
      <c r="F366" s="73">
        <v>0.27994901</v>
      </c>
      <c r="G366" s="73">
        <v>3.4657899999999998E-3</v>
      </c>
      <c r="H366" s="73">
        <v>7.8486700000000006E-2</v>
      </c>
      <c r="I366" s="73">
        <v>2.2589699999999999E-3</v>
      </c>
      <c r="K366" s="28">
        <v>75189</v>
      </c>
      <c r="L366" s="28">
        <v>7692</v>
      </c>
      <c r="M366" s="28">
        <v>13255</v>
      </c>
      <c r="N366" s="28">
        <v>171686</v>
      </c>
      <c r="O366" s="28">
        <v>314646</v>
      </c>
      <c r="P366" s="29">
        <f t="shared" si="18"/>
        <v>0.54564812519466321</v>
      </c>
      <c r="R366" s="10" t="s">
        <v>517</v>
      </c>
      <c r="S366" s="11">
        <v>1605</v>
      </c>
      <c r="T366" s="11">
        <v>27</v>
      </c>
      <c r="U366" s="11">
        <v>1597</v>
      </c>
      <c r="V366" s="11">
        <v>12</v>
      </c>
      <c r="W366" s="11">
        <v>1591</v>
      </c>
      <c r="X366" s="11">
        <v>17</v>
      </c>
      <c r="Y366" s="11">
        <v>1527</v>
      </c>
      <c r="Z366" s="11">
        <v>42</v>
      </c>
      <c r="AA366" s="11"/>
      <c r="AB366" s="3"/>
      <c r="AD366" s="10" t="s">
        <v>517</v>
      </c>
      <c r="AE366" s="11">
        <v>1591</v>
      </c>
      <c r="AF366" s="11">
        <v>17</v>
      </c>
      <c r="AG366" s="10" t="s">
        <v>456</v>
      </c>
      <c r="AH366" s="11">
        <v>875</v>
      </c>
      <c r="AI366" s="11">
        <v>11</v>
      </c>
      <c r="AM366" s="31"/>
      <c r="AQ366" s="11">
        <v>1</v>
      </c>
      <c r="AS366" s="74"/>
      <c r="AT366" s="11"/>
      <c r="AU366" s="11"/>
      <c r="AX366" s="45"/>
      <c r="AY366" s="2"/>
      <c r="AZ366" s="2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</row>
    <row r="367" spans="1:83" s="10" customFormat="1" x14ac:dyDescent="0.2">
      <c r="A367" s="26" t="s">
        <v>499</v>
      </c>
      <c r="B367" s="73">
        <v>6.0072550000000002E-2</v>
      </c>
      <c r="C367" s="73">
        <v>9.4368999999999996E-4</v>
      </c>
      <c r="D367" s="73">
        <v>0.81143295999999998</v>
      </c>
      <c r="E367" s="73">
        <v>1.3023710000000001E-2</v>
      </c>
      <c r="F367" s="73">
        <v>9.7981120000000005E-2</v>
      </c>
      <c r="G367" s="73">
        <v>1.18377E-3</v>
      </c>
      <c r="H367" s="73">
        <v>2.917703E-2</v>
      </c>
      <c r="I367" s="73">
        <v>6.7876999999999998E-4</v>
      </c>
      <c r="K367" s="28">
        <v>16560</v>
      </c>
      <c r="L367" s="28">
        <v>1025</v>
      </c>
      <c r="M367" s="28">
        <v>5835</v>
      </c>
      <c r="N367" s="28">
        <v>195299</v>
      </c>
      <c r="O367" s="28">
        <v>191030</v>
      </c>
      <c r="P367" s="29">
        <f t="shared" si="17"/>
        <v>1.0223472752970737</v>
      </c>
      <c r="R367" s="10" t="s">
        <v>499</v>
      </c>
      <c r="S367" s="11">
        <v>606</v>
      </c>
      <c r="T367" s="11">
        <v>35</v>
      </c>
      <c r="U367" s="11">
        <v>603</v>
      </c>
      <c r="V367" s="11">
        <v>7</v>
      </c>
      <c r="W367" s="11">
        <v>603</v>
      </c>
      <c r="X367" s="11">
        <v>7</v>
      </c>
      <c r="Y367" s="11">
        <v>581</v>
      </c>
      <c r="Z367" s="11">
        <v>13</v>
      </c>
      <c r="AA367" s="11"/>
      <c r="AB367" s="3"/>
      <c r="AD367" s="10" t="s">
        <v>499</v>
      </c>
      <c r="AE367" s="11">
        <v>603</v>
      </c>
      <c r="AF367" s="11">
        <v>7</v>
      </c>
      <c r="AG367" s="10" t="s">
        <v>518</v>
      </c>
      <c r="AH367" s="11">
        <v>927</v>
      </c>
      <c r="AI367" s="11">
        <v>14</v>
      </c>
      <c r="AO367" s="31"/>
      <c r="AQ367" s="11">
        <v>2</v>
      </c>
      <c r="AS367" s="11"/>
      <c r="AT367" s="74"/>
      <c r="AU367" s="11"/>
      <c r="AX367" s="45"/>
      <c r="AY367" s="2"/>
      <c r="AZ367" s="2"/>
      <c r="BM367"/>
      <c r="BN367"/>
      <c r="BO367"/>
      <c r="BP367"/>
      <c r="BQ367"/>
      <c r="BR367"/>
      <c r="BS367"/>
      <c r="BT367"/>
      <c r="BU367"/>
      <c r="BV367"/>
      <c r="BW367"/>
      <c r="BX367"/>
      <c r="BY367"/>
      <c r="BZ367"/>
      <c r="CA367"/>
      <c r="CB367"/>
      <c r="CC367"/>
      <c r="CD367"/>
      <c r="CE367"/>
    </row>
    <row r="368" spans="1:83" s="10" customFormat="1" x14ac:dyDescent="0.2">
      <c r="A368" s="26" t="s">
        <v>468</v>
      </c>
      <c r="B368" s="73">
        <v>5.9597169999999998E-2</v>
      </c>
      <c r="C368" s="73">
        <v>8.2337000000000003E-4</v>
      </c>
      <c r="D368" s="73">
        <v>0.69580995999999995</v>
      </c>
      <c r="E368" s="73">
        <v>9.9853100000000007E-3</v>
      </c>
      <c r="F368" s="73">
        <v>8.4685769999999994E-2</v>
      </c>
      <c r="G368" s="73">
        <v>9.9577999999999993E-4</v>
      </c>
      <c r="H368" s="73">
        <v>2.660796E-2</v>
      </c>
      <c r="I368" s="73">
        <v>7.6433999999999996E-4</v>
      </c>
      <c r="K368" s="28">
        <v>166233</v>
      </c>
      <c r="L368" s="28">
        <v>10270</v>
      </c>
      <c r="M368" s="28">
        <v>5237</v>
      </c>
      <c r="N368" s="28">
        <v>187733</v>
      </c>
      <c r="O368" s="28">
        <v>2208129</v>
      </c>
      <c r="P368" s="29">
        <f t="shared" si="18"/>
        <v>8.501903647839415E-2</v>
      </c>
      <c r="R368" s="10" t="s">
        <v>468</v>
      </c>
      <c r="S368" s="11">
        <v>589</v>
      </c>
      <c r="T368" s="11">
        <v>31</v>
      </c>
      <c r="U368" s="11">
        <v>536</v>
      </c>
      <c r="V368" s="11">
        <v>6</v>
      </c>
      <c r="W368" s="11">
        <v>524</v>
      </c>
      <c r="X368" s="11">
        <v>6</v>
      </c>
      <c r="Y368" s="11">
        <v>531</v>
      </c>
      <c r="Z368" s="11">
        <v>15</v>
      </c>
      <c r="AA368" s="11"/>
      <c r="AB368" s="3"/>
      <c r="AD368" s="10" t="s">
        <v>468</v>
      </c>
      <c r="AE368" s="11">
        <v>524</v>
      </c>
      <c r="AF368" s="11">
        <v>6</v>
      </c>
      <c r="AG368" s="10" t="s">
        <v>495</v>
      </c>
      <c r="AH368" s="11">
        <v>960</v>
      </c>
      <c r="AI368" s="11">
        <v>11</v>
      </c>
      <c r="AO368" s="31"/>
      <c r="AQ368" s="11">
        <v>2</v>
      </c>
      <c r="AS368" s="11"/>
      <c r="AT368" s="74"/>
      <c r="AU368" s="11"/>
      <c r="AX368" s="45"/>
      <c r="AY368" s="2"/>
      <c r="AZ368" s="2"/>
      <c r="BM368"/>
      <c r="BN368"/>
      <c r="BO368"/>
      <c r="BP368"/>
      <c r="BQ368"/>
      <c r="BR368"/>
      <c r="BS368"/>
      <c r="BT368"/>
      <c r="BU368"/>
      <c r="BV368"/>
      <c r="BW368"/>
      <c r="BX368"/>
      <c r="BY368"/>
      <c r="BZ368"/>
      <c r="CA368"/>
      <c r="CB368"/>
      <c r="CC368"/>
      <c r="CD368"/>
      <c r="CE368"/>
    </row>
    <row r="369" spans="1:83" s="10" customFormat="1" x14ac:dyDescent="0.2">
      <c r="A369" s="26" t="s">
        <v>470</v>
      </c>
      <c r="B369" s="73">
        <v>6.0541079999999997E-2</v>
      </c>
      <c r="C369" s="73">
        <v>1.7474999999999999E-3</v>
      </c>
      <c r="D369" s="73">
        <v>0.70946485000000004</v>
      </c>
      <c r="E369" s="73">
        <v>2.0048389999999999E-2</v>
      </c>
      <c r="F369" s="73">
        <v>8.5010440000000007E-2</v>
      </c>
      <c r="G369" s="73">
        <v>1.28948E-3</v>
      </c>
      <c r="H369" s="73">
        <v>2.6665560000000001E-2</v>
      </c>
      <c r="I369" s="73">
        <v>1.1436599999999999E-3</v>
      </c>
      <c r="K369" s="28">
        <v>8795</v>
      </c>
      <c r="L369" s="28">
        <v>547</v>
      </c>
      <c r="M369" s="28">
        <v>2161</v>
      </c>
      <c r="N369" s="28">
        <v>83661</v>
      </c>
      <c r="O369" s="28">
        <v>123526</v>
      </c>
      <c r="P369" s="29">
        <f t="shared" si="17"/>
        <v>0.67727441996017035</v>
      </c>
      <c r="R369" s="10" t="s">
        <v>470</v>
      </c>
      <c r="S369" s="11">
        <v>623</v>
      </c>
      <c r="T369" s="11">
        <v>64</v>
      </c>
      <c r="U369" s="11">
        <v>544</v>
      </c>
      <c r="V369" s="11">
        <v>12</v>
      </c>
      <c r="W369" s="11">
        <v>526</v>
      </c>
      <c r="X369" s="11">
        <v>8</v>
      </c>
      <c r="Y369" s="11">
        <v>532</v>
      </c>
      <c r="Z369" s="11">
        <v>22</v>
      </c>
      <c r="AA369" s="11"/>
      <c r="AB369" s="3"/>
      <c r="AD369" s="10" t="s">
        <v>470</v>
      </c>
      <c r="AE369" s="11">
        <v>526</v>
      </c>
      <c r="AF369" s="11">
        <v>8</v>
      </c>
      <c r="AG369" s="10" t="s">
        <v>519</v>
      </c>
      <c r="AH369" s="11">
        <v>993</v>
      </c>
      <c r="AI369" s="11">
        <v>13</v>
      </c>
      <c r="AN369" s="31"/>
      <c r="AQ369" s="11">
        <v>1</v>
      </c>
      <c r="AS369" s="11"/>
      <c r="AT369" s="74"/>
      <c r="AU369" s="11"/>
      <c r="AX369" s="45"/>
      <c r="AY369" s="2"/>
      <c r="AZ369" s="2"/>
      <c r="BA369" s="26" t="s">
        <v>344</v>
      </c>
      <c r="BB369" s="26"/>
      <c r="BC369" s="26"/>
      <c r="BD369" s="26"/>
      <c r="BE369" s="26"/>
      <c r="BF369" s="26"/>
      <c r="BG369" s="10" t="s">
        <v>345</v>
      </c>
      <c r="BI369" s="37"/>
      <c r="BJ369" s="11"/>
      <c r="BK369" s="26"/>
      <c r="BM369"/>
      <c r="BN369"/>
      <c r="BO369"/>
      <c r="BP369"/>
      <c r="BQ369"/>
      <c r="BR369"/>
      <c r="BS369"/>
      <c r="BT369"/>
      <c r="BU369"/>
      <c r="BV369"/>
      <c r="BW369"/>
      <c r="BX369"/>
      <c r="BY369"/>
      <c r="BZ369"/>
      <c r="CA369"/>
      <c r="CB369"/>
      <c r="CC369"/>
      <c r="CD369"/>
      <c r="CE369"/>
    </row>
    <row r="370" spans="1:83" s="10" customFormat="1" x14ac:dyDescent="0.2">
      <c r="A370" s="26" t="s">
        <v>520</v>
      </c>
      <c r="B370" s="73">
        <v>6.5634429999999994E-2</v>
      </c>
      <c r="C370" s="73">
        <v>1.95853E-3</v>
      </c>
      <c r="D370" s="73">
        <v>0.73534845999999998</v>
      </c>
      <c r="E370" s="73">
        <v>2.1391739999999999E-2</v>
      </c>
      <c r="F370" s="73">
        <v>8.1305390000000005E-2</v>
      </c>
      <c r="G370" s="73">
        <v>1.2558599999999999E-3</v>
      </c>
      <c r="H370" s="73">
        <v>2.925347E-2</v>
      </c>
      <c r="I370" s="73">
        <v>1.3604999999999999E-3</v>
      </c>
      <c r="K370" s="28">
        <v>9833</v>
      </c>
      <c r="L370" s="28">
        <v>657</v>
      </c>
      <c r="M370" s="28">
        <v>3737</v>
      </c>
      <c r="N370" s="28">
        <v>132876</v>
      </c>
      <c r="O370" s="28">
        <v>143469</v>
      </c>
      <c r="P370" s="29">
        <f t="shared" si="18"/>
        <v>0.92616523430148678</v>
      </c>
      <c r="R370" s="10" t="s">
        <v>520</v>
      </c>
      <c r="S370" s="11">
        <v>795</v>
      </c>
      <c r="T370" s="11">
        <v>64</v>
      </c>
      <c r="U370" s="11">
        <v>560</v>
      </c>
      <c r="V370" s="11">
        <v>13</v>
      </c>
      <c r="W370" s="11">
        <v>504</v>
      </c>
      <c r="X370" s="11">
        <v>8</v>
      </c>
      <c r="Y370" s="11">
        <v>583</v>
      </c>
      <c r="Z370" s="11">
        <v>27</v>
      </c>
      <c r="AA370" s="11"/>
      <c r="AB370" s="3" t="s">
        <v>90</v>
      </c>
      <c r="AD370" s="75"/>
      <c r="AE370" s="58"/>
      <c r="AF370" s="58"/>
      <c r="AG370" s="10" t="s">
        <v>493</v>
      </c>
      <c r="AH370" s="11">
        <v>1030</v>
      </c>
      <c r="AI370" s="11">
        <v>11</v>
      </c>
      <c r="AJ370" s="10" t="s">
        <v>398</v>
      </c>
      <c r="AN370" s="31"/>
      <c r="AQ370" s="11">
        <v>1</v>
      </c>
      <c r="AS370" s="11"/>
      <c r="AT370" s="74"/>
      <c r="AU370" s="11"/>
      <c r="AX370" s="45"/>
      <c r="AY370" s="2"/>
      <c r="AZ370" s="2"/>
      <c r="BA370" s="2" t="s">
        <v>117</v>
      </c>
      <c r="BB370" s="2" t="s">
        <v>118</v>
      </c>
      <c r="BC370" s="2" t="s">
        <v>145</v>
      </c>
      <c r="BD370" s="26"/>
      <c r="BE370" s="26"/>
      <c r="BF370" s="3" t="s">
        <v>145</v>
      </c>
      <c r="BG370" s="2" t="s">
        <v>117</v>
      </c>
      <c r="BH370" s="5" t="s">
        <v>118</v>
      </c>
      <c r="BI370" s="28" t="s">
        <v>119</v>
      </c>
      <c r="BJ370" s="2"/>
      <c r="BM370"/>
      <c r="BN370"/>
      <c r="BO370"/>
      <c r="BP370"/>
      <c r="BQ370"/>
      <c r="BR370"/>
      <c r="BS370"/>
      <c r="BT370"/>
      <c r="BU370"/>
      <c r="BV370"/>
      <c r="BW370"/>
      <c r="BX370"/>
      <c r="BY370"/>
      <c r="BZ370"/>
      <c r="CA370"/>
      <c r="CB370"/>
      <c r="CC370"/>
      <c r="CD370"/>
      <c r="CE370"/>
    </row>
    <row r="371" spans="1:83" s="10" customFormat="1" x14ac:dyDescent="0.2">
      <c r="A371" s="26" t="s">
        <v>521</v>
      </c>
      <c r="B371" s="73">
        <v>0.17308976000000001</v>
      </c>
      <c r="C371" s="73">
        <v>4.2978599999999997E-3</v>
      </c>
      <c r="D371" s="73">
        <v>10.248298650000001</v>
      </c>
      <c r="E371" s="73">
        <v>0.24315458000000001</v>
      </c>
      <c r="F371" s="73">
        <v>0.42963725000000003</v>
      </c>
      <c r="G371" s="73">
        <v>6.6214500000000001E-3</v>
      </c>
      <c r="H371" s="73">
        <v>6.1251659999999999E-2</v>
      </c>
      <c r="I371" s="73">
        <v>2.8349299999999998E-3</v>
      </c>
      <c r="K371" s="28">
        <v>161970</v>
      </c>
      <c r="L371" s="28">
        <v>32843</v>
      </c>
      <c r="M371" s="28">
        <v>18880</v>
      </c>
      <c r="N371" s="28">
        <v>165415</v>
      </c>
      <c r="O371" s="28">
        <v>472995</v>
      </c>
      <c r="P371" s="29">
        <f t="shared" si="17"/>
        <v>0.34971828454846243</v>
      </c>
      <c r="R371" s="10" t="s">
        <v>521</v>
      </c>
      <c r="S371" s="11">
        <v>2588</v>
      </c>
      <c r="T371" s="11">
        <v>42</v>
      </c>
      <c r="U371" s="11">
        <v>2457</v>
      </c>
      <c r="V371" s="11">
        <v>22</v>
      </c>
      <c r="W371" s="11">
        <v>2304</v>
      </c>
      <c r="X371" s="11">
        <v>30</v>
      </c>
      <c r="Y371" s="11">
        <v>1202</v>
      </c>
      <c r="Z371" s="11">
        <v>54</v>
      </c>
      <c r="AA371" s="11"/>
      <c r="AB371" s="3" t="s">
        <v>90</v>
      </c>
      <c r="AD371" s="10" t="s">
        <v>521</v>
      </c>
      <c r="AE371" s="11">
        <v>2304</v>
      </c>
      <c r="AF371" s="11">
        <v>30</v>
      </c>
      <c r="AG371" s="10" t="s">
        <v>522</v>
      </c>
      <c r="AH371" s="11">
        <v>1044</v>
      </c>
      <c r="AI371" s="11">
        <v>12</v>
      </c>
      <c r="AJ371" s="10" t="s">
        <v>398</v>
      </c>
      <c r="AO371" s="31"/>
      <c r="AQ371" s="11">
        <v>1</v>
      </c>
      <c r="AS371" s="11"/>
      <c r="AT371" s="74"/>
      <c r="AU371" s="11"/>
      <c r="AX371" s="45" t="s">
        <v>130</v>
      </c>
      <c r="AY371" s="2"/>
      <c r="AZ371" s="2"/>
      <c r="BA371" s="108" t="s">
        <v>351</v>
      </c>
      <c r="BB371" s="108">
        <v>0</v>
      </c>
      <c r="BC371" s="108">
        <v>0</v>
      </c>
      <c r="BD371" s="34"/>
      <c r="BE371" s="2"/>
      <c r="BF371" s="2"/>
      <c r="BG371" s="82" t="s">
        <v>349</v>
      </c>
      <c r="BH371" s="83">
        <v>0</v>
      </c>
      <c r="BI371" s="102" t="e">
        <f>100*(BH371/BB371)</f>
        <v>#DIV/0!</v>
      </c>
      <c r="BJ371" s="2"/>
      <c r="BK371" s="5"/>
      <c r="BM371"/>
      <c r="BN371"/>
      <c r="BO371"/>
      <c r="BP371"/>
      <c r="BQ371"/>
      <c r="BR371"/>
      <c r="BS371"/>
      <c r="BT371"/>
      <c r="BU371"/>
      <c r="BV371"/>
      <c r="BW371"/>
      <c r="BX371"/>
      <c r="BY371"/>
      <c r="BZ371"/>
      <c r="CA371"/>
      <c r="CB371"/>
      <c r="CC371"/>
      <c r="CD371"/>
      <c r="CE371"/>
    </row>
    <row r="372" spans="1:83" s="10" customFormat="1" x14ac:dyDescent="0.2">
      <c r="A372" s="26" t="s">
        <v>523</v>
      </c>
      <c r="B372" s="73">
        <v>0.13956267999999999</v>
      </c>
      <c r="C372" s="73">
        <v>4.1522499999999997E-3</v>
      </c>
      <c r="D372" s="73">
        <v>7.4472908999999996</v>
      </c>
      <c r="E372" s="73">
        <v>0.21352663</v>
      </c>
      <c r="F372" s="73">
        <v>0.38732609000000001</v>
      </c>
      <c r="G372" s="73">
        <v>6.7107E-3</v>
      </c>
      <c r="H372" s="73">
        <v>8.3633200000000005E-2</v>
      </c>
      <c r="I372" s="73">
        <v>4.9824999999999999E-3</v>
      </c>
      <c r="K372" s="28">
        <v>26439</v>
      </c>
      <c r="L372" s="28">
        <v>3910</v>
      </c>
      <c r="M372" s="28">
        <v>8519</v>
      </c>
      <c r="N372" s="28">
        <v>85795</v>
      </c>
      <c r="O372" s="28">
        <v>85174</v>
      </c>
      <c r="P372" s="29">
        <f t="shared" si="18"/>
        <v>1.0072909573343978</v>
      </c>
      <c r="R372" s="10" t="s">
        <v>523</v>
      </c>
      <c r="S372" s="11">
        <v>2222</v>
      </c>
      <c r="T372" s="11">
        <v>53</v>
      </c>
      <c r="U372" s="11">
        <v>2167</v>
      </c>
      <c r="V372" s="11">
        <v>26</v>
      </c>
      <c r="W372" s="11">
        <v>2110</v>
      </c>
      <c r="X372" s="11">
        <v>31</v>
      </c>
      <c r="Y372" s="11">
        <v>1623</v>
      </c>
      <c r="Z372" s="11">
        <v>93</v>
      </c>
      <c r="AA372" s="11"/>
      <c r="AB372" s="3"/>
      <c r="AD372" s="10" t="s">
        <v>523</v>
      </c>
      <c r="AE372" s="11">
        <v>2110</v>
      </c>
      <c r="AF372" s="11">
        <v>31</v>
      </c>
      <c r="AG372" s="10" t="s">
        <v>524</v>
      </c>
      <c r="AH372" s="11">
        <v>1082</v>
      </c>
      <c r="AI372" s="11">
        <v>15</v>
      </c>
      <c r="AJ372" s="10" t="s">
        <v>398</v>
      </c>
      <c r="AO372" s="31"/>
      <c r="AQ372" s="11">
        <v>1</v>
      </c>
      <c r="AS372" s="11"/>
      <c r="AT372" s="11"/>
      <c r="AU372" s="74"/>
      <c r="AX372" s="67">
        <v>0.32</v>
      </c>
      <c r="AY372" s="2"/>
      <c r="AZ372" s="2"/>
      <c r="BA372" s="84" t="s">
        <v>122</v>
      </c>
      <c r="BB372" s="34">
        <v>0</v>
      </c>
      <c r="BC372" s="34">
        <f>100*BB372/BB380</f>
        <v>0</v>
      </c>
      <c r="BD372" s="34"/>
      <c r="BE372" s="2"/>
      <c r="BF372" s="2"/>
      <c r="BG372" s="82" t="s">
        <v>122</v>
      </c>
      <c r="BH372" s="83">
        <v>0</v>
      </c>
      <c r="BI372" s="102" t="e">
        <f>100*(BH372/BB372)</f>
        <v>#DIV/0!</v>
      </c>
      <c r="BJ372" s="2"/>
      <c r="BK372" s="5" t="s">
        <v>3</v>
      </c>
      <c r="BM372"/>
      <c r="BN372"/>
      <c r="BO372"/>
      <c r="BP372"/>
      <c r="BQ372"/>
      <c r="BR372"/>
      <c r="BS372"/>
      <c r="BT372"/>
      <c r="BU372"/>
      <c r="BV372"/>
      <c r="BW372"/>
      <c r="BX372"/>
      <c r="BY372"/>
      <c r="BZ372"/>
      <c r="CA372"/>
      <c r="CB372"/>
      <c r="CC372"/>
      <c r="CD372"/>
      <c r="CE372"/>
    </row>
    <row r="373" spans="1:83" s="10" customFormat="1" x14ac:dyDescent="0.2">
      <c r="A373" s="26" t="s">
        <v>524</v>
      </c>
      <c r="B373" s="73">
        <v>7.5261289999999995E-2</v>
      </c>
      <c r="C373" s="73">
        <v>2.0049999999999998E-3</v>
      </c>
      <c r="D373" s="73">
        <v>1.8963761299999999</v>
      </c>
      <c r="E373" s="73">
        <v>4.9613860000000003E-2</v>
      </c>
      <c r="F373" s="73">
        <v>0.18275557000000001</v>
      </c>
      <c r="G373" s="73">
        <v>2.79898E-3</v>
      </c>
      <c r="H373" s="73">
        <v>4.649942E-2</v>
      </c>
      <c r="I373" s="73">
        <v>2.6603299999999998E-3</v>
      </c>
      <c r="K373" s="28">
        <v>51577</v>
      </c>
      <c r="L373" s="28">
        <v>4091</v>
      </c>
      <c r="M373" s="28">
        <v>8739</v>
      </c>
      <c r="N373" s="28">
        <v>171408</v>
      </c>
      <c r="O373" s="28">
        <v>348130</v>
      </c>
      <c r="P373" s="29">
        <f t="shared" si="17"/>
        <v>0.49236779364030681</v>
      </c>
      <c r="R373" s="10" t="s">
        <v>524</v>
      </c>
      <c r="S373" s="11">
        <v>1075</v>
      </c>
      <c r="T373" s="11">
        <v>55</v>
      </c>
      <c r="U373" s="11">
        <v>1080</v>
      </c>
      <c r="V373" s="11">
        <v>17</v>
      </c>
      <c r="W373" s="11">
        <v>1082</v>
      </c>
      <c r="X373" s="11">
        <v>15</v>
      </c>
      <c r="Y373" s="11">
        <v>919</v>
      </c>
      <c r="Z373" s="11">
        <v>51</v>
      </c>
      <c r="AA373" s="11"/>
      <c r="AB373" s="3"/>
      <c r="AD373" s="10" t="s">
        <v>524</v>
      </c>
      <c r="AE373" s="11">
        <v>1082</v>
      </c>
      <c r="AF373" s="11">
        <v>15</v>
      </c>
      <c r="AG373" s="10" t="s">
        <v>503</v>
      </c>
      <c r="AH373" s="11">
        <v>1141</v>
      </c>
      <c r="AI373" s="11">
        <v>13</v>
      </c>
      <c r="AJ373" s="10" t="s">
        <v>200</v>
      </c>
      <c r="AK373" s="57" t="s">
        <v>525</v>
      </c>
      <c r="AN373" s="31"/>
      <c r="AQ373" s="11">
        <v>1</v>
      </c>
      <c r="AS373" s="11"/>
      <c r="AT373" s="74"/>
      <c r="AU373" s="11"/>
      <c r="AX373" s="45"/>
      <c r="AY373" s="2"/>
      <c r="AZ373" s="2"/>
      <c r="BA373" s="84" t="s">
        <v>351</v>
      </c>
      <c r="BB373" s="34">
        <v>10</v>
      </c>
      <c r="BC373" s="34">
        <f>100*BB373/BB380</f>
        <v>12.820512820512821</v>
      </c>
      <c r="BD373" s="34"/>
      <c r="BE373" s="32" t="s">
        <v>93</v>
      </c>
      <c r="BF373" s="32">
        <v>40</v>
      </c>
      <c r="BG373" s="82" t="s">
        <v>125</v>
      </c>
      <c r="BH373" s="83">
        <v>6</v>
      </c>
      <c r="BI373" s="102">
        <f>100*(BH373/BB373)</f>
        <v>60</v>
      </c>
      <c r="BJ373" s="39" t="s">
        <v>93</v>
      </c>
      <c r="BK373" s="85">
        <f>100*(BH373+BH374)/(BB373+BB374)</f>
        <v>41.935483870967744</v>
      </c>
      <c r="BM373"/>
      <c r="BN373"/>
      <c r="BO373"/>
      <c r="BP373"/>
      <c r="BQ373"/>
      <c r="BR373"/>
      <c r="BS373"/>
      <c r="BT373"/>
      <c r="BU373"/>
      <c r="BV373"/>
      <c r="BW373"/>
      <c r="BX373"/>
      <c r="BY373"/>
      <c r="BZ373"/>
      <c r="CA373"/>
      <c r="CB373"/>
      <c r="CC373"/>
      <c r="CD373"/>
      <c r="CE373"/>
    </row>
    <row r="374" spans="1:83" s="10" customFormat="1" x14ac:dyDescent="0.2">
      <c r="A374" s="26" t="s">
        <v>459</v>
      </c>
      <c r="B374" s="73">
        <v>5.8244579999999997E-2</v>
      </c>
      <c r="C374" s="73">
        <v>7.8226000000000001E-4</v>
      </c>
      <c r="D374" s="73">
        <v>0.66066813000000002</v>
      </c>
      <c r="E374" s="73">
        <v>9.6573600000000002E-3</v>
      </c>
      <c r="F374" s="73">
        <v>8.2270010000000005E-2</v>
      </c>
      <c r="G374" s="73">
        <v>1.02742E-3</v>
      </c>
      <c r="H374" s="73">
        <v>2.3724510000000001E-2</v>
      </c>
      <c r="I374" s="73">
        <v>5.2505E-4</v>
      </c>
      <c r="K374" s="28">
        <v>69424</v>
      </c>
      <c r="L374" s="28">
        <v>4199</v>
      </c>
      <c r="M374" s="28">
        <v>11292</v>
      </c>
      <c r="N374" s="28">
        <v>462903</v>
      </c>
      <c r="O374" s="28">
        <v>1018560</v>
      </c>
      <c r="P374" s="29">
        <f t="shared" si="18"/>
        <v>0.45446807257304428</v>
      </c>
      <c r="R374" s="10" t="s">
        <v>459</v>
      </c>
      <c r="S374" s="11">
        <v>539</v>
      </c>
      <c r="T374" s="11">
        <v>30</v>
      </c>
      <c r="U374" s="11">
        <v>515</v>
      </c>
      <c r="V374" s="11">
        <v>6</v>
      </c>
      <c r="W374" s="11">
        <v>510</v>
      </c>
      <c r="X374" s="11">
        <v>6</v>
      </c>
      <c r="Y374" s="11">
        <v>474</v>
      </c>
      <c r="Z374" s="11">
        <v>10</v>
      </c>
      <c r="AA374" s="11"/>
      <c r="AB374" s="3"/>
      <c r="AD374" s="10" t="s">
        <v>459</v>
      </c>
      <c r="AE374" s="11">
        <v>510</v>
      </c>
      <c r="AF374" s="11">
        <v>6</v>
      </c>
      <c r="AG374" s="10" t="s">
        <v>481</v>
      </c>
      <c r="AH374" s="11">
        <v>1155</v>
      </c>
      <c r="AI374" s="11">
        <v>12</v>
      </c>
      <c r="AJ374" s="10" t="s">
        <v>200</v>
      </c>
      <c r="AK374" s="57" t="s">
        <v>341</v>
      </c>
      <c r="AN374" s="31"/>
      <c r="AQ374" s="11">
        <v>1</v>
      </c>
      <c r="AS374" s="11"/>
      <c r="AT374" s="74"/>
      <c r="AU374" s="11"/>
      <c r="AX374" s="45"/>
      <c r="AY374" s="2"/>
      <c r="AZ374" s="2"/>
      <c r="BA374" s="86" t="s">
        <v>126</v>
      </c>
      <c r="BB374" s="41">
        <v>21</v>
      </c>
      <c r="BC374" s="41">
        <f>100*BB374/BB380</f>
        <v>26.923076923076923</v>
      </c>
      <c r="BD374" s="41"/>
      <c r="BE374" s="32"/>
      <c r="BF374" s="32"/>
      <c r="BG374" s="82" t="s">
        <v>126</v>
      </c>
      <c r="BH374" s="83">
        <v>7</v>
      </c>
      <c r="BI374" s="102">
        <f>100*(BH374/BB374)</f>
        <v>33.333333333333329</v>
      </c>
      <c r="BJ374" s="87"/>
      <c r="BK374" s="87"/>
      <c r="BM374"/>
      <c r="BN374"/>
      <c r="BO374"/>
      <c r="BP374"/>
      <c r="BQ374"/>
      <c r="BR374"/>
      <c r="BS374"/>
      <c r="BT374"/>
      <c r="BU374"/>
      <c r="BV374"/>
      <c r="BW374"/>
      <c r="BX374"/>
      <c r="BY374"/>
      <c r="BZ374"/>
      <c r="CA374"/>
      <c r="CB374"/>
      <c r="CC374"/>
      <c r="CD374"/>
      <c r="CE374"/>
    </row>
    <row r="375" spans="1:83" s="10" customFormat="1" x14ac:dyDescent="0.2">
      <c r="A375" s="26" t="s">
        <v>505</v>
      </c>
      <c r="B375" s="73">
        <v>6.3417299999999996E-2</v>
      </c>
      <c r="C375" s="73">
        <v>1.2985099999999999E-3</v>
      </c>
      <c r="D375" s="73">
        <v>0.95034534000000004</v>
      </c>
      <c r="E375" s="73">
        <v>1.961887E-2</v>
      </c>
      <c r="F375" s="73">
        <v>0.10871682000000001</v>
      </c>
      <c r="G375" s="73">
        <v>1.4543100000000001E-3</v>
      </c>
      <c r="H375" s="73">
        <v>3.3266469999999999E-2</v>
      </c>
      <c r="I375" s="73">
        <v>1.4470900000000001E-3</v>
      </c>
      <c r="K375" s="28">
        <v>36218</v>
      </c>
      <c r="L375" s="28">
        <v>2310</v>
      </c>
      <c r="M375" s="28">
        <v>1700</v>
      </c>
      <c r="N375" s="28">
        <v>54049</v>
      </c>
      <c r="O375" s="28">
        <v>394647</v>
      </c>
      <c r="P375" s="29">
        <f t="shared" si="17"/>
        <v>0.1369553043606058</v>
      </c>
      <c r="R375" s="10" t="s">
        <v>505</v>
      </c>
      <c r="S375" s="11">
        <v>722</v>
      </c>
      <c r="T375" s="11">
        <v>45</v>
      </c>
      <c r="U375" s="11">
        <v>678</v>
      </c>
      <c r="V375" s="11">
        <v>10</v>
      </c>
      <c r="W375" s="11">
        <v>665</v>
      </c>
      <c r="X375" s="11">
        <v>8</v>
      </c>
      <c r="Y375" s="11">
        <v>662</v>
      </c>
      <c r="Z375" s="11">
        <v>28</v>
      </c>
      <c r="AA375" s="11"/>
      <c r="AB375" s="3"/>
      <c r="AD375" s="10" t="s">
        <v>505</v>
      </c>
      <c r="AE375" s="11">
        <v>665</v>
      </c>
      <c r="AF375" s="11">
        <v>8</v>
      </c>
      <c r="AG375" s="10" t="s">
        <v>465</v>
      </c>
      <c r="AH375" s="11">
        <v>1159</v>
      </c>
      <c r="AI375" s="11">
        <v>13</v>
      </c>
      <c r="AJ375" s="10" t="s">
        <v>200</v>
      </c>
      <c r="AK375" s="79">
        <v>0.04</v>
      </c>
      <c r="AN375" s="31"/>
      <c r="AQ375" s="11">
        <v>1</v>
      </c>
      <c r="AS375" s="74"/>
      <c r="AT375" s="11"/>
      <c r="AU375" s="11"/>
      <c r="AX375" s="45"/>
      <c r="AY375" s="2"/>
      <c r="AZ375" s="2"/>
      <c r="BA375" s="86" t="s">
        <v>129</v>
      </c>
      <c r="BB375" s="41">
        <v>10</v>
      </c>
      <c r="BC375" s="41">
        <f>100*BB375/BB380</f>
        <v>12.820512820512821</v>
      </c>
      <c r="BD375" s="41"/>
      <c r="BE375" s="45" t="s">
        <v>130</v>
      </c>
      <c r="BF375" s="45">
        <v>33</v>
      </c>
      <c r="BG375" s="82" t="s">
        <v>129</v>
      </c>
      <c r="BH375" s="83">
        <v>4</v>
      </c>
      <c r="BI375" s="102">
        <f t="shared" ref="BI375:BI379" si="19">100*(BH375/BB375)</f>
        <v>40</v>
      </c>
      <c r="BJ375" s="103" t="s">
        <v>130</v>
      </c>
      <c r="BK375" s="89">
        <f>100*(BH375+BH376+BH377)/(BB375+BB376+BB377)</f>
        <v>36</v>
      </c>
      <c r="BM375"/>
      <c r="BN375"/>
      <c r="BO375"/>
      <c r="BP375"/>
      <c r="BQ375"/>
      <c r="BR375"/>
      <c r="BS375"/>
      <c r="BT375"/>
      <c r="BU375"/>
      <c r="BV375"/>
      <c r="BW375"/>
      <c r="BX375"/>
      <c r="BY375"/>
      <c r="BZ375"/>
      <c r="CA375"/>
      <c r="CB375"/>
      <c r="CC375"/>
      <c r="CD375"/>
      <c r="CE375"/>
    </row>
    <row r="376" spans="1:83" s="10" customFormat="1" x14ac:dyDescent="0.2">
      <c r="A376" s="26" t="s">
        <v>526</v>
      </c>
      <c r="B376" s="73">
        <v>8.8986270000000006E-2</v>
      </c>
      <c r="C376" s="73">
        <v>1.07788E-3</v>
      </c>
      <c r="D376" s="73">
        <v>2.9073374300000001</v>
      </c>
      <c r="E376" s="73">
        <v>3.891853E-2</v>
      </c>
      <c r="F376" s="73">
        <v>0.23697414999999999</v>
      </c>
      <c r="G376" s="73">
        <v>2.9030599999999998E-3</v>
      </c>
      <c r="H376" s="73">
        <v>6.1362449999999999E-2</v>
      </c>
      <c r="I376" s="73">
        <v>1.1664100000000001E-3</v>
      </c>
      <c r="K376" s="28">
        <v>59242</v>
      </c>
      <c r="L376" s="28">
        <v>5494</v>
      </c>
      <c r="M376" s="28">
        <v>12264</v>
      </c>
      <c r="N376" s="28">
        <v>186135</v>
      </c>
      <c r="O376" s="28">
        <v>297916</v>
      </c>
      <c r="P376" s="29">
        <f t="shared" si="18"/>
        <v>0.62479020932074814</v>
      </c>
      <c r="R376" s="10" t="s">
        <v>526</v>
      </c>
      <c r="S376" s="11">
        <v>1404</v>
      </c>
      <c r="T376" s="11">
        <v>24</v>
      </c>
      <c r="U376" s="11">
        <v>1384</v>
      </c>
      <c r="V376" s="11">
        <v>10</v>
      </c>
      <c r="W376" s="11">
        <v>1371</v>
      </c>
      <c r="X376" s="11">
        <v>15</v>
      </c>
      <c r="Y376" s="11">
        <v>1204</v>
      </c>
      <c r="Z376" s="11">
        <v>22</v>
      </c>
      <c r="AA376" s="11"/>
      <c r="AB376" s="3"/>
      <c r="AD376" s="10" t="s">
        <v>526</v>
      </c>
      <c r="AE376" s="11">
        <v>1371</v>
      </c>
      <c r="AF376" s="11">
        <v>15</v>
      </c>
      <c r="AG376" s="10" t="s">
        <v>469</v>
      </c>
      <c r="AH376" s="11">
        <v>1230</v>
      </c>
      <c r="AI376" s="11">
        <v>14</v>
      </c>
      <c r="AN376" s="31"/>
      <c r="AQ376" s="11">
        <v>1</v>
      </c>
      <c r="AS376" s="11"/>
      <c r="AT376" s="74"/>
      <c r="AU376" s="11"/>
      <c r="AX376" s="45"/>
      <c r="AY376" s="2"/>
      <c r="AZ376" s="2"/>
      <c r="BA376" s="86" t="s">
        <v>133</v>
      </c>
      <c r="BB376" s="41">
        <v>6</v>
      </c>
      <c r="BC376" s="41">
        <f>100*BB376/BB380</f>
        <v>7.6923076923076925</v>
      </c>
      <c r="BD376" s="41"/>
      <c r="BE376" s="45"/>
      <c r="BF376" s="45"/>
      <c r="BG376" s="82" t="s">
        <v>133</v>
      </c>
      <c r="BH376" s="83">
        <v>1</v>
      </c>
      <c r="BI376" s="102">
        <f t="shared" si="19"/>
        <v>16.666666666666664</v>
      </c>
      <c r="BJ376" s="103"/>
      <c r="BK376" s="90"/>
      <c r="BM376"/>
      <c r="BN376"/>
      <c r="BO376"/>
      <c r="BP376"/>
      <c r="BQ376"/>
      <c r="BR376"/>
      <c r="BS376"/>
      <c r="BT376"/>
      <c r="BU376"/>
      <c r="BV376"/>
      <c r="BW376"/>
      <c r="BX376"/>
      <c r="BY376"/>
      <c r="BZ376"/>
      <c r="CA376"/>
      <c r="CB376"/>
      <c r="CC376"/>
      <c r="CD376"/>
      <c r="CE376"/>
    </row>
    <row r="377" spans="1:83" s="10" customFormat="1" x14ac:dyDescent="0.2">
      <c r="A377" s="26" t="s">
        <v>527</v>
      </c>
      <c r="B377" s="73">
        <v>9.1917219999999994E-2</v>
      </c>
      <c r="C377" s="73">
        <v>1.10597E-3</v>
      </c>
      <c r="D377" s="73">
        <v>3.1288938499999999</v>
      </c>
      <c r="E377" s="73">
        <v>4.0044179999999999E-2</v>
      </c>
      <c r="F377" s="73">
        <v>0.24690287999999999</v>
      </c>
      <c r="G377" s="73">
        <v>2.8601899999999999E-3</v>
      </c>
      <c r="H377" s="73">
        <v>7.2297500000000001E-2</v>
      </c>
      <c r="I377" s="73">
        <v>1.3138399999999999E-3</v>
      </c>
      <c r="K377" s="28">
        <v>34101</v>
      </c>
      <c r="L377" s="28">
        <v>3229</v>
      </c>
      <c r="M377" s="28">
        <v>8067</v>
      </c>
      <c r="N377" s="28">
        <v>109177</v>
      </c>
      <c r="O377" s="28">
        <v>155188</v>
      </c>
      <c r="P377" s="29">
        <f t="shared" si="17"/>
        <v>0.70351444699332422</v>
      </c>
      <c r="R377" s="10" t="s">
        <v>527</v>
      </c>
      <c r="S377" s="11">
        <v>1466</v>
      </c>
      <c r="T377" s="11">
        <v>23</v>
      </c>
      <c r="U377" s="11">
        <v>1440</v>
      </c>
      <c r="V377" s="11">
        <v>10</v>
      </c>
      <c r="W377" s="11">
        <v>1422</v>
      </c>
      <c r="X377" s="11">
        <v>15</v>
      </c>
      <c r="Y377" s="11">
        <v>1411</v>
      </c>
      <c r="Z377" s="11">
        <v>25</v>
      </c>
      <c r="AA377" s="11"/>
      <c r="AB377" s="3"/>
      <c r="AD377" s="10" t="s">
        <v>527</v>
      </c>
      <c r="AE377" s="11">
        <v>1422</v>
      </c>
      <c r="AF377" s="11">
        <v>15</v>
      </c>
      <c r="AG377" s="10" t="s">
        <v>467</v>
      </c>
      <c r="AH377" s="11">
        <v>1345</v>
      </c>
      <c r="AI377" s="11">
        <v>16</v>
      </c>
      <c r="AN377" s="31"/>
      <c r="AQ377" s="11">
        <v>1</v>
      </c>
      <c r="AS377" s="11"/>
      <c r="AT377" s="74"/>
      <c r="AU377" s="11"/>
      <c r="AX377" s="45"/>
      <c r="AY377" s="2"/>
      <c r="AZ377" s="2"/>
      <c r="BA377" s="86" t="s">
        <v>136</v>
      </c>
      <c r="BB377" s="41">
        <v>9</v>
      </c>
      <c r="BC377" s="41">
        <f>100*BB377/BB380</f>
        <v>11.538461538461538</v>
      </c>
      <c r="BD377" s="41"/>
      <c r="BE377" s="45"/>
      <c r="BF377" s="45"/>
      <c r="BG377" s="82" t="s">
        <v>136</v>
      </c>
      <c r="BH377" s="83">
        <v>4</v>
      </c>
      <c r="BI377" s="102">
        <f t="shared" si="19"/>
        <v>44.444444444444443</v>
      </c>
      <c r="BJ377" s="103"/>
      <c r="BK377" s="90"/>
      <c r="BM377"/>
      <c r="BN377"/>
      <c r="BO377"/>
      <c r="BP377"/>
      <c r="BQ377"/>
      <c r="BR377"/>
      <c r="BS377"/>
      <c r="BT377"/>
      <c r="BU377"/>
      <c r="BV377"/>
      <c r="BW377"/>
      <c r="BX377"/>
      <c r="BY377"/>
      <c r="BZ377"/>
      <c r="CA377"/>
      <c r="CB377"/>
      <c r="CC377"/>
      <c r="CD377"/>
      <c r="CE377"/>
    </row>
    <row r="378" spans="1:83" s="10" customFormat="1" x14ac:dyDescent="0.2">
      <c r="A378" s="26" t="s">
        <v>528</v>
      </c>
      <c r="B378" s="73">
        <v>9.7068810000000005E-2</v>
      </c>
      <c r="C378" s="73">
        <v>1.38032E-3</v>
      </c>
      <c r="D378" s="73">
        <v>3.67458296</v>
      </c>
      <c r="E378" s="73">
        <v>5.4972880000000002E-2</v>
      </c>
      <c r="F378" s="73">
        <v>0.27459440000000002</v>
      </c>
      <c r="G378" s="73">
        <v>3.38047E-3</v>
      </c>
      <c r="H378" s="73">
        <v>7.4162480000000003E-2</v>
      </c>
      <c r="I378" s="73">
        <v>2.1167E-3</v>
      </c>
      <c r="K378" s="28">
        <v>56818</v>
      </c>
      <c r="L378" s="28">
        <v>5663</v>
      </c>
      <c r="M378" s="28">
        <v>4306</v>
      </c>
      <c r="N378" s="28">
        <v>58446</v>
      </c>
      <c r="O378" s="28">
        <v>240800</v>
      </c>
      <c r="P378" s="29">
        <f t="shared" ref="P378:P414" si="20">+N378/O378</f>
        <v>0.24271594684385381</v>
      </c>
      <c r="R378" s="10" t="s">
        <v>528</v>
      </c>
      <c r="S378" s="11">
        <v>1569</v>
      </c>
      <c r="T378" s="11">
        <v>27</v>
      </c>
      <c r="U378" s="11">
        <v>1566</v>
      </c>
      <c r="V378" s="11">
        <v>12</v>
      </c>
      <c r="W378" s="11">
        <v>1564</v>
      </c>
      <c r="X378" s="11">
        <v>17</v>
      </c>
      <c r="Y378" s="11">
        <v>1446</v>
      </c>
      <c r="Z378" s="11">
        <v>40</v>
      </c>
      <c r="AA378" s="11"/>
      <c r="AB378" s="3"/>
      <c r="AD378" s="10" t="s">
        <v>528</v>
      </c>
      <c r="AE378" s="11">
        <v>1564</v>
      </c>
      <c r="AF378" s="11">
        <v>17</v>
      </c>
      <c r="AG378" s="10" t="s">
        <v>526</v>
      </c>
      <c r="AH378" s="11">
        <v>1371</v>
      </c>
      <c r="AI378" s="11">
        <v>15</v>
      </c>
      <c r="AN378" s="31"/>
      <c r="AQ378" s="11">
        <v>2</v>
      </c>
      <c r="AS378" s="11"/>
      <c r="AT378" s="74"/>
      <c r="AU378" s="11"/>
      <c r="AX378" s="45"/>
      <c r="AY378" s="2"/>
      <c r="AZ378" s="2"/>
      <c r="BA378" s="86" t="s">
        <v>139</v>
      </c>
      <c r="BB378" s="41">
        <v>12</v>
      </c>
      <c r="BC378" s="41">
        <f>100*BB378/BB380</f>
        <v>15.384615384615385</v>
      </c>
      <c r="BD378" s="41"/>
      <c r="BE378" s="55" t="s">
        <v>140</v>
      </c>
      <c r="BF378" s="55">
        <v>28</v>
      </c>
      <c r="BG378" s="82" t="s">
        <v>139</v>
      </c>
      <c r="BH378" s="83">
        <v>4</v>
      </c>
      <c r="BI378" s="102">
        <f t="shared" si="19"/>
        <v>33.333333333333329</v>
      </c>
      <c r="BJ378" s="104" t="s">
        <v>140</v>
      </c>
      <c r="BK378" s="92">
        <f>100*(BH378+BH379)/(BB378+BB379)</f>
        <v>45.454545454545453</v>
      </c>
      <c r="BM378"/>
      <c r="BN378"/>
      <c r="BO378"/>
      <c r="BP378"/>
      <c r="BQ378"/>
      <c r="BR378"/>
      <c r="BS378"/>
      <c r="BT378"/>
      <c r="BU378"/>
      <c r="BV378"/>
      <c r="BW378"/>
      <c r="BX378"/>
      <c r="BY378"/>
      <c r="BZ378"/>
      <c r="CA378"/>
      <c r="CB378"/>
      <c r="CC378"/>
      <c r="CD378"/>
      <c r="CE378"/>
    </row>
    <row r="379" spans="1:83" s="10" customFormat="1" x14ac:dyDescent="0.2">
      <c r="A379" s="26" t="s">
        <v>529</v>
      </c>
      <c r="B379" s="73">
        <v>0.23493652000000001</v>
      </c>
      <c r="C379" s="73">
        <v>3.9896200000000001E-3</v>
      </c>
      <c r="D379" s="73">
        <v>18.000432969999999</v>
      </c>
      <c r="E379" s="73">
        <v>0.30967619000000002</v>
      </c>
      <c r="F379" s="73">
        <v>0.55589365999999996</v>
      </c>
      <c r="G379" s="73">
        <v>7.1354799999999996E-3</v>
      </c>
      <c r="H379" s="73">
        <v>0.13956484</v>
      </c>
      <c r="I379" s="73">
        <v>5.5331399999999998E-3</v>
      </c>
      <c r="K379" s="28">
        <v>83962</v>
      </c>
      <c r="L379" s="28">
        <v>20434</v>
      </c>
      <c r="M379" s="28">
        <v>10317</v>
      </c>
      <c r="N379" s="28">
        <v>69594</v>
      </c>
      <c r="O379" s="28">
        <v>172303</v>
      </c>
      <c r="P379" s="29">
        <f t="shared" ref="P379:P415" si="21">N379/O379</f>
        <v>0.40390474919183067</v>
      </c>
      <c r="R379" s="10" t="s">
        <v>529</v>
      </c>
      <c r="S379" s="11">
        <v>3086</v>
      </c>
      <c r="T379" s="11">
        <v>28</v>
      </c>
      <c r="U379" s="11">
        <v>2990</v>
      </c>
      <c r="V379" s="11">
        <v>17</v>
      </c>
      <c r="W379" s="11">
        <v>2850</v>
      </c>
      <c r="X379" s="11">
        <v>30</v>
      </c>
      <c r="Y379" s="11">
        <v>2641</v>
      </c>
      <c r="Z379" s="11">
        <v>98</v>
      </c>
      <c r="AA379" s="11"/>
      <c r="AB379" s="3"/>
      <c r="AD379" s="10" t="s">
        <v>529</v>
      </c>
      <c r="AE379" s="11">
        <v>2850</v>
      </c>
      <c r="AF379" s="11">
        <v>30</v>
      </c>
      <c r="AG379" s="10" t="s">
        <v>530</v>
      </c>
      <c r="AH379" s="11">
        <v>1404</v>
      </c>
      <c r="AI379" s="11">
        <v>15</v>
      </c>
      <c r="AO379" s="31"/>
      <c r="AQ379" s="11">
        <v>2</v>
      </c>
      <c r="AS379" s="11"/>
      <c r="AT379" s="74"/>
      <c r="AU379" s="11"/>
      <c r="AX379" s="45"/>
      <c r="AY379" s="2"/>
      <c r="AZ379" s="2"/>
      <c r="BA379" s="86" t="s">
        <v>141</v>
      </c>
      <c r="BB379" s="41">
        <v>10</v>
      </c>
      <c r="BC379" s="41">
        <f>100*BB379/BB380</f>
        <v>12.820512820512821</v>
      </c>
      <c r="BD379" s="41"/>
      <c r="BE379" s="54"/>
      <c r="BF379" s="55"/>
      <c r="BG379" s="82" t="s">
        <v>141</v>
      </c>
      <c r="BH379" s="83">
        <v>6</v>
      </c>
      <c r="BI379" s="102">
        <f t="shared" si="19"/>
        <v>60</v>
      </c>
      <c r="BJ379" s="93"/>
      <c r="BK379" s="93"/>
      <c r="BM379"/>
      <c r="BN379"/>
      <c r="BO379"/>
      <c r="BP379"/>
      <c r="BQ379"/>
      <c r="BR379"/>
      <c r="BS379"/>
      <c r="BT379"/>
      <c r="BU379"/>
      <c r="BV379"/>
      <c r="BW379"/>
      <c r="BX379"/>
      <c r="BY379"/>
      <c r="BZ379"/>
      <c r="CA379"/>
      <c r="CB379"/>
      <c r="CC379"/>
      <c r="CD379"/>
      <c r="CE379"/>
    </row>
    <row r="380" spans="1:83" s="10" customFormat="1" x14ac:dyDescent="0.2">
      <c r="A380" s="26" t="s">
        <v>531</v>
      </c>
      <c r="B380" s="73">
        <v>0.20697119999999999</v>
      </c>
      <c r="C380" s="73">
        <v>3.0069200000000002E-3</v>
      </c>
      <c r="D380" s="73">
        <v>16.195722580000002</v>
      </c>
      <c r="E380" s="73">
        <v>0.2438574</v>
      </c>
      <c r="F380" s="73">
        <v>0.56763452000000003</v>
      </c>
      <c r="G380" s="73">
        <v>6.8816199999999998E-3</v>
      </c>
      <c r="H380" s="73">
        <v>0.14956754</v>
      </c>
      <c r="I380" s="73">
        <v>4.8444100000000004E-3</v>
      </c>
      <c r="K380" s="28">
        <v>233669</v>
      </c>
      <c r="L380" s="28">
        <v>50388</v>
      </c>
      <c r="M380" s="28">
        <v>38375</v>
      </c>
      <c r="N380" s="28">
        <v>249128</v>
      </c>
      <c r="O380" s="28">
        <v>469541</v>
      </c>
      <c r="P380" s="29">
        <f t="shared" si="20"/>
        <v>0.53057773442574774</v>
      </c>
      <c r="R380" s="10" t="s">
        <v>531</v>
      </c>
      <c r="S380" s="11">
        <v>2882</v>
      </c>
      <c r="T380" s="11">
        <v>24</v>
      </c>
      <c r="U380" s="11">
        <v>2888</v>
      </c>
      <c r="V380" s="11">
        <v>14</v>
      </c>
      <c r="W380" s="11">
        <v>2898</v>
      </c>
      <c r="X380" s="11">
        <v>28</v>
      </c>
      <c r="Y380" s="11">
        <v>2817</v>
      </c>
      <c r="Z380" s="11">
        <v>85</v>
      </c>
      <c r="AA380" s="11"/>
      <c r="AB380" s="3"/>
      <c r="AD380" s="10" t="s">
        <v>531</v>
      </c>
      <c r="AE380" s="11">
        <v>2898</v>
      </c>
      <c r="AF380" s="11">
        <v>28</v>
      </c>
      <c r="AG380" s="10" t="s">
        <v>527</v>
      </c>
      <c r="AH380" s="11">
        <v>1422</v>
      </c>
      <c r="AI380" s="11">
        <v>15</v>
      </c>
      <c r="AN380" s="31"/>
      <c r="AQ380" s="11">
        <v>1</v>
      </c>
      <c r="AS380" s="74"/>
      <c r="AT380" s="11"/>
      <c r="AU380" s="11"/>
      <c r="AX380" s="45"/>
      <c r="AY380" s="2"/>
      <c r="AZ380" s="2"/>
      <c r="BA380" s="84" t="s">
        <v>142</v>
      </c>
      <c r="BB380" s="84">
        <v>78</v>
      </c>
      <c r="BC380" s="34" t="s">
        <v>532</v>
      </c>
      <c r="BD380" s="34"/>
      <c r="BE380" s="2"/>
      <c r="BF380"/>
      <c r="BG380" s="82" t="s">
        <v>142</v>
      </c>
      <c r="BH380" s="83">
        <v>78</v>
      </c>
      <c r="BI380" s="102" t="s">
        <v>532</v>
      </c>
      <c r="BJ380" s="2"/>
      <c r="BK380" s="5"/>
      <c r="BM380"/>
      <c r="BN380"/>
      <c r="BO380"/>
      <c r="BP380"/>
      <c r="BQ380"/>
      <c r="BR380"/>
      <c r="BS380"/>
      <c r="BT380"/>
      <c r="BU380"/>
      <c r="BV380"/>
      <c r="BW380"/>
      <c r="BX380"/>
      <c r="BY380"/>
      <c r="BZ380"/>
      <c r="CA380"/>
      <c r="CB380"/>
      <c r="CC380"/>
      <c r="CD380"/>
      <c r="CE380"/>
    </row>
    <row r="381" spans="1:83" s="10" customFormat="1" x14ac:dyDescent="0.2">
      <c r="A381" s="26" t="s">
        <v>533</v>
      </c>
      <c r="B381" s="73">
        <v>0.30285498</v>
      </c>
      <c r="C381" s="73">
        <v>3.6980200000000002E-3</v>
      </c>
      <c r="D381" s="73">
        <v>30.39404678</v>
      </c>
      <c r="E381" s="73">
        <v>0.40241454999999998</v>
      </c>
      <c r="F381" s="73">
        <v>0.72791713000000002</v>
      </c>
      <c r="G381" s="73">
        <v>8.6845900000000007E-3</v>
      </c>
      <c r="H381" s="73">
        <v>0.18450807</v>
      </c>
      <c r="I381" s="73">
        <v>4.3090000000000003E-3</v>
      </c>
      <c r="K381" s="28">
        <v>138937</v>
      </c>
      <c r="L381" s="28">
        <v>43231</v>
      </c>
      <c r="M381" s="28">
        <v>16323</v>
      </c>
      <c r="N381" s="28">
        <v>89093</v>
      </c>
      <c r="O381" s="28">
        <v>220816</v>
      </c>
      <c r="P381" s="29">
        <f t="shared" si="21"/>
        <v>0.40347166871965801</v>
      </c>
      <c r="R381" s="10" t="s">
        <v>533</v>
      </c>
      <c r="S381" s="11">
        <v>3485</v>
      </c>
      <c r="T381" s="11">
        <v>19</v>
      </c>
      <c r="U381" s="11">
        <v>3500</v>
      </c>
      <c r="V381" s="11">
        <v>13</v>
      </c>
      <c r="W381" s="11">
        <v>3526</v>
      </c>
      <c r="X381" s="11">
        <v>32</v>
      </c>
      <c r="Y381" s="11">
        <v>3423</v>
      </c>
      <c r="Z381" s="11">
        <v>74</v>
      </c>
      <c r="AA381" s="11"/>
      <c r="AB381" s="3"/>
      <c r="AD381" s="10" t="s">
        <v>533</v>
      </c>
      <c r="AE381" s="11">
        <v>3526</v>
      </c>
      <c r="AF381" s="11">
        <v>32</v>
      </c>
      <c r="AG381" s="10" t="s">
        <v>479</v>
      </c>
      <c r="AH381" s="11">
        <v>1476</v>
      </c>
      <c r="AI381" s="11">
        <v>17</v>
      </c>
      <c r="AN381" s="31"/>
      <c r="AQ381" s="11">
        <v>1</v>
      </c>
      <c r="AS381" s="74"/>
      <c r="AT381" s="11"/>
      <c r="AU381" s="11"/>
      <c r="AX381" s="45"/>
      <c r="AY381" s="2"/>
      <c r="AZ381" s="2"/>
      <c r="BB381"/>
      <c r="BE381" s="2"/>
      <c r="BF381"/>
      <c r="BG381" s="82" t="s">
        <v>145</v>
      </c>
      <c r="BH381" s="83">
        <v>59</v>
      </c>
      <c r="BI381" s="106"/>
      <c r="BJ381" s="2"/>
      <c r="BK381"/>
      <c r="BM381"/>
      <c r="BN381"/>
      <c r="BO381"/>
      <c r="BP381"/>
      <c r="BQ381"/>
      <c r="BR381"/>
      <c r="BS381"/>
      <c r="BT381"/>
      <c r="BU381"/>
      <c r="BV381"/>
      <c r="BW381"/>
      <c r="BX381"/>
      <c r="BY381"/>
      <c r="BZ381"/>
      <c r="CA381"/>
      <c r="CB381"/>
      <c r="CC381"/>
      <c r="CD381"/>
      <c r="CE381"/>
    </row>
    <row r="382" spans="1:83" s="10" customFormat="1" x14ac:dyDescent="0.2">
      <c r="A382" s="26" t="s">
        <v>484</v>
      </c>
      <c r="B382" s="73">
        <v>6.0805119999999997E-2</v>
      </c>
      <c r="C382" s="73">
        <v>8.2921000000000004E-4</v>
      </c>
      <c r="D382" s="73">
        <v>0.77486794999999997</v>
      </c>
      <c r="E382" s="73">
        <v>1.128111E-2</v>
      </c>
      <c r="F382" s="73">
        <v>9.2434649999999993E-2</v>
      </c>
      <c r="G382" s="73">
        <v>1.12798E-3</v>
      </c>
      <c r="H382" s="73">
        <v>2.8476499999999998E-2</v>
      </c>
      <c r="I382" s="73">
        <v>7.6575000000000005E-4</v>
      </c>
      <c r="K382" s="28">
        <v>50461</v>
      </c>
      <c r="L382" s="28">
        <v>3165</v>
      </c>
      <c r="M382" s="28">
        <v>1849</v>
      </c>
      <c r="N382" s="28">
        <v>65154</v>
      </c>
      <c r="O382" s="28">
        <v>641219</v>
      </c>
      <c r="P382" s="29">
        <f t="shared" si="20"/>
        <v>0.10160959048312666</v>
      </c>
      <c r="R382" s="10" t="s">
        <v>484</v>
      </c>
      <c r="S382" s="11">
        <v>633</v>
      </c>
      <c r="T382" s="11">
        <v>30</v>
      </c>
      <c r="U382" s="11">
        <v>583</v>
      </c>
      <c r="V382" s="11">
        <v>6</v>
      </c>
      <c r="W382" s="11">
        <v>570</v>
      </c>
      <c r="X382" s="11">
        <v>7</v>
      </c>
      <c r="Y382" s="11">
        <v>568</v>
      </c>
      <c r="Z382" s="11">
        <v>15</v>
      </c>
      <c r="AA382" s="11"/>
      <c r="AB382" s="3"/>
      <c r="AD382" s="10" t="s">
        <v>484</v>
      </c>
      <c r="AE382" s="11">
        <v>570</v>
      </c>
      <c r="AF382" s="11">
        <v>7</v>
      </c>
      <c r="AG382" s="10" t="s">
        <v>534</v>
      </c>
      <c r="AH382" s="11">
        <v>1541</v>
      </c>
      <c r="AI382" s="11">
        <v>15</v>
      </c>
      <c r="AN382" s="31"/>
      <c r="AQ382" s="11">
        <v>1</v>
      </c>
      <c r="AS382" s="11"/>
      <c r="AT382" s="74"/>
      <c r="AU382" s="11"/>
      <c r="AX382" s="45"/>
      <c r="AY382" s="2"/>
      <c r="AZ382" s="2"/>
      <c r="BA382" s="2"/>
      <c r="BB382" s="2"/>
      <c r="BC382" s="2"/>
      <c r="BD382" s="2"/>
      <c r="BE382" s="2"/>
      <c r="BF382" s="2"/>
      <c r="BG382" s="3"/>
      <c r="BH382" s="3"/>
      <c r="BI382" s="8"/>
      <c r="BJ382" s="5"/>
      <c r="BK382" s="2"/>
      <c r="BM382"/>
      <c r="BN382"/>
      <c r="BO382"/>
      <c r="BP382"/>
      <c r="BQ382"/>
      <c r="BR382"/>
      <c r="BS382"/>
      <c r="BT382"/>
      <c r="BU382"/>
      <c r="BV382"/>
      <c r="BW382"/>
      <c r="BX382"/>
      <c r="BY382"/>
      <c r="BZ382"/>
      <c r="CA382"/>
      <c r="CB382"/>
      <c r="CC382"/>
      <c r="CD382"/>
      <c r="CE382"/>
    </row>
    <row r="383" spans="1:83" s="10" customFormat="1" x14ac:dyDescent="0.2">
      <c r="A383" s="26" t="s">
        <v>535</v>
      </c>
      <c r="B383" s="73">
        <v>0.18987214999999999</v>
      </c>
      <c r="C383" s="73">
        <v>2.48211E-3</v>
      </c>
      <c r="D383" s="73">
        <v>11.966815950000001</v>
      </c>
      <c r="E383" s="73">
        <v>0.16399046</v>
      </c>
      <c r="F383" s="73">
        <v>0.45714995000000003</v>
      </c>
      <c r="G383" s="73">
        <v>5.3858500000000002E-3</v>
      </c>
      <c r="H383" s="73">
        <v>0.12952252</v>
      </c>
      <c r="I383" s="73">
        <v>3.3644E-3</v>
      </c>
      <c r="K383" s="28">
        <v>89986</v>
      </c>
      <c r="L383" s="28">
        <v>17610</v>
      </c>
      <c r="M383" s="28">
        <v>26579</v>
      </c>
      <c r="N383" s="28">
        <v>202121</v>
      </c>
      <c r="O383" s="28">
        <v>221750</v>
      </c>
      <c r="P383" s="29">
        <f t="shared" si="21"/>
        <v>0.91148139797068772</v>
      </c>
      <c r="R383" s="10" t="s">
        <v>535</v>
      </c>
      <c r="S383" s="11">
        <v>2741</v>
      </c>
      <c r="T383" s="11">
        <v>22</v>
      </c>
      <c r="U383" s="11">
        <v>2602</v>
      </c>
      <c r="V383" s="11">
        <v>13</v>
      </c>
      <c r="W383" s="11">
        <v>2427</v>
      </c>
      <c r="X383" s="11">
        <v>24</v>
      </c>
      <c r="Y383" s="11">
        <v>2462</v>
      </c>
      <c r="Z383" s="11">
        <v>60</v>
      </c>
      <c r="AA383" s="11"/>
      <c r="AB383" s="3" t="s">
        <v>90</v>
      </c>
      <c r="AD383" s="10" t="s">
        <v>535</v>
      </c>
      <c r="AE383" s="11">
        <v>2427</v>
      </c>
      <c r="AF383" s="11">
        <v>24</v>
      </c>
      <c r="AG383" s="10" t="s">
        <v>528</v>
      </c>
      <c r="AH383" s="11">
        <v>1564</v>
      </c>
      <c r="AI383" s="11">
        <v>17</v>
      </c>
      <c r="AN383" s="31"/>
      <c r="AQ383" s="11">
        <v>1</v>
      </c>
      <c r="AS383" s="74"/>
      <c r="AT383" s="11"/>
      <c r="AU383" s="11"/>
      <c r="AX383" s="45"/>
      <c r="AY383" s="2"/>
      <c r="AZ383" s="2"/>
      <c r="BA383" s="2"/>
      <c r="BB383" s="2"/>
      <c r="BC383" s="2"/>
      <c r="BD383" s="2"/>
      <c r="BE383" s="2"/>
      <c r="BF383" s="2"/>
      <c r="BG383" s="3"/>
      <c r="BH383" s="3"/>
      <c r="BI383" s="8"/>
      <c r="BJ383" s="5"/>
      <c r="BK383" s="2"/>
      <c r="BM383"/>
      <c r="BN383"/>
      <c r="BO383"/>
      <c r="BP383"/>
      <c r="BQ383"/>
      <c r="BR383"/>
      <c r="BS383"/>
      <c r="BT383"/>
      <c r="BU383"/>
      <c r="BV383"/>
      <c r="BW383"/>
      <c r="BX383"/>
      <c r="BY383"/>
      <c r="BZ383"/>
      <c r="CA383"/>
      <c r="CB383"/>
      <c r="CC383"/>
      <c r="CD383"/>
      <c r="CE383"/>
    </row>
    <row r="384" spans="1:83" s="10" customFormat="1" x14ac:dyDescent="0.2">
      <c r="A384" s="26" t="s">
        <v>536</v>
      </c>
      <c r="B384" s="73">
        <v>0.10933819</v>
      </c>
      <c r="C384" s="73">
        <v>1.4765399999999999E-3</v>
      </c>
      <c r="D384" s="73">
        <v>4.3712310800000003</v>
      </c>
      <c r="E384" s="73">
        <v>5.86372E-2</v>
      </c>
      <c r="F384" s="73">
        <v>0.28998372</v>
      </c>
      <c r="G384" s="73">
        <v>3.1676999999999999E-3</v>
      </c>
      <c r="H384" s="73">
        <v>9.6822809999999995E-2</v>
      </c>
      <c r="I384" s="73">
        <v>2.6234499999999998E-3</v>
      </c>
      <c r="K384" s="28">
        <v>98406</v>
      </c>
      <c r="L384" s="28">
        <v>11076</v>
      </c>
      <c r="M384" s="28">
        <v>19619</v>
      </c>
      <c r="N384" s="28">
        <v>193559</v>
      </c>
      <c r="O384" s="28">
        <v>351448</v>
      </c>
      <c r="P384" s="29">
        <f t="shared" si="20"/>
        <v>0.55074719446404585</v>
      </c>
      <c r="R384" s="10" t="s">
        <v>536</v>
      </c>
      <c r="S384" s="11">
        <v>1601</v>
      </c>
      <c r="T384" s="11">
        <v>60</v>
      </c>
      <c r="U384" s="11">
        <v>1612</v>
      </c>
      <c r="V384" s="11">
        <v>24</v>
      </c>
      <c r="W384" s="11">
        <v>1621</v>
      </c>
      <c r="X384" s="11">
        <v>17</v>
      </c>
      <c r="Y384" s="11">
        <v>1622</v>
      </c>
      <c r="Z384" s="11">
        <v>18</v>
      </c>
      <c r="AA384" s="11"/>
      <c r="AB384" s="3"/>
      <c r="AD384" s="10" t="s">
        <v>536</v>
      </c>
      <c r="AE384" s="11">
        <v>1621</v>
      </c>
      <c r="AF384" s="11">
        <v>17</v>
      </c>
      <c r="AG384" s="10" t="s">
        <v>517</v>
      </c>
      <c r="AH384" s="11">
        <v>1591</v>
      </c>
      <c r="AI384" s="11">
        <v>17</v>
      </c>
      <c r="AO384" s="31"/>
      <c r="AQ384" s="11">
        <v>2</v>
      </c>
      <c r="AS384" s="74"/>
      <c r="AT384" s="11"/>
      <c r="AU384" s="11"/>
      <c r="AX384" s="45"/>
      <c r="AY384" s="2"/>
      <c r="AZ384" s="2"/>
      <c r="BA384" s="2"/>
      <c r="BB384" s="2"/>
      <c r="BC384" s="2"/>
      <c r="BD384" s="2"/>
      <c r="BE384" s="2"/>
      <c r="BF384" s="2"/>
      <c r="BG384" s="3"/>
      <c r="BH384" s="3"/>
      <c r="BI384" s="8"/>
      <c r="BJ384" s="5"/>
      <c r="BK384" s="2"/>
      <c r="BM384"/>
      <c r="BN384"/>
      <c r="BO384"/>
      <c r="BP384"/>
      <c r="BQ384"/>
      <c r="BR384"/>
      <c r="BS384"/>
      <c r="BT384"/>
      <c r="BU384"/>
      <c r="BV384"/>
      <c r="BW384"/>
      <c r="BX384"/>
      <c r="BY384"/>
      <c r="BZ384"/>
      <c r="CA384"/>
      <c r="CB384"/>
      <c r="CC384"/>
      <c r="CD384"/>
      <c r="CE384"/>
    </row>
    <row r="385" spans="1:83" s="10" customFormat="1" x14ac:dyDescent="0.2">
      <c r="A385" s="26" t="s">
        <v>534</v>
      </c>
      <c r="B385" s="73">
        <v>0.10004772000000001</v>
      </c>
      <c r="C385" s="73">
        <v>1.2058500000000001E-3</v>
      </c>
      <c r="D385" s="73">
        <v>3.7250904999999999</v>
      </c>
      <c r="E385" s="73">
        <v>4.664629E-2</v>
      </c>
      <c r="F385" s="73">
        <v>0.27005564999999998</v>
      </c>
      <c r="G385" s="73">
        <v>3.03368E-3</v>
      </c>
      <c r="H385" s="73">
        <v>8.093873E-2</v>
      </c>
      <c r="I385" s="73">
        <v>1.55484E-3</v>
      </c>
      <c r="K385" s="28">
        <v>27720</v>
      </c>
      <c r="L385" s="28">
        <v>2853</v>
      </c>
      <c r="M385" s="28">
        <v>12590</v>
      </c>
      <c r="N385" s="28">
        <v>152916</v>
      </c>
      <c r="O385" s="28">
        <v>111624</v>
      </c>
      <c r="P385" s="29">
        <f t="shared" si="21"/>
        <v>1.3699204472156525</v>
      </c>
      <c r="R385" s="10" t="s">
        <v>534</v>
      </c>
      <c r="S385" s="11">
        <v>1625</v>
      </c>
      <c r="T385" s="11">
        <v>23</v>
      </c>
      <c r="U385" s="11">
        <v>1577</v>
      </c>
      <c r="V385" s="11">
        <v>10</v>
      </c>
      <c r="W385" s="11">
        <v>1541</v>
      </c>
      <c r="X385" s="11">
        <v>15</v>
      </c>
      <c r="Y385" s="11">
        <v>1573</v>
      </c>
      <c r="Z385" s="11">
        <v>29</v>
      </c>
      <c r="AA385" s="11"/>
      <c r="AB385" s="3"/>
      <c r="AD385" s="10" t="s">
        <v>534</v>
      </c>
      <c r="AE385" s="11">
        <v>1541</v>
      </c>
      <c r="AF385" s="11">
        <v>15</v>
      </c>
      <c r="AG385" s="10" t="s">
        <v>515</v>
      </c>
      <c r="AH385" s="11">
        <v>1613</v>
      </c>
      <c r="AI385" s="11">
        <v>17</v>
      </c>
      <c r="AM385" s="31"/>
      <c r="AQ385" s="11">
        <v>1</v>
      </c>
      <c r="AS385" s="11"/>
      <c r="AT385" s="11"/>
      <c r="AU385" s="74"/>
      <c r="AX385" s="54"/>
      <c r="AY385" s="2"/>
      <c r="AZ385" s="2"/>
      <c r="BA385" s="2"/>
      <c r="BB385" s="2"/>
      <c r="BC385" s="2"/>
      <c r="BD385" s="2"/>
      <c r="BE385" s="2"/>
      <c r="BF385" s="2"/>
      <c r="BG385" s="3"/>
      <c r="BH385" s="3"/>
      <c r="BI385" s="8"/>
      <c r="BJ385" s="5"/>
      <c r="BK385" s="2"/>
      <c r="BM385"/>
      <c r="BN385"/>
      <c r="BO385"/>
      <c r="BP385"/>
      <c r="BQ385"/>
      <c r="BR385"/>
      <c r="BS385"/>
      <c r="BT385"/>
      <c r="BU385"/>
      <c r="BV385"/>
      <c r="BW385"/>
      <c r="BX385"/>
      <c r="BY385"/>
      <c r="BZ385"/>
      <c r="CA385"/>
      <c r="CB385"/>
      <c r="CC385"/>
      <c r="CD385"/>
      <c r="CE385"/>
    </row>
    <row r="386" spans="1:83" s="10" customFormat="1" x14ac:dyDescent="0.2">
      <c r="A386" s="26" t="s">
        <v>537</v>
      </c>
      <c r="B386" s="73">
        <v>0.17589056</v>
      </c>
      <c r="C386" s="73">
        <v>3.5767899999999998E-3</v>
      </c>
      <c r="D386" s="73">
        <v>10.61145782</v>
      </c>
      <c r="E386" s="73">
        <v>0.21808741000000001</v>
      </c>
      <c r="F386" s="73">
        <v>0.43754115999999998</v>
      </c>
      <c r="G386" s="73">
        <v>6.1644500000000001E-3</v>
      </c>
      <c r="H386" s="73">
        <v>8.8701970000000005E-2</v>
      </c>
      <c r="I386" s="73">
        <v>4.0782300000000004E-3</v>
      </c>
      <c r="K386" s="28">
        <v>183227</v>
      </c>
      <c r="L386" s="28">
        <v>34518</v>
      </c>
      <c r="M386" s="28">
        <v>43587</v>
      </c>
      <c r="N386" s="28">
        <v>379284</v>
      </c>
      <c r="O386" s="28">
        <v>518102</v>
      </c>
      <c r="P386" s="29">
        <f t="shared" si="20"/>
        <v>0.73206434254258812</v>
      </c>
      <c r="R386" s="10" t="s">
        <v>537</v>
      </c>
      <c r="S386" s="11">
        <v>2614</v>
      </c>
      <c r="T386" s="11">
        <v>35</v>
      </c>
      <c r="U386" s="11">
        <v>2490</v>
      </c>
      <c r="V386" s="11">
        <v>19</v>
      </c>
      <c r="W386" s="11">
        <v>2340</v>
      </c>
      <c r="X386" s="11">
        <v>28</v>
      </c>
      <c r="Y386" s="11">
        <v>1718</v>
      </c>
      <c r="Z386" s="11">
        <v>76</v>
      </c>
      <c r="AA386" s="11"/>
      <c r="AB386" s="3"/>
      <c r="AD386" s="10" t="s">
        <v>537</v>
      </c>
      <c r="AE386" s="11">
        <v>2340</v>
      </c>
      <c r="AF386" s="11">
        <v>28</v>
      </c>
      <c r="AG386" s="10" t="s">
        <v>536</v>
      </c>
      <c r="AH386" s="11">
        <v>1621</v>
      </c>
      <c r="AI386" s="11">
        <v>17</v>
      </c>
      <c r="AO386" s="31"/>
      <c r="AQ386" s="11">
        <v>1</v>
      </c>
      <c r="AS386" s="11"/>
      <c r="AT386" s="74"/>
      <c r="AU386" s="11"/>
      <c r="AX386" s="54"/>
      <c r="AY386" s="2"/>
      <c r="AZ386" s="2"/>
      <c r="BA386" s="2"/>
      <c r="BB386" s="2"/>
      <c r="BC386" s="2"/>
      <c r="BD386" s="2"/>
      <c r="BE386" s="2"/>
      <c r="BF386" s="2"/>
      <c r="BG386" s="3"/>
      <c r="BH386" s="3"/>
      <c r="BI386" s="8"/>
      <c r="BJ386" s="5"/>
      <c r="BK386" s="2"/>
      <c r="BM386"/>
      <c r="BN386"/>
      <c r="BO386"/>
      <c r="BP386"/>
      <c r="BQ386"/>
      <c r="BR386"/>
      <c r="BS386"/>
      <c r="BT386"/>
      <c r="BU386"/>
      <c r="BV386"/>
      <c r="BW386"/>
      <c r="BX386"/>
      <c r="BY386"/>
      <c r="BZ386"/>
      <c r="CA386"/>
      <c r="CB386"/>
      <c r="CC386"/>
      <c r="CD386"/>
      <c r="CE386"/>
    </row>
    <row r="387" spans="1:83" s="10" customFormat="1" x14ac:dyDescent="0.2">
      <c r="A387" s="26" t="s">
        <v>453</v>
      </c>
      <c r="B387" s="73">
        <v>5.7762210000000001E-2</v>
      </c>
      <c r="C387" s="73">
        <v>6.9397999999999997E-4</v>
      </c>
      <c r="D387" s="73">
        <v>0.61578160999999998</v>
      </c>
      <c r="E387" s="73">
        <v>7.7943400000000003E-3</v>
      </c>
      <c r="F387" s="73">
        <v>7.7322769999999999E-2</v>
      </c>
      <c r="G387" s="73">
        <v>8.7489000000000002E-4</v>
      </c>
      <c r="H387" s="73">
        <v>2.490268E-2</v>
      </c>
      <c r="I387" s="73">
        <v>5.6057999999999998E-4</v>
      </c>
      <c r="K387" s="28">
        <v>104520</v>
      </c>
      <c r="L387" s="28">
        <v>6211</v>
      </c>
      <c r="M387" s="28">
        <v>2478</v>
      </c>
      <c r="N387" s="28">
        <v>98537</v>
      </c>
      <c r="O387" s="28">
        <v>1493990</v>
      </c>
      <c r="P387" s="29">
        <f t="shared" si="21"/>
        <v>6.5955595418978705E-2</v>
      </c>
      <c r="R387" s="10" t="s">
        <v>453</v>
      </c>
      <c r="S387" s="11">
        <v>521</v>
      </c>
      <c r="T387" s="11">
        <v>27</v>
      </c>
      <c r="U387" s="11">
        <v>487</v>
      </c>
      <c r="V387" s="11">
        <v>5</v>
      </c>
      <c r="W387" s="11">
        <v>480</v>
      </c>
      <c r="X387" s="11">
        <v>5</v>
      </c>
      <c r="Y387" s="11">
        <v>497</v>
      </c>
      <c r="Z387" s="11">
        <v>11</v>
      </c>
      <c r="AA387" s="11"/>
      <c r="AB387" s="3"/>
      <c r="AD387" s="10" t="s">
        <v>453</v>
      </c>
      <c r="AE387" s="11">
        <v>480</v>
      </c>
      <c r="AF387" s="11">
        <v>5</v>
      </c>
      <c r="AG387" s="10" t="s">
        <v>538</v>
      </c>
      <c r="AH387" s="11">
        <v>1719</v>
      </c>
      <c r="AI387" s="11">
        <v>20</v>
      </c>
      <c r="AN387" s="31"/>
      <c r="AQ387" s="11">
        <v>1</v>
      </c>
      <c r="AS387" s="11"/>
      <c r="AT387" s="74"/>
      <c r="AU387" s="11"/>
      <c r="AX387" s="54"/>
      <c r="AY387" s="2"/>
      <c r="AZ387" s="2"/>
      <c r="BA387" s="2"/>
      <c r="BB387" s="2"/>
      <c r="BC387" s="2"/>
      <c r="BD387" s="2"/>
      <c r="BE387" s="2"/>
      <c r="BF387" s="2"/>
      <c r="BG387" s="3"/>
      <c r="BH387" s="3"/>
      <c r="BI387" s="8"/>
      <c r="BJ387" s="5"/>
      <c r="BK387" s="2"/>
      <c r="BM387"/>
      <c r="BN387"/>
      <c r="BO387"/>
      <c r="BP387"/>
      <c r="BQ387"/>
      <c r="BR387"/>
      <c r="BS387"/>
      <c r="BT387"/>
      <c r="BU387"/>
      <c r="BV387"/>
      <c r="BW387"/>
      <c r="BX387"/>
      <c r="BY387"/>
      <c r="BZ387"/>
      <c r="CA387"/>
      <c r="CB387"/>
      <c r="CC387"/>
      <c r="CD387"/>
      <c r="CE387"/>
    </row>
    <row r="388" spans="1:83" s="10" customFormat="1" x14ac:dyDescent="0.2">
      <c r="A388" s="26" t="s">
        <v>472</v>
      </c>
      <c r="B388" s="73">
        <v>5.9331229999999999E-2</v>
      </c>
      <c r="C388" s="73">
        <v>9.0541999999999999E-4</v>
      </c>
      <c r="D388" s="73">
        <v>0.70260756999999996</v>
      </c>
      <c r="E388" s="73">
        <v>1.114711E-2</v>
      </c>
      <c r="F388" s="73">
        <v>8.5897840000000003E-2</v>
      </c>
      <c r="G388" s="73">
        <v>1.0570099999999999E-3</v>
      </c>
      <c r="H388" s="73">
        <v>2.6641709999999999E-2</v>
      </c>
      <c r="I388" s="73">
        <v>8.5057000000000004E-4</v>
      </c>
      <c r="K388" s="28">
        <v>64700</v>
      </c>
      <c r="L388" s="28">
        <v>3942</v>
      </c>
      <c r="M388" s="28">
        <v>10186</v>
      </c>
      <c r="N388" s="28">
        <v>395624</v>
      </c>
      <c r="O388" s="28">
        <v>875840</v>
      </c>
      <c r="P388" s="29">
        <f t="shared" si="20"/>
        <v>0.45170807453416151</v>
      </c>
      <c r="R388" s="10" t="s">
        <v>472</v>
      </c>
      <c r="S388" s="11">
        <v>579</v>
      </c>
      <c r="T388" s="11">
        <v>34</v>
      </c>
      <c r="U388" s="11">
        <v>540</v>
      </c>
      <c r="V388" s="11">
        <v>7</v>
      </c>
      <c r="W388" s="11">
        <v>531</v>
      </c>
      <c r="X388" s="11">
        <v>6</v>
      </c>
      <c r="Y388" s="11">
        <v>531</v>
      </c>
      <c r="Z388" s="11">
        <v>17</v>
      </c>
      <c r="AA388" s="11"/>
      <c r="AB388" s="3"/>
      <c r="AD388" s="10" t="s">
        <v>472</v>
      </c>
      <c r="AE388" s="11">
        <v>531</v>
      </c>
      <c r="AF388" s="11">
        <v>6</v>
      </c>
      <c r="AG388" s="10" t="s">
        <v>498</v>
      </c>
      <c r="AH388" s="11">
        <v>1895</v>
      </c>
      <c r="AI388" s="11">
        <v>20</v>
      </c>
      <c r="AJ388" s="10" t="s">
        <v>539</v>
      </c>
      <c r="AO388" s="31"/>
      <c r="AQ388" s="11">
        <v>1</v>
      </c>
      <c r="AS388" s="74"/>
      <c r="AT388" s="11"/>
      <c r="AU388" s="11"/>
      <c r="AX388" s="54"/>
      <c r="AY388" s="2"/>
      <c r="AZ388" s="2"/>
      <c r="BA388" s="2"/>
      <c r="BB388" s="2"/>
      <c r="BC388" s="2"/>
      <c r="BD388" s="2"/>
      <c r="BE388" s="2"/>
      <c r="BF388" s="2"/>
      <c r="BG388" s="3"/>
      <c r="BH388" s="3"/>
      <c r="BI388" s="8"/>
      <c r="BJ388" s="5"/>
      <c r="BK388" s="2"/>
      <c r="BM388"/>
      <c r="BN388"/>
      <c r="BO388"/>
      <c r="BP388"/>
      <c r="BQ388"/>
      <c r="BR388"/>
      <c r="BS388"/>
      <c r="BT388"/>
      <c r="BU388"/>
      <c r="BV388"/>
      <c r="BW388"/>
      <c r="BX388"/>
      <c r="BY388"/>
      <c r="BZ388"/>
      <c r="CA388"/>
      <c r="CB388"/>
      <c r="CC388"/>
      <c r="CD388"/>
      <c r="CE388"/>
    </row>
    <row r="389" spans="1:83" s="10" customFormat="1" x14ac:dyDescent="0.2">
      <c r="A389" s="26" t="s">
        <v>540</v>
      </c>
      <c r="B389" s="73">
        <v>0.18651846</v>
      </c>
      <c r="C389" s="73">
        <v>2.1280600000000002E-3</v>
      </c>
      <c r="D389" s="73">
        <v>13.330026630000001</v>
      </c>
      <c r="E389" s="73">
        <v>0.16699284</v>
      </c>
      <c r="F389" s="73">
        <v>0.51838309000000005</v>
      </c>
      <c r="G389" s="73">
        <v>6.06837E-3</v>
      </c>
      <c r="H389" s="73">
        <v>0.14279117</v>
      </c>
      <c r="I389" s="73">
        <v>2.8237399999999999E-3</v>
      </c>
      <c r="K389" s="28">
        <v>407061</v>
      </c>
      <c r="L389" s="28">
        <v>78053</v>
      </c>
      <c r="M389" s="28">
        <v>71197</v>
      </c>
      <c r="N389" s="28">
        <v>509879</v>
      </c>
      <c r="O389" s="28">
        <v>902982</v>
      </c>
      <c r="P389" s="29">
        <f t="shared" si="21"/>
        <v>0.56466131107818318</v>
      </c>
      <c r="R389" s="10" t="s">
        <v>540</v>
      </c>
      <c r="S389" s="11">
        <v>2712</v>
      </c>
      <c r="T389" s="11">
        <v>19</v>
      </c>
      <c r="U389" s="11">
        <v>2703</v>
      </c>
      <c r="V389" s="11">
        <v>12</v>
      </c>
      <c r="W389" s="11">
        <v>2692</v>
      </c>
      <c r="X389" s="11">
        <v>26</v>
      </c>
      <c r="Y389" s="11">
        <v>2698</v>
      </c>
      <c r="Z389" s="11">
        <v>50</v>
      </c>
      <c r="AA389" s="11"/>
      <c r="AB389" s="3" t="s">
        <v>3</v>
      </c>
      <c r="AD389" s="10" t="s">
        <v>540</v>
      </c>
      <c r="AE389" s="11">
        <v>2692</v>
      </c>
      <c r="AF389" s="11">
        <v>26</v>
      </c>
      <c r="AG389" s="10" t="s">
        <v>523</v>
      </c>
      <c r="AH389" s="11">
        <v>2110</v>
      </c>
      <c r="AI389" s="11">
        <v>31</v>
      </c>
      <c r="AN389" s="31"/>
      <c r="AQ389" s="11">
        <v>1</v>
      </c>
      <c r="AS389" s="74"/>
      <c r="AT389" s="11"/>
      <c r="AU389" s="11"/>
      <c r="AX389" s="54"/>
      <c r="AY389" s="2"/>
      <c r="AZ389" s="2"/>
      <c r="BA389" s="2"/>
      <c r="BB389" s="2"/>
      <c r="BC389" s="2"/>
      <c r="BD389" s="2"/>
      <c r="BE389" s="2"/>
      <c r="BF389" s="2"/>
      <c r="BG389" s="3"/>
      <c r="BH389" s="3"/>
      <c r="BI389" s="8"/>
      <c r="BJ389" s="5"/>
      <c r="BK389" s="2"/>
      <c r="BM389"/>
      <c r="BN389"/>
      <c r="BO389"/>
      <c r="BP389"/>
      <c r="BQ389"/>
      <c r="BR389"/>
      <c r="BS389"/>
      <c r="BT389"/>
      <c r="BU389"/>
      <c r="BV389"/>
      <c r="BW389"/>
      <c r="BX389"/>
      <c r="BY389"/>
      <c r="BZ389"/>
      <c r="CA389"/>
      <c r="CB389"/>
      <c r="CC389"/>
      <c r="CD389"/>
      <c r="CE389"/>
    </row>
    <row r="390" spans="1:83" s="10" customFormat="1" x14ac:dyDescent="0.2">
      <c r="A390" s="26" t="s">
        <v>530</v>
      </c>
      <c r="B390" s="73">
        <v>9.2909909999999998E-2</v>
      </c>
      <c r="C390" s="73">
        <v>1.4557299999999999E-3</v>
      </c>
      <c r="D390" s="73">
        <v>3.1165881199999999</v>
      </c>
      <c r="E390" s="73">
        <v>4.9204940000000003E-2</v>
      </c>
      <c r="F390" s="73">
        <v>0.24331865999999999</v>
      </c>
      <c r="G390" s="73">
        <v>2.9450700000000002E-3</v>
      </c>
      <c r="H390" s="73">
        <v>7.2357050000000006E-2</v>
      </c>
      <c r="I390" s="73">
        <v>1.9877900000000001E-3</v>
      </c>
      <c r="K390" s="28">
        <v>36335</v>
      </c>
      <c r="L390" s="28">
        <v>3475</v>
      </c>
      <c r="M390" s="28">
        <v>9936</v>
      </c>
      <c r="N390" s="28">
        <v>131295</v>
      </c>
      <c r="O390" s="28">
        <v>165310</v>
      </c>
      <c r="P390" s="29">
        <f t="shared" si="20"/>
        <v>0.79423507349827593</v>
      </c>
      <c r="R390" s="10" t="s">
        <v>530</v>
      </c>
      <c r="S390" s="11">
        <v>1486</v>
      </c>
      <c r="T390" s="11">
        <v>30</v>
      </c>
      <c r="U390" s="11">
        <v>1437</v>
      </c>
      <c r="V390" s="11">
        <v>12</v>
      </c>
      <c r="W390" s="11">
        <v>1404</v>
      </c>
      <c r="X390" s="11">
        <v>15</v>
      </c>
      <c r="Y390" s="11">
        <v>1412</v>
      </c>
      <c r="Z390" s="11">
        <v>38</v>
      </c>
      <c r="AA390" s="11"/>
      <c r="AB390" s="3"/>
      <c r="AD390" s="10" t="s">
        <v>530</v>
      </c>
      <c r="AE390" s="11">
        <v>1404</v>
      </c>
      <c r="AF390" s="11">
        <v>15</v>
      </c>
      <c r="AG390" s="10" t="s">
        <v>500</v>
      </c>
      <c r="AH390" s="11">
        <v>2208</v>
      </c>
      <c r="AI390" s="11">
        <v>26</v>
      </c>
      <c r="AO390" s="31"/>
      <c r="AQ390" s="11">
        <v>1</v>
      </c>
      <c r="AS390" s="74"/>
      <c r="AT390" s="11"/>
      <c r="AU390" s="11"/>
      <c r="AX390" s="54"/>
      <c r="AY390" s="2"/>
      <c r="AZ390" s="2"/>
      <c r="BA390" s="2"/>
      <c r="BB390" s="2"/>
      <c r="BC390" s="2"/>
      <c r="BD390" s="2"/>
      <c r="BE390" s="2"/>
      <c r="BF390" s="2"/>
      <c r="BG390" s="3"/>
      <c r="BH390" s="3"/>
      <c r="BI390" s="8"/>
      <c r="BJ390" s="5"/>
      <c r="BK390" s="2"/>
      <c r="BM390"/>
      <c r="BN390"/>
      <c r="BO390"/>
      <c r="BP390"/>
      <c r="BQ390"/>
      <c r="BR390"/>
      <c r="BS390"/>
      <c r="BT390"/>
      <c r="BU390"/>
      <c r="BV390"/>
      <c r="BW390"/>
      <c r="BX390"/>
      <c r="BY390"/>
      <c r="BZ390"/>
      <c r="CA390"/>
      <c r="CB390"/>
      <c r="CC390"/>
      <c r="CD390"/>
      <c r="CE390"/>
    </row>
    <row r="391" spans="1:83" s="10" customFormat="1" x14ac:dyDescent="0.2">
      <c r="A391" s="26" t="s">
        <v>478</v>
      </c>
      <c r="B391" s="73">
        <v>5.9615750000000002E-2</v>
      </c>
      <c r="C391" s="73">
        <v>2.48095E-3</v>
      </c>
      <c r="D391" s="73">
        <v>0.74515295000000004</v>
      </c>
      <c r="E391" s="73">
        <v>2.9856509999999999E-2</v>
      </c>
      <c r="F391" s="73">
        <v>9.0668180000000001E-2</v>
      </c>
      <c r="G391" s="73">
        <v>1.6729799999999999E-3</v>
      </c>
      <c r="H391" s="73">
        <v>2.2553E-2</v>
      </c>
      <c r="I391" s="73">
        <v>3.06114E-3</v>
      </c>
      <c r="K391" s="28">
        <v>9828</v>
      </c>
      <c r="L391" s="28">
        <v>609</v>
      </c>
      <c r="M391" s="28">
        <v>143</v>
      </c>
      <c r="N391" s="28">
        <v>5526</v>
      </c>
      <c r="O391" s="28">
        <v>131146</v>
      </c>
      <c r="P391" s="29">
        <f t="shared" si="21"/>
        <v>4.2136245100879932E-2</v>
      </c>
      <c r="R391" s="10" t="s">
        <v>478</v>
      </c>
      <c r="S391" s="11">
        <v>590</v>
      </c>
      <c r="T391" s="11">
        <v>92</v>
      </c>
      <c r="U391" s="11">
        <v>565</v>
      </c>
      <c r="V391" s="11">
        <v>17</v>
      </c>
      <c r="W391" s="11">
        <v>559</v>
      </c>
      <c r="X391" s="11">
        <v>10</v>
      </c>
      <c r="Y391" s="11">
        <v>451</v>
      </c>
      <c r="Z391" s="11">
        <v>60</v>
      </c>
      <c r="AA391" s="11"/>
      <c r="AB391" s="3"/>
      <c r="AD391" s="10" t="s">
        <v>478</v>
      </c>
      <c r="AE391" s="11">
        <v>559</v>
      </c>
      <c r="AF391" s="11">
        <v>10</v>
      </c>
      <c r="AG391" s="10" t="s">
        <v>490</v>
      </c>
      <c r="AH391" s="11">
        <v>2238</v>
      </c>
      <c r="AI391" s="11">
        <v>23</v>
      </c>
      <c r="AO391" s="31"/>
      <c r="AQ391" s="11">
        <v>2</v>
      </c>
      <c r="AS391" s="11"/>
      <c r="AT391" s="74"/>
      <c r="AU391" s="11"/>
      <c r="AX391" s="54"/>
      <c r="AY391" s="2"/>
      <c r="AZ391" s="2"/>
      <c r="BA391" s="2"/>
      <c r="BB391" s="2"/>
      <c r="BC391" s="2"/>
      <c r="BD391" s="2"/>
      <c r="BE391" s="2"/>
      <c r="BF391" s="2"/>
      <c r="BG391" s="3"/>
      <c r="BH391" s="3"/>
      <c r="BI391" s="8"/>
      <c r="BJ391" s="5"/>
      <c r="BK391" s="2"/>
      <c r="BM391"/>
      <c r="BN391"/>
      <c r="BO391"/>
      <c r="BP391"/>
      <c r="BQ391"/>
      <c r="BR391"/>
      <c r="BS391"/>
      <c r="BT391"/>
      <c r="BU391"/>
      <c r="BV391"/>
      <c r="BW391"/>
      <c r="BX391"/>
      <c r="BY391"/>
      <c r="BZ391"/>
      <c r="CA391"/>
      <c r="CB391"/>
      <c r="CC391"/>
      <c r="CD391"/>
      <c r="CE391"/>
    </row>
    <row r="392" spans="1:83" s="10" customFormat="1" x14ac:dyDescent="0.2">
      <c r="A392" s="26" t="s">
        <v>508</v>
      </c>
      <c r="B392" s="73">
        <v>6.6972100000000007E-2</v>
      </c>
      <c r="C392" s="73">
        <v>9.8626000000000009E-4</v>
      </c>
      <c r="D392" s="73">
        <v>1.2247952200000001</v>
      </c>
      <c r="E392" s="73">
        <v>1.9105110000000002E-2</v>
      </c>
      <c r="F392" s="73">
        <v>0.13266550999999999</v>
      </c>
      <c r="G392" s="73">
        <v>1.6716000000000001E-3</v>
      </c>
      <c r="H392" s="73">
        <v>3.6780159999999999E-2</v>
      </c>
      <c r="I392" s="73">
        <v>1.0412399999999999E-3</v>
      </c>
      <c r="K392" s="28">
        <v>90245</v>
      </c>
      <c r="L392" s="28">
        <v>6274</v>
      </c>
      <c r="M392" s="28">
        <v>5863</v>
      </c>
      <c r="N392" s="28">
        <v>149059</v>
      </c>
      <c r="O392" s="28">
        <v>813900</v>
      </c>
      <c r="P392" s="29">
        <f t="shared" si="20"/>
        <v>0.18314166359503625</v>
      </c>
      <c r="R392" s="10" t="s">
        <v>508</v>
      </c>
      <c r="S392" s="11">
        <v>837</v>
      </c>
      <c r="T392" s="11">
        <v>32</v>
      </c>
      <c r="U392" s="11">
        <v>812</v>
      </c>
      <c r="V392" s="11">
        <v>9</v>
      </c>
      <c r="W392" s="11">
        <v>803</v>
      </c>
      <c r="X392" s="11">
        <v>10</v>
      </c>
      <c r="Y392" s="11">
        <v>730</v>
      </c>
      <c r="Z392" s="11">
        <v>20</v>
      </c>
      <c r="AA392" s="11"/>
      <c r="AB392" s="3"/>
      <c r="AD392" s="10" t="s">
        <v>508</v>
      </c>
      <c r="AE392" s="11">
        <v>803</v>
      </c>
      <c r="AF392" s="11">
        <v>10</v>
      </c>
      <c r="AG392" s="10" t="s">
        <v>521</v>
      </c>
      <c r="AH392" s="11">
        <v>2304</v>
      </c>
      <c r="AI392" s="11">
        <v>30</v>
      </c>
      <c r="AJ392" s="10" t="s">
        <v>3</v>
      </c>
      <c r="AO392" s="31"/>
      <c r="AQ392" s="11">
        <v>2</v>
      </c>
      <c r="AS392" s="11"/>
      <c r="AT392" s="74"/>
      <c r="AU392" s="11"/>
      <c r="AX392" s="54"/>
      <c r="AY392" s="2"/>
      <c r="AZ392" s="2"/>
      <c r="BA392" s="2"/>
      <c r="BB392" s="2"/>
      <c r="BC392" s="2"/>
      <c r="BD392" s="2"/>
      <c r="BE392" s="2"/>
      <c r="BF392" s="2"/>
      <c r="BG392" s="3"/>
      <c r="BH392" s="3"/>
      <c r="BI392" s="8"/>
      <c r="BJ392" s="5"/>
      <c r="BK392" s="2"/>
      <c r="BM392"/>
      <c r="BN392"/>
      <c r="BO392"/>
      <c r="BP392"/>
      <c r="BQ392"/>
      <c r="BR392"/>
      <c r="BS392"/>
      <c r="BT392"/>
      <c r="BU392"/>
      <c r="BV392"/>
      <c r="BW392"/>
      <c r="BX392"/>
      <c r="BY392"/>
      <c r="BZ392"/>
      <c r="CA392"/>
      <c r="CB392"/>
      <c r="CC392"/>
      <c r="CD392"/>
      <c r="CE392"/>
    </row>
    <row r="393" spans="1:83" s="10" customFormat="1" x14ac:dyDescent="0.2">
      <c r="A393" s="26" t="s">
        <v>541</v>
      </c>
      <c r="B393" s="73">
        <v>8.2070690000000002E-2</v>
      </c>
      <c r="C393" s="73">
        <v>4.7045300000000002E-3</v>
      </c>
      <c r="D393" s="73">
        <v>1.5592729999999999</v>
      </c>
      <c r="E393" s="73">
        <v>8.4197110000000006E-2</v>
      </c>
      <c r="F393" s="73">
        <v>0.13780693999999999</v>
      </c>
      <c r="G393" s="73">
        <v>3.4381699999999999E-3</v>
      </c>
      <c r="H393" s="73">
        <v>4.1248430000000003E-2</v>
      </c>
      <c r="I393" s="73">
        <v>3.4554400000000002E-3</v>
      </c>
      <c r="K393" s="28">
        <v>6267</v>
      </c>
      <c r="L393" s="28">
        <v>529</v>
      </c>
      <c r="M393" s="28">
        <v>1144</v>
      </c>
      <c r="N393" s="28">
        <v>25838</v>
      </c>
      <c r="O393" s="28">
        <v>51000</v>
      </c>
      <c r="P393" s="29">
        <f t="shared" si="21"/>
        <v>0.50662745098039219</v>
      </c>
      <c r="R393" s="10" t="s">
        <v>541</v>
      </c>
      <c r="S393" s="11">
        <v>1247</v>
      </c>
      <c r="T393" s="11">
        <v>115</v>
      </c>
      <c r="U393" s="11">
        <v>954</v>
      </c>
      <c r="V393" s="11">
        <v>33</v>
      </c>
      <c r="W393" s="11">
        <v>832</v>
      </c>
      <c r="X393" s="11">
        <v>19</v>
      </c>
      <c r="Y393" s="11">
        <v>817</v>
      </c>
      <c r="Z393" s="11">
        <v>67</v>
      </c>
      <c r="AA393" s="11"/>
      <c r="AB393" s="3" t="s">
        <v>90</v>
      </c>
      <c r="AD393" s="75"/>
      <c r="AE393" s="58"/>
      <c r="AF393" s="58"/>
      <c r="AG393" s="10" t="s">
        <v>537</v>
      </c>
      <c r="AH393" s="11">
        <v>2340</v>
      </c>
      <c r="AI393" s="11">
        <v>28</v>
      </c>
      <c r="AO393" s="31"/>
      <c r="AQ393" s="11">
        <v>1</v>
      </c>
      <c r="AS393" s="11"/>
      <c r="AT393" s="11"/>
      <c r="AU393" s="11"/>
      <c r="AV393" s="31"/>
      <c r="AX393" s="54"/>
      <c r="AY393" s="2"/>
      <c r="AZ393" s="2"/>
      <c r="BA393" s="2"/>
      <c r="BB393" s="2"/>
      <c r="BC393" s="2"/>
      <c r="BD393" s="2"/>
      <c r="BE393" s="2"/>
      <c r="BF393" s="2"/>
      <c r="BG393" s="3"/>
      <c r="BH393" s="3"/>
      <c r="BI393" s="8"/>
      <c r="BJ393" s="5"/>
      <c r="BK393" s="2"/>
      <c r="BM393"/>
      <c r="BN393"/>
      <c r="BO393"/>
      <c r="BP393"/>
      <c r="BQ393"/>
      <c r="BR393"/>
      <c r="BS393"/>
      <c r="BT393"/>
      <c r="BU393"/>
      <c r="BV393"/>
      <c r="BW393"/>
      <c r="BX393"/>
      <c r="BY393"/>
      <c r="BZ393"/>
      <c r="CA393"/>
      <c r="CB393"/>
      <c r="CC393"/>
      <c r="CD393"/>
      <c r="CE393"/>
    </row>
    <row r="394" spans="1:83" s="10" customFormat="1" x14ac:dyDescent="0.2">
      <c r="A394" s="26" t="s">
        <v>518</v>
      </c>
      <c r="B394" s="73">
        <v>7.2640280000000002E-2</v>
      </c>
      <c r="C394" s="73">
        <v>2.2167699999999999E-3</v>
      </c>
      <c r="D394" s="73">
        <v>1.5490351899999999</v>
      </c>
      <c r="E394" s="73">
        <v>4.5846699999999997E-2</v>
      </c>
      <c r="F394" s="73">
        <v>0.15473227000000001</v>
      </c>
      <c r="G394" s="73">
        <v>2.5006400000000002E-3</v>
      </c>
      <c r="H394" s="73">
        <v>4.0094270000000001E-2</v>
      </c>
      <c r="I394" s="73">
        <v>1.91657E-3</v>
      </c>
      <c r="K394" s="28">
        <v>16686</v>
      </c>
      <c r="L394" s="28">
        <v>1257</v>
      </c>
      <c r="M394" s="28">
        <v>3593</v>
      </c>
      <c r="N394" s="28">
        <v>81338</v>
      </c>
      <c r="O394" s="28">
        <v>129044</v>
      </c>
      <c r="P394" s="29">
        <f t="shared" si="20"/>
        <v>0.63031214159511484</v>
      </c>
      <c r="R394" s="10" t="s">
        <v>518</v>
      </c>
      <c r="S394" s="11">
        <v>1004</v>
      </c>
      <c r="T394" s="11">
        <v>63</v>
      </c>
      <c r="U394" s="11">
        <v>950</v>
      </c>
      <c r="V394" s="11">
        <v>18</v>
      </c>
      <c r="W394" s="11">
        <v>927</v>
      </c>
      <c r="X394" s="11">
        <v>14</v>
      </c>
      <c r="Y394" s="11">
        <v>794</v>
      </c>
      <c r="Z394" s="11">
        <v>37</v>
      </c>
      <c r="AA394" s="11"/>
      <c r="AB394" s="3"/>
      <c r="AD394" s="10" t="s">
        <v>518</v>
      </c>
      <c r="AE394" s="11">
        <v>927</v>
      </c>
      <c r="AF394" s="11">
        <v>14</v>
      </c>
      <c r="AG394" s="10" t="s">
        <v>451</v>
      </c>
      <c r="AH394" s="11">
        <v>2416</v>
      </c>
      <c r="AI394" s="11">
        <v>24</v>
      </c>
      <c r="AJ394" s="3" t="s">
        <v>3</v>
      </c>
      <c r="AK394" s="3"/>
      <c r="AN394" s="31"/>
      <c r="AQ394" s="11">
        <v>1</v>
      </c>
      <c r="AS394" s="11"/>
      <c r="AT394" s="74"/>
      <c r="AU394" s="11"/>
      <c r="AX394" s="55" t="s">
        <v>140</v>
      </c>
      <c r="AY394" s="2"/>
      <c r="AZ394" s="2"/>
      <c r="BA394" s="2"/>
      <c r="BB394" s="2"/>
      <c r="BC394" s="2"/>
      <c r="BD394" s="2"/>
      <c r="BE394" s="2"/>
      <c r="BF394" s="2"/>
      <c r="BG394" s="3"/>
      <c r="BH394" s="3"/>
      <c r="BI394" s="8"/>
      <c r="BJ394" s="5"/>
      <c r="BK394" s="2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  <c r="CC394"/>
      <c r="CD394"/>
      <c r="CE394"/>
    </row>
    <row r="395" spans="1:83" s="10" customFormat="1" x14ac:dyDescent="0.2">
      <c r="A395" s="26" t="s">
        <v>457</v>
      </c>
      <c r="B395" s="73">
        <v>5.9298389999999999E-2</v>
      </c>
      <c r="C395" s="73">
        <v>1.4782899999999999E-3</v>
      </c>
      <c r="D395" s="73">
        <v>0.64676601</v>
      </c>
      <c r="E395" s="73">
        <v>1.5812090000000001E-2</v>
      </c>
      <c r="F395" s="73">
        <v>7.9169390000000006E-2</v>
      </c>
      <c r="G395" s="73">
        <v>1.1157000000000001E-3</v>
      </c>
      <c r="H395" s="73">
        <v>1.154005E-2</v>
      </c>
      <c r="I395" s="73">
        <v>8.2266999999999996E-4</v>
      </c>
      <c r="K395" s="28">
        <v>191289</v>
      </c>
      <c r="L395" s="28">
        <v>11766</v>
      </c>
      <c r="M395" s="28">
        <v>2091</v>
      </c>
      <c r="N395" s="28">
        <v>183554</v>
      </c>
      <c r="O395" s="28">
        <v>2818398</v>
      </c>
      <c r="P395" s="29">
        <f t="shared" si="21"/>
        <v>6.5127068639702412E-2</v>
      </c>
      <c r="R395" s="10" t="s">
        <v>457</v>
      </c>
      <c r="S395" s="11">
        <v>578</v>
      </c>
      <c r="T395" s="11">
        <v>56</v>
      </c>
      <c r="U395" s="11">
        <v>506</v>
      </c>
      <c r="V395" s="11">
        <v>10</v>
      </c>
      <c r="W395" s="11">
        <v>491</v>
      </c>
      <c r="X395" s="11">
        <v>7</v>
      </c>
      <c r="Y395" s="11">
        <v>232</v>
      </c>
      <c r="Z395" s="11">
        <v>16</v>
      </c>
      <c r="AA395" s="11"/>
      <c r="AB395" s="3"/>
      <c r="AD395" s="10" t="s">
        <v>457</v>
      </c>
      <c r="AE395" s="11">
        <v>491</v>
      </c>
      <c r="AF395" s="11">
        <v>7</v>
      </c>
      <c r="AG395" s="10" t="s">
        <v>535</v>
      </c>
      <c r="AH395" s="11">
        <v>2427</v>
      </c>
      <c r="AI395" s="11">
        <v>24</v>
      </c>
      <c r="AJ395" s="3" t="s">
        <v>3</v>
      </c>
      <c r="AN395" s="31"/>
      <c r="AQ395" s="11">
        <v>1</v>
      </c>
      <c r="AS395" s="74"/>
      <c r="AT395" s="11"/>
      <c r="AU395" s="11"/>
      <c r="AX395" s="68">
        <v>0.28000000000000003</v>
      </c>
      <c r="AY395" s="2"/>
      <c r="AZ395" s="2"/>
      <c r="BA395" s="2"/>
      <c r="BB395" s="2"/>
      <c r="BC395" s="2"/>
      <c r="BD395" s="2"/>
      <c r="BE395" s="2"/>
      <c r="BF395" s="2"/>
      <c r="BG395" s="3"/>
      <c r="BH395" s="3"/>
      <c r="BI395" s="8"/>
      <c r="BJ395" s="5"/>
      <c r="BK395" s="2"/>
      <c r="BM395"/>
      <c r="BN395"/>
      <c r="BO395"/>
      <c r="BP395"/>
      <c r="BQ395"/>
      <c r="BR395"/>
      <c r="BS395"/>
      <c r="BT395"/>
      <c r="BU395"/>
      <c r="BV395"/>
      <c r="BW395"/>
      <c r="BX395"/>
      <c r="BY395"/>
      <c r="BZ395"/>
      <c r="CA395"/>
      <c r="CB395"/>
      <c r="CC395"/>
      <c r="CD395"/>
      <c r="CE395"/>
    </row>
    <row r="396" spans="1:83" s="10" customFormat="1" x14ac:dyDescent="0.2">
      <c r="A396" s="26" t="s">
        <v>466</v>
      </c>
      <c r="B396" s="73">
        <v>5.8053359999999998E-2</v>
      </c>
      <c r="C396" s="73">
        <v>1.3328700000000001E-3</v>
      </c>
      <c r="D396" s="73">
        <v>0.66606032999999998</v>
      </c>
      <c r="E396" s="73">
        <v>1.509916E-2</v>
      </c>
      <c r="F396" s="73">
        <v>8.3184480000000005E-2</v>
      </c>
      <c r="G396" s="73">
        <v>1.18312E-3</v>
      </c>
      <c r="H396" s="73">
        <v>1.6790300000000001E-2</v>
      </c>
      <c r="I396" s="73">
        <v>6.3705000000000001E-4</v>
      </c>
      <c r="K396" s="28">
        <v>45495</v>
      </c>
      <c r="L396" s="28">
        <v>2922</v>
      </c>
      <c r="M396" s="28">
        <v>11272</v>
      </c>
      <c r="N396" s="28">
        <v>463821</v>
      </c>
      <c r="O396" s="28">
        <v>664194</v>
      </c>
      <c r="P396" s="29">
        <f t="shared" si="20"/>
        <v>0.69832157472063883</v>
      </c>
      <c r="R396" s="10" t="s">
        <v>466</v>
      </c>
      <c r="S396" s="11">
        <v>532</v>
      </c>
      <c r="T396" s="11">
        <v>51</v>
      </c>
      <c r="U396" s="11">
        <v>518</v>
      </c>
      <c r="V396" s="11">
        <v>9</v>
      </c>
      <c r="W396" s="11">
        <v>515</v>
      </c>
      <c r="X396" s="11">
        <v>7</v>
      </c>
      <c r="Y396" s="11">
        <v>337</v>
      </c>
      <c r="Z396" s="11">
        <v>13</v>
      </c>
      <c r="AA396" s="11"/>
      <c r="AB396" s="3"/>
      <c r="AD396" s="10" t="s">
        <v>466</v>
      </c>
      <c r="AE396" s="11">
        <v>515</v>
      </c>
      <c r="AF396" s="11">
        <v>7</v>
      </c>
      <c r="AG396" s="10" t="s">
        <v>460</v>
      </c>
      <c r="AH396" s="11">
        <v>2451</v>
      </c>
      <c r="AI396" s="11">
        <v>25</v>
      </c>
      <c r="AJ396" s="3" t="s">
        <v>41</v>
      </c>
      <c r="AN396" s="31"/>
      <c r="AQ396" s="11">
        <v>1</v>
      </c>
      <c r="AS396" s="74"/>
      <c r="AT396" s="11"/>
      <c r="AU396" s="11"/>
      <c r="AX396" s="54"/>
      <c r="AY396" s="2"/>
      <c r="AZ396" s="2"/>
      <c r="BA396" s="2"/>
      <c r="BB396" s="2"/>
      <c r="BC396" s="2"/>
      <c r="BD396" s="2"/>
      <c r="BE396" s="2"/>
      <c r="BF396" s="2"/>
      <c r="BG396" s="3"/>
      <c r="BH396" s="3"/>
      <c r="BI396" s="8"/>
      <c r="BJ396" s="5"/>
      <c r="BK396" s="2"/>
      <c r="BM396"/>
      <c r="BN396"/>
      <c r="BO396"/>
      <c r="BP396"/>
      <c r="BQ396"/>
      <c r="BR396"/>
      <c r="BS396"/>
      <c r="BT396"/>
      <c r="BU396"/>
      <c r="BV396"/>
      <c r="BW396"/>
      <c r="BX396"/>
      <c r="BY396"/>
      <c r="BZ396"/>
      <c r="CA396"/>
      <c r="CB396"/>
      <c r="CC396"/>
      <c r="CD396"/>
      <c r="CE396"/>
    </row>
    <row r="397" spans="1:83" s="10" customFormat="1" x14ac:dyDescent="0.2">
      <c r="A397" s="26" t="s">
        <v>514</v>
      </c>
      <c r="B397" s="73">
        <v>6.8123630000000004E-2</v>
      </c>
      <c r="C397" s="73">
        <v>1.28842E-3</v>
      </c>
      <c r="D397" s="73">
        <v>1.3093821999999999</v>
      </c>
      <c r="E397" s="73">
        <v>2.4890679999999998E-2</v>
      </c>
      <c r="F397" s="73">
        <v>0.13937123000000001</v>
      </c>
      <c r="G397" s="73">
        <v>1.8774E-3</v>
      </c>
      <c r="H397" s="73">
        <v>2.901745E-2</v>
      </c>
      <c r="I397" s="73">
        <v>8.9176000000000001E-4</v>
      </c>
      <c r="K397" s="28">
        <v>42524</v>
      </c>
      <c r="L397" s="28">
        <v>3184</v>
      </c>
      <c r="M397" s="28">
        <v>18155</v>
      </c>
      <c r="N397" s="28">
        <v>432402</v>
      </c>
      <c r="O397" s="28">
        <v>366696</v>
      </c>
      <c r="P397" s="29">
        <f t="shared" si="21"/>
        <v>1.179183847110413</v>
      </c>
      <c r="R397" s="10" t="s">
        <v>514</v>
      </c>
      <c r="S397" s="11">
        <v>872</v>
      </c>
      <c r="T397" s="11">
        <v>40</v>
      </c>
      <c r="U397" s="11">
        <v>850</v>
      </c>
      <c r="V397" s="11">
        <v>11</v>
      </c>
      <c r="W397" s="11">
        <v>841</v>
      </c>
      <c r="X397" s="11">
        <v>11</v>
      </c>
      <c r="Y397" s="11">
        <v>578</v>
      </c>
      <c r="Z397" s="11">
        <v>17</v>
      </c>
      <c r="AA397" s="11"/>
      <c r="AB397" s="3"/>
      <c r="AD397" s="10" t="s">
        <v>514</v>
      </c>
      <c r="AE397" s="11">
        <v>841</v>
      </c>
      <c r="AF397" s="11">
        <v>11</v>
      </c>
      <c r="AG397" s="10" t="s">
        <v>542</v>
      </c>
      <c r="AH397" s="11">
        <v>2506</v>
      </c>
      <c r="AI397" s="11">
        <v>27</v>
      </c>
      <c r="AJ397" s="3" t="s">
        <v>41</v>
      </c>
      <c r="AK397" s="3" t="s">
        <v>543</v>
      </c>
      <c r="AO397" s="31"/>
      <c r="AQ397" s="11">
        <v>2</v>
      </c>
      <c r="AS397" s="74"/>
      <c r="AT397" s="11"/>
      <c r="AU397" s="11"/>
      <c r="AX397" s="54"/>
      <c r="AY397" s="2"/>
      <c r="AZ397" s="2"/>
      <c r="BA397" s="2"/>
      <c r="BB397" s="2"/>
      <c r="BC397" s="2"/>
      <c r="BD397" s="2"/>
      <c r="BE397" s="2"/>
      <c r="BF397" s="2"/>
      <c r="BG397" s="3"/>
      <c r="BH397" s="3"/>
      <c r="BI397" s="8"/>
      <c r="BJ397" s="5"/>
      <c r="BK397" s="2"/>
      <c r="BM397"/>
      <c r="BN397"/>
      <c r="BO397"/>
      <c r="BP397"/>
      <c r="BQ397"/>
      <c r="BR397"/>
      <c r="BS397"/>
      <c r="BT397"/>
      <c r="BU397"/>
      <c r="BV397"/>
      <c r="BW397"/>
      <c r="BX397"/>
      <c r="BY397"/>
      <c r="BZ397"/>
      <c r="CA397"/>
      <c r="CB397"/>
      <c r="CC397"/>
      <c r="CD397"/>
      <c r="CE397"/>
    </row>
    <row r="398" spans="1:83" s="10" customFormat="1" x14ac:dyDescent="0.2">
      <c r="A398" s="26" t="s">
        <v>542</v>
      </c>
      <c r="B398" s="73">
        <v>0.18222207000000001</v>
      </c>
      <c r="C398" s="73">
        <v>3.4653599999999998E-3</v>
      </c>
      <c r="D398" s="73">
        <v>11.93732548</v>
      </c>
      <c r="E398" s="73">
        <v>0.22566683000000001</v>
      </c>
      <c r="F398" s="73">
        <v>0.47514205999999998</v>
      </c>
      <c r="G398" s="73">
        <v>6.0669499999999998E-3</v>
      </c>
      <c r="H398" s="73">
        <v>0.12958364</v>
      </c>
      <c r="I398" s="73">
        <v>6.2923500000000004E-3</v>
      </c>
      <c r="K398" s="28">
        <v>568550</v>
      </c>
      <c r="L398" s="28">
        <v>108973</v>
      </c>
      <c r="M398" s="28">
        <v>38103</v>
      </c>
      <c r="N398" s="28">
        <v>288477</v>
      </c>
      <c r="O398" s="28">
        <v>1355701</v>
      </c>
      <c r="P398" s="29">
        <f t="shared" si="20"/>
        <v>0.21278807052587553</v>
      </c>
      <c r="R398" s="10" t="s">
        <v>542</v>
      </c>
      <c r="S398" s="11">
        <v>2673</v>
      </c>
      <c r="T398" s="11">
        <v>32</v>
      </c>
      <c r="U398" s="11">
        <v>2599</v>
      </c>
      <c r="V398" s="11">
        <v>18</v>
      </c>
      <c r="W398" s="11">
        <v>2506</v>
      </c>
      <c r="X398" s="11">
        <v>27</v>
      </c>
      <c r="Y398" s="11">
        <v>2463</v>
      </c>
      <c r="Z398" s="11">
        <v>113</v>
      </c>
      <c r="AA398" s="11"/>
      <c r="AB398" s="3"/>
      <c r="AD398" s="10" t="s">
        <v>542</v>
      </c>
      <c r="AE398" s="11">
        <v>2506</v>
      </c>
      <c r="AF398" s="11">
        <v>27</v>
      </c>
      <c r="AG398" s="10" t="s">
        <v>544</v>
      </c>
      <c r="AH398" s="11">
        <v>2508</v>
      </c>
      <c r="AI398" s="11">
        <v>25</v>
      </c>
      <c r="AJ398" s="3" t="s">
        <v>41</v>
      </c>
      <c r="AK398" s="3" t="s">
        <v>53</v>
      </c>
      <c r="AO398" s="31"/>
      <c r="AQ398" s="11">
        <v>1</v>
      </c>
      <c r="AS398" s="11"/>
      <c r="AT398" s="74"/>
      <c r="AU398" s="11"/>
      <c r="AX398" s="54"/>
      <c r="AY398" s="2"/>
      <c r="AZ398" s="2"/>
      <c r="BA398" s="2"/>
      <c r="BB398" s="2"/>
      <c r="BC398" s="2"/>
      <c r="BD398" s="2"/>
      <c r="BE398" s="2"/>
      <c r="BF398" s="2"/>
      <c r="BG398" s="3"/>
      <c r="BH398" s="3"/>
      <c r="BI398" s="8"/>
      <c r="BJ398" s="5"/>
      <c r="BK398" s="2"/>
      <c r="BM398"/>
      <c r="BN398"/>
      <c r="BO398"/>
      <c r="BP398"/>
      <c r="BQ398"/>
      <c r="BR398"/>
      <c r="BS398"/>
      <c r="BT398"/>
      <c r="BU398"/>
      <c r="BV398"/>
      <c r="BW398"/>
      <c r="BX398"/>
      <c r="BY398"/>
      <c r="BZ398"/>
      <c r="CA398"/>
      <c r="CB398"/>
      <c r="CC398"/>
      <c r="CD398"/>
      <c r="CE398"/>
    </row>
    <row r="399" spans="1:83" s="10" customFormat="1" x14ac:dyDescent="0.2">
      <c r="A399" s="26" t="s">
        <v>492</v>
      </c>
      <c r="B399" s="73">
        <v>5.9160320000000002E-2</v>
      </c>
      <c r="C399" s="73">
        <v>8.5236000000000003E-4</v>
      </c>
      <c r="D399" s="73">
        <v>0.76510935999999996</v>
      </c>
      <c r="E399" s="73">
        <v>1.136903E-2</v>
      </c>
      <c r="F399" s="73">
        <v>9.3823000000000004E-2</v>
      </c>
      <c r="G399" s="73">
        <v>1.1153700000000001E-3</v>
      </c>
      <c r="H399" s="73">
        <v>3.103643E-2</v>
      </c>
      <c r="I399" s="73">
        <v>9.5754E-4</v>
      </c>
      <c r="K399" s="28">
        <v>129560</v>
      </c>
      <c r="L399" s="28">
        <v>7966</v>
      </c>
      <c r="M399" s="28">
        <v>5343</v>
      </c>
      <c r="N399" s="28">
        <v>170300</v>
      </c>
      <c r="O399" s="28">
        <v>1559274</v>
      </c>
      <c r="P399" s="29">
        <f t="shared" si="21"/>
        <v>0.10921749480848138</v>
      </c>
      <c r="R399" s="10" t="s">
        <v>492</v>
      </c>
      <c r="S399" s="11">
        <v>573</v>
      </c>
      <c r="T399" s="11">
        <v>32</v>
      </c>
      <c r="U399" s="11">
        <v>577</v>
      </c>
      <c r="V399" s="11">
        <v>7</v>
      </c>
      <c r="W399" s="11">
        <v>578</v>
      </c>
      <c r="X399" s="11">
        <v>7</v>
      </c>
      <c r="Y399" s="11">
        <v>618</v>
      </c>
      <c r="Z399" s="11">
        <v>19</v>
      </c>
      <c r="AA399" s="11"/>
      <c r="AB399" s="3"/>
      <c r="AD399" s="10" t="s">
        <v>492</v>
      </c>
      <c r="AE399" s="11">
        <v>578</v>
      </c>
      <c r="AF399" s="11">
        <v>7</v>
      </c>
      <c r="AG399" s="10" t="s">
        <v>513</v>
      </c>
      <c r="AH399" s="11">
        <v>2522</v>
      </c>
      <c r="AI399" s="11">
        <v>26</v>
      </c>
      <c r="AJ399" s="3" t="s">
        <v>41</v>
      </c>
      <c r="AK399" s="78">
        <v>0.05</v>
      </c>
      <c r="AN399" s="31"/>
      <c r="AQ399" s="11">
        <v>1</v>
      </c>
      <c r="AS399" s="11"/>
      <c r="AT399" s="74"/>
      <c r="AU399" s="11"/>
      <c r="AX399" s="54"/>
      <c r="AY399" s="2"/>
      <c r="AZ399" s="2"/>
      <c r="BA399" s="2"/>
      <c r="BB399" s="2"/>
      <c r="BC399" s="2"/>
      <c r="BD399" s="2"/>
      <c r="BE399" s="2"/>
      <c r="BF399" s="2"/>
      <c r="BG399" s="3"/>
      <c r="BH399" s="3"/>
      <c r="BI399" s="8"/>
      <c r="BJ399" s="5"/>
      <c r="BK399" s="2"/>
      <c r="BM399"/>
      <c r="BN399"/>
      <c r="BO399"/>
      <c r="BP399"/>
      <c r="BQ399"/>
      <c r="BR399"/>
      <c r="BS399"/>
      <c r="BT399"/>
      <c r="BU399"/>
      <c r="BV399"/>
      <c r="BW399"/>
      <c r="BX399"/>
      <c r="BY399"/>
      <c r="BZ399"/>
      <c r="CA399"/>
      <c r="CB399"/>
      <c r="CC399"/>
      <c r="CD399"/>
      <c r="CE399"/>
    </row>
    <row r="400" spans="1:83" s="10" customFormat="1" x14ac:dyDescent="0.2">
      <c r="A400" s="26" t="s">
        <v>519</v>
      </c>
      <c r="B400" s="73">
        <v>7.8693739999999998E-2</v>
      </c>
      <c r="C400" s="73">
        <v>1.9452E-3</v>
      </c>
      <c r="D400" s="73">
        <v>1.80631673</v>
      </c>
      <c r="E400" s="73">
        <v>4.3778610000000003E-2</v>
      </c>
      <c r="F400" s="73">
        <v>0.16649122999999999</v>
      </c>
      <c r="G400" s="73">
        <v>2.4414200000000001E-3</v>
      </c>
      <c r="H400" s="73">
        <v>5.0904129999999999E-2</v>
      </c>
      <c r="I400" s="73">
        <v>2.4205699999999999E-3</v>
      </c>
      <c r="K400" s="28">
        <v>20661</v>
      </c>
      <c r="L400" s="28">
        <v>1695</v>
      </c>
      <c r="M400" s="28">
        <v>3104</v>
      </c>
      <c r="N400" s="28">
        <v>59038</v>
      </c>
      <c r="O400" s="28">
        <v>147218</v>
      </c>
      <c r="P400" s="29">
        <f t="shared" si="20"/>
        <v>0.40102433126384002</v>
      </c>
      <c r="R400" s="10" t="s">
        <v>519</v>
      </c>
      <c r="S400" s="11">
        <v>1164</v>
      </c>
      <c r="T400" s="11">
        <v>50</v>
      </c>
      <c r="U400" s="11">
        <v>1048</v>
      </c>
      <c r="V400" s="11">
        <v>16</v>
      </c>
      <c r="W400" s="11">
        <v>993</v>
      </c>
      <c r="X400" s="11">
        <v>13</v>
      </c>
      <c r="Y400" s="11">
        <v>1003</v>
      </c>
      <c r="Z400" s="11">
        <v>47</v>
      </c>
      <c r="AA400" s="11"/>
      <c r="AB400" s="3"/>
      <c r="AD400" s="10" t="s">
        <v>519</v>
      </c>
      <c r="AE400" s="11">
        <v>993</v>
      </c>
      <c r="AF400" s="11">
        <v>13</v>
      </c>
      <c r="AG400" s="10" t="s">
        <v>545</v>
      </c>
      <c r="AH400" s="11">
        <v>2671</v>
      </c>
      <c r="AI400" s="11">
        <v>26</v>
      </c>
      <c r="AO400" s="31"/>
      <c r="AQ400" s="11">
        <v>1</v>
      </c>
      <c r="AS400" s="11"/>
      <c r="AT400" s="74"/>
      <c r="AU400" s="11"/>
      <c r="AX400" s="54"/>
      <c r="AY400" s="2"/>
      <c r="AZ400" s="2"/>
      <c r="BA400" s="2"/>
      <c r="BB400" s="2"/>
      <c r="BC400" s="2"/>
      <c r="BD400" s="2"/>
      <c r="BE400" s="2"/>
      <c r="BF400" s="2"/>
      <c r="BG400" s="3"/>
      <c r="BH400" s="3"/>
      <c r="BI400" s="8"/>
      <c r="BJ400" s="5"/>
      <c r="BK400" s="2"/>
      <c r="BM400"/>
      <c r="BN400"/>
      <c r="BO400"/>
      <c r="BP400"/>
      <c r="BQ400"/>
      <c r="BR400"/>
      <c r="BS400"/>
      <c r="BT400"/>
      <c r="BU400"/>
      <c r="BV400"/>
      <c r="BW400"/>
      <c r="BX400"/>
      <c r="BY400"/>
      <c r="BZ400"/>
      <c r="CA400"/>
      <c r="CB400"/>
      <c r="CC400"/>
      <c r="CD400"/>
      <c r="CE400"/>
    </row>
    <row r="401" spans="1:83" s="10" customFormat="1" x14ac:dyDescent="0.2">
      <c r="A401" s="26" t="s">
        <v>512</v>
      </c>
      <c r="B401" s="73">
        <v>7.0177089999999998E-2</v>
      </c>
      <c r="C401" s="73">
        <v>1.0437300000000001E-3</v>
      </c>
      <c r="D401" s="73">
        <v>1.2992866000000001</v>
      </c>
      <c r="E401" s="73">
        <v>1.957271E-2</v>
      </c>
      <c r="F401" s="73">
        <v>0.13432778000000001</v>
      </c>
      <c r="G401" s="73">
        <v>1.57244E-3</v>
      </c>
      <c r="H401" s="73">
        <v>4.0510360000000002E-2</v>
      </c>
      <c r="I401" s="73">
        <v>1.2362899999999999E-3</v>
      </c>
      <c r="K401" s="28">
        <v>73381</v>
      </c>
      <c r="L401" s="28">
        <v>5303</v>
      </c>
      <c r="M401" s="28">
        <v>7733</v>
      </c>
      <c r="N401" s="28">
        <v>183970</v>
      </c>
      <c r="O401" s="28">
        <v>601797</v>
      </c>
      <c r="P401" s="29">
        <f t="shared" si="21"/>
        <v>0.30570109189643685</v>
      </c>
      <c r="R401" s="10" t="s">
        <v>512</v>
      </c>
      <c r="S401" s="11">
        <v>934</v>
      </c>
      <c r="T401" s="11">
        <v>31</v>
      </c>
      <c r="U401" s="11">
        <v>845</v>
      </c>
      <c r="V401" s="11">
        <v>9</v>
      </c>
      <c r="W401" s="11">
        <v>813</v>
      </c>
      <c r="X401" s="11">
        <v>9</v>
      </c>
      <c r="Y401" s="11">
        <v>803</v>
      </c>
      <c r="Z401" s="11">
        <v>24</v>
      </c>
      <c r="AA401" s="11"/>
      <c r="AB401" s="3"/>
      <c r="AD401" s="10" t="s">
        <v>512</v>
      </c>
      <c r="AE401" s="11">
        <v>813</v>
      </c>
      <c r="AF401" s="11">
        <v>9</v>
      </c>
      <c r="AG401" s="10" t="s">
        <v>540</v>
      </c>
      <c r="AH401" s="11">
        <v>2692</v>
      </c>
      <c r="AI401" s="11">
        <v>26</v>
      </c>
      <c r="AN401" s="31"/>
      <c r="AQ401" s="11">
        <v>1</v>
      </c>
      <c r="AS401" s="74"/>
      <c r="AT401" s="11"/>
      <c r="AU401" s="11"/>
      <c r="AX401" s="54"/>
      <c r="AY401" s="2"/>
      <c r="AZ401" s="2"/>
      <c r="BA401" s="2"/>
      <c r="BB401" s="2"/>
      <c r="BC401" s="2"/>
      <c r="BD401" s="2"/>
      <c r="BE401" s="2"/>
      <c r="BF401" s="2"/>
      <c r="BG401" s="3"/>
      <c r="BH401" s="3"/>
      <c r="BI401" s="8"/>
      <c r="BJ401" s="5"/>
      <c r="BK401" s="2"/>
      <c r="BM401"/>
      <c r="BN401"/>
      <c r="BO401"/>
      <c r="BP401"/>
      <c r="BQ401"/>
      <c r="BR401"/>
      <c r="BS401"/>
      <c r="BT401"/>
      <c r="BU401"/>
      <c r="BV401"/>
      <c r="BW401"/>
      <c r="BX401"/>
      <c r="BY401"/>
      <c r="BZ401"/>
      <c r="CA401"/>
      <c r="CB401"/>
      <c r="CC401"/>
      <c r="CD401"/>
      <c r="CE401"/>
    </row>
    <row r="402" spans="1:83" s="10" customFormat="1" x14ac:dyDescent="0.2">
      <c r="A402" s="26" t="s">
        <v>538</v>
      </c>
      <c r="B402" s="73">
        <v>0.11627147</v>
      </c>
      <c r="C402" s="73">
        <v>2.2589799999999998E-3</v>
      </c>
      <c r="D402" s="73">
        <v>4.89799118</v>
      </c>
      <c r="E402" s="73">
        <v>9.5797530000000006E-2</v>
      </c>
      <c r="F402" s="73">
        <v>0.30549794000000002</v>
      </c>
      <c r="G402" s="73">
        <v>4.0293999999999998E-3</v>
      </c>
      <c r="H402" s="73">
        <v>9.4898910000000003E-2</v>
      </c>
      <c r="I402" s="73">
        <v>4.7091399999999997E-3</v>
      </c>
      <c r="K402" s="28">
        <v>210470</v>
      </c>
      <c r="L402" s="28">
        <v>25498</v>
      </c>
      <c r="M402" s="28">
        <v>22256</v>
      </c>
      <c r="N402" s="28">
        <v>248555</v>
      </c>
      <c r="O402" s="28">
        <v>805268</v>
      </c>
      <c r="P402" s="29">
        <f t="shared" si="20"/>
        <v>0.30866121589334233</v>
      </c>
      <c r="R402" s="10" t="s">
        <v>538</v>
      </c>
      <c r="S402" s="11">
        <v>1900</v>
      </c>
      <c r="T402" s="11">
        <v>36</v>
      </c>
      <c r="U402" s="11">
        <v>1802</v>
      </c>
      <c r="V402" s="11">
        <v>16</v>
      </c>
      <c r="W402" s="11">
        <v>1719</v>
      </c>
      <c r="X402" s="11">
        <v>20</v>
      </c>
      <c r="Y402" s="11">
        <v>1833</v>
      </c>
      <c r="Z402" s="11">
        <v>87</v>
      </c>
      <c r="AA402" s="11"/>
      <c r="AB402" s="3"/>
      <c r="AD402" s="10" t="s">
        <v>538</v>
      </c>
      <c r="AE402" s="11">
        <v>1719</v>
      </c>
      <c r="AF402" s="11">
        <v>20</v>
      </c>
      <c r="AG402" s="10" t="s">
        <v>473</v>
      </c>
      <c r="AH402" s="11">
        <v>2704</v>
      </c>
      <c r="AI402" s="11">
        <v>24</v>
      </c>
      <c r="AO402" s="31"/>
      <c r="AQ402" s="11">
        <v>2</v>
      </c>
      <c r="AS402" s="74"/>
      <c r="AT402" s="11"/>
      <c r="AU402" s="11"/>
      <c r="AX402" s="54"/>
      <c r="AY402" s="2"/>
      <c r="AZ402" s="2"/>
      <c r="BA402" s="2"/>
      <c r="BB402" s="2"/>
      <c r="BC402" s="2"/>
      <c r="BD402" s="2"/>
      <c r="BE402" s="2"/>
      <c r="BF402" s="2"/>
      <c r="BG402" s="3"/>
      <c r="BH402" s="3"/>
      <c r="BI402" s="8"/>
      <c r="BJ402" s="5"/>
      <c r="BK402" s="2"/>
      <c r="BM402"/>
      <c r="BN402"/>
      <c r="BO402"/>
      <c r="BP402"/>
      <c r="BQ402"/>
      <c r="BR402"/>
      <c r="BS402"/>
      <c r="BT402"/>
      <c r="BU402"/>
      <c r="BV402"/>
      <c r="BW402"/>
      <c r="BX402"/>
      <c r="BY402"/>
      <c r="BZ402"/>
      <c r="CA402"/>
      <c r="CB402"/>
      <c r="CC402"/>
      <c r="CD402"/>
      <c r="CE402"/>
    </row>
    <row r="403" spans="1:83" s="10" customFormat="1" x14ac:dyDescent="0.2">
      <c r="A403" s="26" t="s">
        <v>461</v>
      </c>
      <c r="B403" s="73">
        <v>5.9860280000000002E-2</v>
      </c>
      <c r="C403" s="73">
        <v>1.38167E-3</v>
      </c>
      <c r="D403" s="73">
        <v>0.68674855999999995</v>
      </c>
      <c r="E403" s="73">
        <v>1.5355570000000001E-2</v>
      </c>
      <c r="F403" s="73">
        <v>8.3064330000000006E-2</v>
      </c>
      <c r="G403" s="73">
        <v>1.17388E-3</v>
      </c>
      <c r="H403" s="73">
        <v>1.3578720000000001E-2</v>
      </c>
      <c r="I403" s="73">
        <v>6.5665999999999999E-4</v>
      </c>
      <c r="K403" s="28">
        <v>115367</v>
      </c>
      <c r="L403" s="28">
        <v>7877</v>
      </c>
      <c r="M403" s="28">
        <v>4459</v>
      </c>
      <c r="N403" s="28">
        <v>192484</v>
      </c>
      <c r="O403" s="28">
        <v>1657681</v>
      </c>
      <c r="P403" s="29">
        <f t="shared" si="21"/>
        <v>0.11611643012135628</v>
      </c>
      <c r="R403" s="10" t="s">
        <v>461</v>
      </c>
      <c r="S403" s="11">
        <v>599</v>
      </c>
      <c r="T403" s="11">
        <v>51</v>
      </c>
      <c r="U403" s="11">
        <v>531</v>
      </c>
      <c r="V403" s="11">
        <v>9</v>
      </c>
      <c r="W403" s="11">
        <v>514</v>
      </c>
      <c r="X403" s="11">
        <v>7</v>
      </c>
      <c r="Y403" s="11">
        <v>273</v>
      </c>
      <c r="Z403" s="11">
        <v>13</v>
      </c>
      <c r="AA403" s="11"/>
      <c r="AB403" s="3"/>
      <c r="AD403" s="10" t="s">
        <v>461</v>
      </c>
      <c r="AE403" s="11">
        <v>514</v>
      </c>
      <c r="AF403" s="11">
        <v>7</v>
      </c>
      <c r="AG403" s="10" t="s">
        <v>507</v>
      </c>
      <c r="AH403" s="11">
        <v>2793</v>
      </c>
      <c r="AI403" s="11">
        <v>25</v>
      </c>
      <c r="AN403" s="31"/>
      <c r="AQ403" s="11">
        <v>1</v>
      </c>
      <c r="AS403" s="74"/>
      <c r="AT403" s="11"/>
      <c r="AU403" s="11"/>
      <c r="AX403" s="54"/>
      <c r="AY403" s="2"/>
      <c r="AZ403" s="2"/>
      <c r="BA403" s="2"/>
      <c r="BB403" s="2"/>
      <c r="BC403" s="2"/>
      <c r="BD403" s="2"/>
      <c r="BE403" s="2"/>
      <c r="BF403" s="2"/>
      <c r="BG403" s="3"/>
      <c r="BH403" s="3"/>
      <c r="BI403" s="8"/>
      <c r="BJ403" s="5"/>
      <c r="BK403" s="2"/>
      <c r="BM403"/>
      <c r="BN403"/>
      <c r="BO403"/>
      <c r="BP403"/>
      <c r="BQ403"/>
      <c r="BR403"/>
      <c r="BS403"/>
      <c r="BT403"/>
      <c r="BU403"/>
      <c r="BV403"/>
      <c r="BW403"/>
      <c r="BX403"/>
      <c r="BY403"/>
      <c r="BZ403"/>
      <c r="CA403"/>
      <c r="CB403"/>
      <c r="CC403"/>
      <c r="CD403"/>
      <c r="CE403"/>
    </row>
    <row r="404" spans="1:83" s="10" customFormat="1" x14ac:dyDescent="0.2">
      <c r="A404" s="26" t="s">
        <v>496</v>
      </c>
      <c r="B404" s="73">
        <v>6.1278260000000001E-2</v>
      </c>
      <c r="C404" s="73">
        <v>9.5438000000000001E-4</v>
      </c>
      <c r="D404" s="73">
        <v>0.82225095999999998</v>
      </c>
      <c r="E404" s="73">
        <v>1.3234950000000001E-2</v>
      </c>
      <c r="F404" s="73">
        <v>9.7318500000000002E-2</v>
      </c>
      <c r="G404" s="73">
        <v>1.20615E-3</v>
      </c>
      <c r="H404" s="73">
        <v>2.9959030000000001E-2</v>
      </c>
      <c r="I404" s="73">
        <v>6.9076999999999995E-4</v>
      </c>
      <c r="K404" s="28">
        <v>19317</v>
      </c>
      <c r="L404" s="28">
        <v>1237</v>
      </c>
      <c r="M404" s="28">
        <v>2852</v>
      </c>
      <c r="N404" s="28">
        <v>94869</v>
      </c>
      <c r="O404" s="28">
        <v>230728</v>
      </c>
      <c r="P404" s="29">
        <f t="shared" si="20"/>
        <v>0.41117246281335601</v>
      </c>
      <c r="R404" s="10" t="s">
        <v>496</v>
      </c>
      <c r="S404" s="11">
        <v>649</v>
      </c>
      <c r="T404" s="11">
        <v>34</v>
      </c>
      <c r="U404" s="11">
        <v>609</v>
      </c>
      <c r="V404" s="11">
        <v>7</v>
      </c>
      <c r="W404" s="11">
        <v>599</v>
      </c>
      <c r="X404" s="11">
        <v>7</v>
      </c>
      <c r="Y404" s="11">
        <v>597</v>
      </c>
      <c r="Z404" s="11">
        <v>14</v>
      </c>
      <c r="AA404" s="11"/>
      <c r="AB404" s="3"/>
      <c r="AD404" s="10" t="s">
        <v>496</v>
      </c>
      <c r="AE404" s="11">
        <v>599</v>
      </c>
      <c r="AF404" s="11">
        <v>7</v>
      </c>
      <c r="AG404" s="10" t="s">
        <v>529</v>
      </c>
      <c r="AH404" s="11">
        <v>2850</v>
      </c>
      <c r="AI404" s="11">
        <v>30</v>
      </c>
      <c r="AO404" s="31"/>
      <c r="AQ404" s="11">
        <v>2</v>
      </c>
      <c r="AS404" s="11"/>
      <c r="AT404" s="74"/>
      <c r="AU404" s="11"/>
      <c r="AX404" s="54"/>
      <c r="AY404" s="2"/>
      <c r="AZ404" s="2"/>
      <c r="BA404" s="2"/>
      <c r="BB404" s="2"/>
      <c r="BC404" s="2"/>
      <c r="BD404" s="2"/>
      <c r="BE404" s="2"/>
      <c r="BF404" s="2"/>
      <c r="BG404" s="3"/>
      <c r="BH404" s="3"/>
      <c r="BI404" s="8"/>
      <c r="BJ404" s="5"/>
      <c r="BK404" s="2"/>
      <c r="BM404"/>
      <c r="BN404"/>
      <c r="BO404"/>
      <c r="BP404"/>
      <c r="BQ404"/>
      <c r="BR404"/>
      <c r="BS404"/>
      <c r="BT404"/>
      <c r="BU404"/>
      <c r="BV404"/>
      <c r="BW404"/>
      <c r="BX404"/>
      <c r="BY404"/>
      <c r="BZ404"/>
      <c r="CA404"/>
      <c r="CB404"/>
      <c r="CC404"/>
      <c r="CD404"/>
      <c r="CE404"/>
    </row>
    <row r="405" spans="1:83" s="10" customFormat="1" x14ac:dyDescent="0.2">
      <c r="A405" s="26" t="s">
        <v>510</v>
      </c>
      <c r="B405" s="73">
        <v>6.8934690000000007E-2</v>
      </c>
      <c r="C405" s="73">
        <v>1.05781E-3</v>
      </c>
      <c r="D405" s="73">
        <v>1.2704962500000001</v>
      </c>
      <c r="E405" s="73">
        <v>1.867682E-2</v>
      </c>
      <c r="F405" s="73">
        <v>0.13369945999999999</v>
      </c>
      <c r="G405" s="73">
        <v>1.41906E-3</v>
      </c>
      <c r="H405" s="73">
        <v>4.4870750000000001E-2</v>
      </c>
      <c r="I405" s="73">
        <v>1.37159E-3</v>
      </c>
      <c r="K405" s="28">
        <v>79749</v>
      </c>
      <c r="L405" s="28">
        <v>5665</v>
      </c>
      <c r="M405" s="28">
        <v>19236</v>
      </c>
      <c r="N405" s="28">
        <v>411800</v>
      </c>
      <c r="O405" s="28">
        <v>579679</v>
      </c>
      <c r="P405" s="29">
        <f t="shared" si="21"/>
        <v>0.71039316587283652</v>
      </c>
      <c r="R405" s="10" t="s">
        <v>510</v>
      </c>
      <c r="S405" s="11">
        <v>897</v>
      </c>
      <c r="T405" s="11">
        <v>32</v>
      </c>
      <c r="U405" s="11">
        <v>833</v>
      </c>
      <c r="V405" s="11">
        <v>8</v>
      </c>
      <c r="W405" s="11">
        <v>809</v>
      </c>
      <c r="X405" s="11">
        <v>8</v>
      </c>
      <c r="Y405" s="11">
        <v>887</v>
      </c>
      <c r="Z405" s="11">
        <v>27</v>
      </c>
      <c r="AA405" s="11"/>
      <c r="AB405" s="3"/>
      <c r="AD405" s="10" t="s">
        <v>510</v>
      </c>
      <c r="AE405" s="11">
        <v>809</v>
      </c>
      <c r="AF405" s="11">
        <v>8</v>
      </c>
      <c r="AG405" s="10" t="s">
        <v>531</v>
      </c>
      <c r="AH405" s="11">
        <v>2898</v>
      </c>
      <c r="AI405" s="11">
        <v>28</v>
      </c>
      <c r="AO405" s="31"/>
      <c r="AQ405" s="11">
        <v>2</v>
      </c>
      <c r="AS405" s="74"/>
      <c r="AT405" s="11"/>
      <c r="AU405" s="11"/>
      <c r="AX405" s="54"/>
      <c r="AY405" s="2"/>
      <c r="AZ405" s="2"/>
      <c r="BA405" s="2"/>
      <c r="BB405" s="2"/>
      <c r="BC405" s="2"/>
      <c r="BD405" s="2"/>
      <c r="BE405" s="2"/>
      <c r="BF405" s="2"/>
      <c r="BG405" s="3"/>
      <c r="BH405" s="3"/>
      <c r="BI405" s="8"/>
      <c r="BJ405" s="5"/>
      <c r="BK405" s="2"/>
      <c r="BM405"/>
      <c r="BN405"/>
      <c r="BO405"/>
      <c r="BP405"/>
      <c r="BQ405"/>
      <c r="BR405"/>
      <c r="BS405"/>
      <c r="BT405"/>
      <c r="BU405"/>
      <c r="BV405"/>
      <c r="BW405"/>
      <c r="BX405"/>
      <c r="BY405"/>
      <c r="BZ405"/>
      <c r="CA405"/>
      <c r="CB405"/>
      <c r="CC405"/>
      <c r="CD405"/>
      <c r="CE405"/>
    </row>
    <row r="406" spans="1:83" s="10" customFormat="1" x14ac:dyDescent="0.2">
      <c r="A406" s="26" t="s">
        <v>474</v>
      </c>
      <c r="B406" s="73">
        <v>5.853775E-2</v>
      </c>
      <c r="C406" s="73">
        <v>7.4416E-4</v>
      </c>
      <c r="D406" s="73">
        <v>0.71473777000000005</v>
      </c>
      <c r="E406" s="73">
        <v>9.7998200000000008E-3</v>
      </c>
      <c r="F406" s="73">
        <v>8.8566870000000006E-2</v>
      </c>
      <c r="G406" s="73">
        <v>1.06905E-3</v>
      </c>
      <c r="H406" s="73">
        <v>2.8198979999999998E-2</v>
      </c>
      <c r="I406" s="73">
        <v>6.9855000000000004E-4</v>
      </c>
      <c r="K406" s="28">
        <v>195361</v>
      </c>
      <c r="L406" s="28">
        <v>12008</v>
      </c>
      <c r="M406" s="28">
        <v>8713</v>
      </c>
      <c r="N406" s="28">
        <v>310623</v>
      </c>
      <c r="O406" s="28">
        <v>2583113</v>
      </c>
      <c r="P406" s="29">
        <f t="shared" si="20"/>
        <v>0.12025141757251812</v>
      </c>
      <c r="R406" s="10" t="s">
        <v>474</v>
      </c>
      <c r="S406" s="11">
        <v>550</v>
      </c>
      <c r="T406" s="11">
        <v>28</v>
      </c>
      <c r="U406" s="11">
        <v>548</v>
      </c>
      <c r="V406" s="11">
        <v>6</v>
      </c>
      <c r="W406" s="11">
        <v>547</v>
      </c>
      <c r="X406" s="11">
        <v>6</v>
      </c>
      <c r="Y406" s="11">
        <v>562</v>
      </c>
      <c r="Z406" s="11">
        <v>14</v>
      </c>
      <c r="AA406" s="11"/>
      <c r="AB406" s="3"/>
      <c r="AD406" s="10" t="s">
        <v>474</v>
      </c>
      <c r="AE406" s="11">
        <v>547</v>
      </c>
      <c r="AF406" s="11">
        <v>6</v>
      </c>
      <c r="AG406" s="10" t="s">
        <v>533</v>
      </c>
      <c r="AH406" s="11">
        <v>3526</v>
      </c>
      <c r="AI406" s="11">
        <v>32</v>
      </c>
      <c r="AJ406" s="10" t="s">
        <v>378</v>
      </c>
      <c r="AO406" s="31"/>
      <c r="AQ406" s="11">
        <v>2</v>
      </c>
      <c r="AS406" s="74"/>
      <c r="AT406" s="11"/>
      <c r="AU406" s="11"/>
      <c r="AX406" s="54"/>
      <c r="AY406" s="2"/>
      <c r="AZ406" s="2"/>
      <c r="BA406" s="2"/>
      <c r="BB406" s="2"/>
      <c r="BC406" s="2"/>
      <c r="BD406" s="2"/>
      <c r="BE406" s="2"/>
      <c r="BF406" s="2"/>
      <c r="BG406" s="3"/>
      <c r="BH406" s="3"/>
      <c r="BI406" s="8"/>
      <c r="BJ406" s="5"/>
      <c r="BK406" s="2"/>
      <c r="BM406"/>
      <c r="BN406"/>
      <c r="BO406"/>
      <c r="BP406"/>
      <c r="BQ406"/>
      <c r="BR406"/>
      <c r="BS406"/>
      <c r="BT406"/>
      <c r="BU406"/>
      <c r="BV406"/>
      <c r="BW406"/>
      <c r="BX406"/>
      <c r="BY406"/>
      <c r="BZ406"/>
      <c r="CA406"/>
      <c r="CB406"/>
      <c r="CC406"/>
      <c r="CD406"/>
      <c r="CE406"/>
    </row>
    <row r="407" spans="1:83" s="10" customFormat="1" x14ac:dyDescent="0.2">
      <c r="A407" s="26" t="s">
        <v>544</v>
      </c>
      <c r="B407" s="73">
        <v>0.18851823000000001</v>
      </c>
      <c r="C407" s="73">
        <v>2.8413399999999999E-3</v>
      </c>
      <c r="D407" s="73">
        <v>12.36013794</v>
      </c>
      <c r="E407" s="73">
        <v>0.19164874000000001</v>
      </c>
      <c r="F407" s="73">
        <v>0.47558871000000003</v>
      </c>
      <c r="G407" s="73">
        <v>5.7751599999999997E-3</v>
      </c>
      <c r="H407" s="73">
        <v>0.12438141</v>
      </c>
      <c r="I407" s="73">
        <v>4.2165199999999996E-3</v>
      </c>
      <c r="K407" s="28">
        <v>1083861</v>
      </c>
      <c r="L407" s="28">
        <v>212754</v>
      </c>
      <c r="M407" s="28">
        <v>110522</v>
      </c>
      <c r="N407" s="28">
        <v>853734</v>
      </c>
      <c r="O407" s="28">
        <v>2605922</v>
      </c>
      <c r="P407" s="29">
        <f t="shared" si="21"/>
        <v>0.32761302909296597</v>
      </c>
      <c r="R407" s="10" t="s">
        <v>544</v>
      </c>
      <c r="S407" s="11">
        <v>2729</v>
      </c>
      <c r="T407" s="11">
        <v>25</v>
      </c>
      <c r="U407" s="11">
        <v>2632</v>
      </c>
      <c r="V407" s="11">
        <v>15</v>
      </c>
      <c r="W407" s="11">
        <v>2508</v>
      </c>
      <c r="X407" s="11">
        <v>25</v>
      </c>
      <c r="Y407" s="11">
        <v>2370</v>
      </c>
      <c r="Z407" s="11">
        <v>76</v>
      </c>
      <c r="AA407" s="11"/>
      <c r="AB407" s="3"/>
      <c r="AD407" s="10" t="s">
        <v>544</v>
      </c>
      <c r="AE407" s="11">
        <v>2508</v>
      </c>
      <c r="AF407" s="11">
        <v>25</v>
      </c>
      <c r="AG407" s="75"/>
      <c r="AH407" s="58"/>
      <c r="AI407" s="58"/>
      <c r="AQ407" s="11"/>
      <c r="AR407" s="10" t="s">
        <v>119</v>
      </c>
      <c r="AS407" s="11">
        <v>42</v>
      </c>
      <c r="AT407" s="11">
        <v>51</v>
      </c>
      <c r="AU407" s="11"/>
      <c r="AX407" s="58"/>
      <c r="AY407" s="2"/>
      <c r="AZ407" s="2"/>
      <c r="BA407" s="2"/>
      <c r="BB407" s="2"/>
      <c r="BC407" s="2"/>
      <c r="BD407" s="2"/>
      <c r="BE407" s="2"/>
      <c r="BF407" s="2"/>
      <c r="BG407" s="3"/>
      <c r="BH407" s="3"/>
      <c r="BI407" s="8"/>
      <c r="BJ407" s="5"/>
      <c r="BK407" s="2"/>
      <c r="BM407"/>
      <c r="BN407"/>
      <c r="BO407"/>
      <c r="BP407"/>
      <c r="BQ407"/>
      <c r="BR407"/>
      <c r="BS407"/>
      <c r="BT407"/>
      <c r="BU407"/>
      <c r="BV407"/>
      <c r="BW407"/>
      <c r="BX407"/>
      <c r="BY407"/>
      <c r="BZ407"/>
      <c r="CA407"/>
      <c r="CB407"/>
      <c r="CC407"/>
      <c r="CD407"/>
      <c r="CE407"/>
    </row>
    <row r="408" spans="1:83" s="10" customFormat="1" x14ac:dyDescent="0.2">
      <c r="A408" s="26" t="s">
        <v>501</v>
      </c>
      <c r="B408" s="73">
        <v>6.2618170000000001E-2</v>
      </c>
      <c r="C408" s="73">
        <v>1.02257E-3</v>
      </c>
      <c r="D408" s="73">
        <v>0.85373741000000003</v>
      </c>
      <c r="E408" s="73">
        <v>1.3928909999999999E-2</v>
      </c>
      <c r="F408" s="73">
        <v>9.8912920000000001E-2</v>
      </c>
      <c r="G408" s="73">
        <v>1.1682800000000001E-3</v>
      </c>
      <c r="H408" s="73">
        <v>2.98725E-2</v>
      </c>
      <c r="I408" s="73">
        <v>6.9572999999999998E-4</v>
      </c>
      <c r="K408" s="28">
        <v>18122</v>
      </c>
      <c r="L408" s="28">
        <v>1167</v>
      </c>
      <c r="M408" s="28">
        <v>7589</v>
      </c>
      <c r="N408" s="28">
        <v>243709</v>
      </c>
      <c r="O408" s="28">
        <v>199328</v>
      </c>
      <c r="P408" s="29">
        <f t="shared" si="20"/>
        <v>1.2226531144646011</v>
      </c>
      <c r="R408" s="10" t="s">
        <v>501</v>
      </c>
      <c r="S408" s="11">
        <v>695</v>
      </c>
      <c r="T408" s="11">
        <v>36</v>
      </c>
      <c r="U408" s="11">
        <v>627</v>
      </c>
      <c r="V408" s="11">
        <v>8</v>
      </c>
      <c r="W408" s="11">
        <v>608</v>
      </c>
      <c r="X408" s="11">
        <v>7</v>
      </c>
      <c r="Y408" s="11">
        <v>595</v>
      </c>
      <c r="Z408" s="11">
        <v>14</v>
      </c>
      <c r="AA408" s="11"/>
      <c r="AB408" s="3"/>
      <c r="AD408" s="10" t="s">
        <v>501</v>
      </c>
      <c r="AE408" s="11">
        <v>608</v>
      </c>
      <c r="AF408" s="11">
        <v>7</v>
      </c>
      <c r="AG408" s="75"/>
      <c r="AH408" s="58"/>
      <c r="AI408" s="58"/>
      <c r="AQ408" s="11"/>
      <c r="AS408" s="11"/>
      <c r="AT408" s="11"/>
      <c r="AU408" s="11"/>
      <c r="AX408" s="58"/>
      <c r="AY408" s="2"/>
      <c r="AZ408" s="2"/>
      <c r="BA408" s="2"/>
      <c r="BB408" s="2"/>
      <c r="BC408" s="2"/>
      <c r="BD408" s="2"/>
      <c r="BE408" s="2"/>
      <c r="BF408" s="2"/>
      <c r="BG408" s="3"/>
      <c r="BH408" s="3"/>
      <c r="BI408" s="8"/>
      <c r="BJ408" s="5"/>
      <c r="BK408" s="2"/>
      <c r="BM408"/>
      <c r="BN408"/>
      <c r="BO408"/>
      <c r="BP408"/>
      <c r="BQ408"/>
      <c r="BR408"/>
      <c r="BS408"/>
      <c r="BT408"/>
      <c r="BU408"/>
      <c r="BV408"/>
      <c r="BW408"/>
      <c r="BX408"/>
      <c r="BY408"/>
      <c r="BZ408"/>
      <c r="CA408"/>
      <c r="CB408"/>
      <c r="CC408"/>
      <c r="CD408"/>
      <c r="CE408"/>
    </row>
    <row r="409" spans="1:83" s="10" customFormat="1" x14ac:dyDescent="0.2">
      <c r="A409" s="26" t="s">
        <v>494</v>
      </c>
      <c r="B409" s="73">
        <v>6.0315849999999997E-2</v>
      </c>
      <c r="C409" s="73">
        <v>1.19304E-3</v>
      </c>
      <c r="D409" s="73">
        <v>0.79674423000000005</v>
      </c>
      <c r="E409" s="73">
        <v>1.5825680000000002E-2</v>
      </c>
      <c r="F409" s="73">
        <v>9.5705460000000006E-2</v>
      </c>
      <c r="G409" s="73">
        <v>1.30094E-3</v>
      </c>
      <c r="H409" s="73">
        <v>2.7959020000000001E-2</v>
      </c>
      <c r="I409" s="73">
        <v>1.1737900000000001E-3</v>
      </c>
      <c r="K409" s="28">
        <v>89028</v>
      </c>
      <c r="L409" s="28">
        <v>6058</v>
      </c>
      <c r="M409" s="28">
        <v>3354</v>
      </c>
      <c r="N409" s="28">
        <v>75393</v>
      </c>
      <c r="O409" s="28">
        <v>1116748</v>
      </c>
      <c r="P409" s="29">
        <f t="shared" si="21"/>
        <v>6.7511202169155446E-2</v>
      </c>
      <c r="R409" s="10" t="s">
        <v>494</v>
      </c>
      <c r="S409" s="11">
        <v>615</v>
      </c>
      <c r="T409" s="11">
        <v>44</v>
      </c>
      <c r="U409" s="11">
        <v>595</v>
      </c>
      <c r="V409" s="11">
        <v>9</v>
      </c>
      <c r="W409" s="11">
        <v>589</v>
      </c>
      <c r="X409" s="11">
        <v>8</v>
      </c>
      <c r="Y409" s="11">
        <v>557</v>
      </c>
      <c r="Z409" s="11">
        <v>23</v>
      </c>
      <c r="AA409" s="11"/>
      <c r="AB409" s="3"/>
      <c r="AD409" s="10" t="s">
        <v>494</v>
      </c>
      <c r="AE409" s="11">
        <v>589</v>
      </c>
      <c r="AF409" s="11">
        <v>8</v>
      </c>
      <c r="AG409" s="75"/>
      <c r="AH409" s="58"/>
      <c r="AI409" s="58"/>
      <c r="AQ409" s="11"/>
      <c r="AS409" s="11"/>
      <c r="AT409" s="11"/>
      <c r="AU409" s="11"/>
      <c r="AX409" s="58"/>
      <c r="AY409" s="2"/>
      <c r="AZ409" s="2"/>
      <c r="BA409" s="2"/>
      <c r="BB409" s="2"/>
      <c r="BC409" s="2"/>
      <c r="BD409" s="2"/>
      <c r="BE409" s="2"/>
      <c r="BF409" s="2"/>
      <c r="BG409" s="3"/>
      <c r="BH409" s="3"/>
      <c r="BI409" s="8"/>
      <c r="BJ409" s="5"/>
      <c r="BK409" s="2"/>
      <c r="BM409"/>
      <c r="BN409"/>
      <c r="BO409"/>
      <c r="BP409"/>
      <c r="BQ409"/>
      <c r="BR409"/>
      <c r="BS409"/>
      <c r="BT409"/>
      <c r="BU409"/>
      <c r="BV409"/>
      <c r="BW409"/>
      <c r="BX409"/>
      <c r="BY409"/>
      <c r="BZ409"/>
      <c r="CA409"/>
      <c r="CB409"/>
      <c r="CC409"/>
      <c r="CD409"/>
      <c r="CE409"/>
    </row>
    <row r="410" spans="1:83" s="10" customFormat="1" x14ac:dyDescent="0.2">
      <c r="A410" s="26" t="s">
        <v>516</v>
      </c>
      <c r="B410" s="73">
        <v>7.024118E-2</v>
      </c>
      <c r="C410" s="73">
        <v>1.2372100000000001E-3</v>
      </c>
      <c r="D410" s="73">
        <v>1.3547800800000001</v>
      </c>
      <c r="E410" s="73">
        <v>2.3963519999999999E-2</v>
      </c>
      <c r="F410" s="73">
        <v>0.13989244000000001</v>
      </c>
      <c r="G410" s="73">
        <v>1.7413299999999999E-3</v>
      </c>
      <c r="H410" s="73">
        <v>4.3540429999999998E-2</v>
      </c>
      <c r="I410" s="73">
        <v>1.53981E-3</v>
      </c>
      <c r="K410" s="28">
        <v>70613</v>
      </c>
      <c r="L410" s="28">
        <v>5109</v>
      </c>
      <c r="M410" s="28">
        <v>18362</v>
      </c>
      <c r="N410" s="28">
        <v>404840</v>
      </c>
      <c r="O410" s="28">
        <v>570598</v>
      </c>
      <c r="P410" s="29">
        <f t="shared" si="20"/>
        <v>0.70950126008152847</v>
      </c>
      <c r="R410" s="10" t="s">
        <v>516</v>
      </c>
      <c r="S410" s="11">
        <v>935</v>
      </c>
      <c r="T410" s="11">
        <v>37</v>
      </c>
      <c r="U410" s="11">
        <v>870</v>
      </c>
      <c r="V410" s="11">
        <v>10</v>
      </c>
      <c r="W410" s="11">
        <v>844</v>
      </c>
      <c r="X410" s="11">
        <v>10</v>
      </c>
      <c r="Y410" s="11">
        <v>861</v>
      </c>
      <c r="Z410" s="11">
        <v>30</v>
      </c>
      <c r="AA410" s="11"/>
      <c r="AB410" s="3"/>
      <c r="AD410" s="10" t="s">
        <v>516</v>
      </c>
      <c r="AE410" s="11">
        <v>844</v>
      </c>
      <c r="AF410" s="11">
        <v>10</v>
      </c>
      <c r="AG410" s="75"/>
      <c r="AH410" s="58"/>
      <c r="AI410" s="58"/>
      <c r="AJ410" s="10" t="s">
        <v>3</v>
      </c>
      <c r="AQ410" s="11"/>
      <c r="AS410" s="11"/>
      <c r="AT410" s="11"/>
      <c r="AU410" s="11"/>
      <c r="AX410" s="58"/>
      <c r="AY410" s="2"/>
      <c r="AZ410" s="2"/>
      <c r="BA410" s="2"/>
      <c r="BB410" s="2"/>
      <c r="BC410" s="2"/>
      <c r="BD410" s="2"/>
      <c r="BE410" s="2"/>
      <c r="BF410" s="2"/>
      <c r="BG410" s="3"/>
      <c r="BH410" s="3"/>
      <c r="BI410" s="8"/>
      <c r="BJ410" s="5"/>
      <c r="BK410" s="2"/>
      <c r="BM410"/>
      <c r="BN410"/>
      <c r="BO410"/>
      <c r="BP410"/>
      <c r="BQ410"/>
      <c r="BR410"/>
      <c r="BS410"/>
      <c r="BT410"/>
      <c r="BU410"/>
      <c r="BV410"/>
      <c r="BW410"/>
      <c r="BX410"/>
      <c r="BY410"/>
      <c r="BZ410"/>
      <c r="CA410"/>
      <c r="CB410"/>
      <c r="CC410"/>
      <c r="CD410"/>
      <c r="CE410"/>
    </row>
    <row r="411" spans="1:83" s="10" customFormat="1" x14ac:dyDescent="0.2">
      <c r="A411" s="26" t="s">
        <v>545</v>
      </c>
      <c r="B411" s="73">
        <v>0.18402682000000001</v>
      </c>
      <c r="C411" s="73">
        <v>2.2450500000000002E-3</v>
      </c>
      <c r="D411" s="73">
        <v>13.02398968</v>
      </c>
      <c r="E411" s="73">
        <v>0.17161818000000001</v>
      </c>
      <c r="F411" s="73">
        <v>0.51336985999999996</v>
      </c>
      <c r="G411" s="73">
        <v>6.0999599999999998E-3</v>
      </c>
      <c r="H411" s="73">
        <v>0.1346743</v>
      </c>
      <c r="I411" s="73">
        <v>3.1532800000000001E-3</v>
      </c>
      <c r="K411" s="28">
        <v>512230</v>
      </c>
      <c r="L411" s="28">
        <v>98571</v>
      </c>
      <c r="M411" s="28">
        <v>84781</v>
      </c>
      <c r="N411" s="28">
        <v>613953</v>
      </c>
      <c r="O411" s="28">
        <v>1153770</v>
      </c>
      <c r="P411" s="29">
        <f t="shared" si="21"/>
        <v>0.53212772042954837</v>
      </c>
      <c r="R411" s="10" t="s">
        <v>545</v>
      </c>
      <c r="S411" s="11">
        <v>2690</v>
      </c>
      <c r="T411" s="11">
        <v>21</v>
      </c>
      <c r="U411" s="11">
        <v>2681</v>
      </c>
      <c r="V411" s="11">
        <v>12</v>
      </c>
      <c r="W411" s="11">
        <v>2671</v>
      </c>
      <c r="X411" s="11">
        <v>26</v>
      </c>
      <c r="Y411" s="11">
        <v>2554</v>
      </c>
      <c r="Z411" s="11">
        <v>56</v>
      </c>
      <c r="AA411" s="11"/>
      <c r="AB411" s="3"/>
      <c r="AD411" s="10" t="s">
        <v>545</v>
      </c>
      <c r="AE411" s="11">
        <v>2671</v>
      </c>
      <c r="AF411" s="11">
        <v>26</v>
      </c>
      <c r="AG411" s="75"/>
      <c r="AH411" s="58"/>
      <c r="AI411" s="58"/>
      <c r="AQ411" s="11"/>
      <c r="AS411" s="11"/>
      <c r="AT411" s="11"/>
      <c r="AU411" s="11"/>
      <c r="AX411" s="58"/>
      <c r="AY411" s="2"/>
      <c r="AZ411" s="2"/>
      <c r="BA411" s="2"/>
      <c r="BB411" s="2"/>
      <c r="BC411" s="2"/>
      <c r="BD411" s="2"/>
      <c r="BE411" s="2"/>
      <c r="BF411" s="2"/>
      <c r="BG411" s="3"/>
      <c r="BH411" s="3"/>
      <c r="BI411" s="8"/>
      <c r="BJ411" s="5"/>
      <c r="BK411" s="2"/>
      <c r="BM411"/>
      <c r="BN411"/>
      <c r="BO411"/>
      <c r="BP411"/>
      <c r="BQ411"/>
      <c r="BR411"/>
      <c r="BS411"/>
      <c r="BT411"/>
      <c r="BU411"/>
      <c r="BV411"/>
      <c r="BW411"/>
      <c r="BX411"/>
      <c r="BY411"/>
      <c r="BZ411"/>
      <c r="CA411"/>
      <c r="CB411"/>
      <c r="CC411"/>
      <c r="CD411"/>
      <c r="CE411"/>
    </row>
    <row r="412" spans="1:83" s="10" customFormat="1" x14ac:dyDescent="0.2">
      <c r="A412" s="26" t="s">
        <v>489</v>
      </c>
      <c r="B412" s="73">
        <v>5.9506240000000002E-2</v>
      </c>
      <c r="C412" s="73">
        <v>1.03794E-3</v>
      </c>
      <c r="D412" s="73">
        <v>0.76750892000000004</v>
      </c>
      <c r="E412" s="73">
        <v>1.370242E-2</v>
      </c>
      <c r="F412" s="73">
        <v>9.3536850000000005E-2</v>
      </c>
      <c r="G412" s="73">
        <v>1.20553E-3</v>
      </c>
      <c r="H412" s="73">
        <v>2.7565030000000001E-2</v>
      </c>
      <c r="I412" s="73">
        <v>8.4495000000000002E-4</v>
      </c>
      <c r="K412" s="28">
        <v>25447</v>
      </c>
      <c r="L412" s="28">
        <v>1597</v>
      </c>
      <c r="M412" s="28">
        <v>3502</v>
      </c>
      <c r="N412" s="28">
        <v>126747</v>
      </c>
      <c r="O412" s="28">
        <v>321976</v>
      </c>
      <c r="P412" s="29">
        <f t="shared" si="20"/>
        <v>0.39365356424081299</v>
      </c>
      <c r="R412" s="10" t="s">
        <v>489</v>
      </c>
      <c r="S412" s="11">
        <v>586</v>
      </c>
      <c r="T412" s="11">
        <v>39</v>
      </c>
      <c r="U412" s="11">
        <v>578</v>
      </c>
      <c r="V412" s="11">
        <v>8</v>
      </c>
      <c r="W412" s="11">
        <v>576</v>
      </c>
      <c r="X412" s="11">
        <v>7</v>
      </c>
      <c r="Y412" s="11">
        <v>550</v>
      </c>
      <c r="Z412" s="11">
        <v>17</v>
      </c>
      <c r="AA412" s="11"/>
      <c r="AB412" s="3"/>
      <c r="AD412" s="10" t="s">
        <v>489</v>
      </c>
      <c r="AE412" s="11">
        <v>576</v>
      </c>
      <c r="AF412" s="11">
        <v>7</v>
      </c>
      <c r="AG412" s="75"/>
      <c r="AH412" s="58"/>
      <c r="AI412" s="58"/>
      <c r="AQ412" s="11"/>
      <c r="AS412" s="11"/>
      <c r="AT412" s="11"/>
      <c r="AU412" s="11"/>
      <c r="AX412" s="58"/>
      <c r="AY412" s="2"/>
      <c r="AZ412" s="2"/>
      <c r="BA412" s="2"/>
      <c r="BB412" s="2"/>
      <c r="BC412" s="2"/>
      <c r="BD412" s="2"/>
      <c r="BE412" s="2"/>
      <c r="BF412" s="2"/>
      <c r="BG412" s="3"/>
      <c r="BH412" s="3"/>
      <c r="BI412" s="8"/>
      <c r="BJ412" s="5"/>
      <c r="BK412" s="2"/>
      <c r="BM412"/>
      <c r="BN412"/>
      <c r="BO412"/>
      <c r="BP412"/>
      <c r="BQ412"/>
      <c r="BR412"/>
      <c r="BS412"/>
      <c r="BT412"/>
      <c r="BU412"/>
      <c r="BV412"/>
      <c r="BW412"/>
      <c r="BX412"/>
      <c r="BY412"/>
      <c r="BZ412"/>
      <c r="CA412"/>
      <c r="CB412"/>
      <c r="CC412"/>
      <c r="CD412"/>
      <c r="CE412"/>
    </row>
    <row r="413" spans="1:83" s="10" customFormat="1" x14ac:dyDescent="0.2">
      <c r="A413" s="26" t="s">
        <v>546</v>
      </c>
      <c r="B413" s="73">
        <v>0.12413841</v>
      </c>
      <c r="C413" s="73">
        <v>2.4064099999999999E-3</v>
      </c>
      <c r="D413" s="73">
        <v>5.4764194499999999</v>
      </c>
      <c r="E413" s="73">
        <v>0.1060878</v>
      </c>
      <c r="F413" s="73">
        <v>0.31989508999999999</v>
      </c>
      <c r="G413" s="73">
        <v>4.2010800000000003E-3</v>
      </c>
      <c r="H413" s="73">
        <v>9.0010629999999994E-2</v>
      </c>
      <c r="I413" s="73">
        <v>4.3974900000000004E-3</v>
      </c>
      <c r="K413" s="28">
        <v>269052</v>
      </c>
      <c r="L413" s="28">
        <v>34991</v>
      </c>
      <c r="M413" s="28">
        <v>17099</v>
      </c>
      <c r="N413" s="28">
        <v>187845</v>
      </c>
      <c r="O413" s="28">
        <v>984603</v>
      </c>
      <c r="P413" s="29">
        <f t="shared" si="21"/>
        <v>0.19078247781085372</v>
      </c>
      <c r="R413" s="10" t="s">
        <v>546</v>
      </c>
      <c r="S413" s="11">
        <v>2017</v>
      </c>
      <c r="T413" s="11">
        <v>35</v>
      </c>
      <c r="U413" s="11">
        <v>1897</v>
      </c>
      <c r="V413" s="11">
        <v>17</v>
      </c>
      <c r="W413" s="11">
        <v>1789</v>
      </c>
      <c r="X413" s="11">
        <v>21</v>
      </c>
      <c r="Y413" s="11">
        <v>1742</v>
      </c>
      <c r="Z413" s="11">
        <v>82</v>
      </c>
      <c r="AA413" s="11"/>
      <c r="AB413" s="3" t="s">
        <v>90</v>
      </c>
      <c r="AD413" s="75"/>
      <c r="AE413" s="58"/>
      <c r="AF413" s="58"/>
      <c r="AG413" s="75"/>
      <c r="AH413" s="58"/>
      <c r="AI413" s="58"/>
      <c r="AQ413" s="11"/>
      <c r="AS413" s="11"/>
      <c r="AT413" s="11"/>
      <c r="AU413" s="11"/>
      <c r="AX413" s="58"/>
      <c r="AY413" s="2"/>
      <c r="AZ413" s="2"/>
      <c r="BA413" s="2"/>
      <c r="BB413" s="2"/>
      <c r="BC413" s="2"/>
      <c r="BD413" s="2"/>
      <c r="BE413" s="2"/>
      <c r="BF413" s="2"/>
      <c r="BG413" s="3"/>
      <c r="BH413" s="3"/>
      <c r="BI413" s="8"/>
      <c r="BJ413" s="5"/>
      <c r="BK413" s="2"/>
      <c r="BM413"/>
      <c r="BN413"/>
      <c r="BO413"/>
      <c r="BP413"/>
      <c r="BQ413"/>
      <c r="BR413"/>
      <c r="BS413"/>
      <c r="BT413"/>
      <c r="BU413"/>
      <c r="BV413"/>
      <c r="BW413"/>
      <c r="BX413"/>
      <c r="BY413"/>
      <c r="BZ413"/>
      <c r="CA413"/>
      <c r="CB413"/>
      <c r="CC413"/>
      <c r="CD413"/>
      <c r="CE413"/>
    </row>
    <row r="414" spans="1:83" s="10" customFormat="1" x14ac:dyDescent="0.2">
      <c r="A414" s="26" t="s">
        <v>522</v>
      </c>
      <c r="B414" s="73">
        <v>7.7550140000000004E-2</v>
      </c>
      <c r="C414" s="73">
        <v>1.2609800000000001E-3</v>
      </c>
      <c r="D414" s="73">
        <v>1.8793733100000001</v>
      </c>
      <c r="E414" s="73">
        <v>3.1364799999999998E-2</v>
      </c>
      <c r="F414" s="73">
        <v>0.17577246999999999</v>
      </c>
      <c r="G414" s="73">
        <v>2.2084000000000001E-3</v>
      </c>
      <c r="H414" s="73">
        <v>5.3342199999999999E-2</v>
      </c>
      <c r="I414" s="73">
        <v>1.7867E-3</v>
      </c>
      <c r="K414" s="28">
        <v>47058</v>
      </c>
      <c r="L414" s="28">
        <v>3762</v>
      </c>
      <c r="M414" s="28">
        <v>6226</v>
      </c>
      <c r="N414" s="28">
        <v>115342</v>
      </c>
      <c r="O414" s="28">
        <v>312100</v>
      </c>
      <c r="P414" s="29">
        <f t="shared" si="20"/>
        <v>0.36956744633130406</v>
      </c>
      <c r="R414" s="10" t="s">
        <v>522</v>
      </c>
      <c r="S414" s="11">
        <v>1135</v>
      </c>
      <c r="T414" s="11">
        <v>33</v>
      </c>
      <c r="U414" s="11">
        <v>1074</v>
      </c>
      <c r="V414" s="11">
        <v>11</v>
      </c>
      <c r="W414" s="11">
        <v>1044</v>
      </c>
      <c r="X414" s="11">
        <v>12</v>
      </c>
      <c r="Y414" s="11">
        <v>1050</v>
      </c>
      <c r="Z414" s="11">
        <v>34</v>
      </c>
      <c r="AA414" s="11"/>
      <c r="AB414" s="3"/>
      <c r="AD414" s="10" t="s">
        <v>522</v>
      </c>
      <c r="AE414" s="11">
        <v>1044</v>
      </c>
      <c r="AF414" s="11">
        <v>12</v>
      </c>
      <c r="AG414" s="75"/>
      <c r="AH414" s="58"/>
      <c r="AI414" s="58"/>
      <c r="AQ414" s="11"/>
      <c r="AS414" s="11"/>
      <c r="AT414" s="11"/>
      <c r="AU414" s="11"/>
      <c r="AX414" s="58"/>
      <c r="AY414" s="2"/>
      <c r="AZ414" s="2"/>
      <c r="BA414" s="2"/>
      <c r="BB414" s="2"/>
      <c r="BC414" s="2"/>
      <c r="BD414" s="2"/>
      <c r="BE414" s="2"/>
      <c r="BF414" s="2"/>
      <c r="BG414" s="3"/>
      <c r="BH414" s="3"/>
      <c r="BI414" s="8"/>
      <c r="BJ414" s="5"/>
      <c r="BK414" s="2"/>
      <c r="BM414"/>
      <c r="BN414"/>
      <c r="BO414"/>
      <c r="BP414"/>
      <c r="BQ414"/>
      <c r="BR414"/>
      <c r="BS414"/>
      <c r="BT414"/>
      <c r="BU414"/>
      <c r="BV414"/>
      <c r="BW414"/>
      <c r="BX414"/>
      <c r="BY414"/>
      <c r="BZ414"/>
      <c r="CA414"/>
      <c r="CB414"/>
      <c r="CC414"/>
      <c r="CD414"/>
      <c r="CE414"/>
    </row>
    <row r="415" spans="1:83" s="10" customFormat="1" x14ac:dyDescent="0.2">
      <c r="A415" s="26" t="s">
        <v>547</v>
      </c>
      <c r="B415" s="73">
        <v>8.7169650000000001E-2</v>
      </c>
      <c r="C415" s="73">
        <v>2.8601899999999999E-3</v>
      </c>
      <c r="D415" s="73">
        <v>1.47371125</v>
      </c>
      <c r="E415" s="73">
        <v>4.6402739999999998E-2</v>
      </c>
      <c r="F415" s="73">
        <v>0.12278915999999999</v>
      </c>
      <c r="G415" s="73">
        <v>1.9846199999999999E-3</v>
      </c>
      <c r="H415" s="73">
        <v>3.7648309999999997E-2</v>
      </c>
      <c r="I415" s="73">
        <v>2.8950199999999999E-3</v>
      </c>
      <c r="K415" s="28">
        <v>31747</v>
      </c>
      <c r="L415" s="28">
        <v>2731</v>
      </c>
      <c r="M415" s="28">
        <v>6003</v>
      </c>
      <c r="N415" s="28">
        <v>171474</v>
      </c>
      <c r="O415" s="28">
        <v>303561</v>
      </c>
      <c r="P415" s="29">
        <f t="shared" si="21"/>
        <v>0.56487493452716253</v>
      </c>
      <c r="R415" s="10" t="s">
        <v>547</v>
      </c>
      <c r="S415" s="11">
        <v>1364</v>
      </c>
      <c r="T415" s="11">
        <v>65</v>
      </c>
      <c r="U415" s="11">
        <v>920</v>
      </c>
      <c r="V415" s="11">
        <v>19</v>
      </c>
      <c r="W415" s="11">
        <v>747</v>
      </c>
      <c r="X415" s="11">
        <v>11</v>
      </c>
      <c r="Y415" s="11">
        <v>747</v>
      </c>
      <c r="Z415" s="11">
        <v>56</v>
      </c>
      <c r="AA415" s="11"/>
      <c r="AB415" s="3" t="s">
        <v>548</v>
      </c>
      <c r="AE415" s="11"/>
      <c r="AF415" s="11"/>
      <c r="AG415" s="75"/>
      <c r="AH415" s="58"/>
      <c r="AI415" s="58"/>
      <c r="AQ415" s="11"/>
      <c r="AS415" s="11"/>
      <c r="AT415" s="11"/>
      <c r="AU415" s="11"/>
      <c r="AX415" s="58"/>
      <c r="AY415" s="2"/>
      <c r="AZ415" s="2"/>
      <c r="BA415" s="2"/>
      <c r="BB415" s="2"/>
      <c r="BC415" s="2"/>
      <c r="BD415" s="2"/>
      <c r="BE415" s="2"/>
      <c r="BF415" s="2"/>
      <c r="BG415" s="3"/>
      <c r="BH415" s="3"/>
      <c r="BI415" s="8"/>
      <c r="BJ415" s="5"/>
      <c r="BK415" s="2"/>
      <c r="BM415"/>
      <c r="BN415"/>
      <c r="BO415"/>
      <c r="BP415"/>
      <c r="BQ415"/>
      <c r="BR415"/>
      <c r="BS415"/>
      <c r="BT415"/>
      <c r="BU415"/>
      <c r="BV415"/>
      <c r="BW415"/>
      <c r="BX415"/>
      <c r="BY415"/>
      <c r="BZ415"/>
      <c r="CA415"/>
      <c r="CB415"/>
      <c r="CC415"/>
      <c r="CD415"/>
      <c r="CE415"/>
    </row>
    <row r="416" spans="1:83" s="10" customFormat="1" x14ac:dyDescent="0.2">
      <c r="A416" s="26"/>
      <c r="B416" s="73"/>
      <c r="C416" s="73"/>
      <c r="D416" s="73"/>
      <c r="E416" s="73"/>
      <c r="F416" s="73"/>
      <c r="G416" s="73"/>
      <c r="H416" s="73"/>
      <c r="I416" s="73"/>
      <c r="K416" s="28"/>
      <c r="L416" s="28"/>
      <c r="M416" s="28"/>
      <c r="N416" s="28"/>
      <c r="O416" s="28"/>
      <c r="P416" s="29"/>
      <c r="S416" s="11"/>
      <c r="T416" s="11"/>
      <c r="U416" s="11"/>
      <c r="V416" s="11"/>
      <c r="W416" s="11"/>
      <c r="X416" s="11"/>
      <c r="Y416" s="11"/>
      <c r="Z416" s="11"/>
      <c r="AA416" s="11"/>
      <c r="AE416" s="11"/>
      <c r="AF416" s="11"/>
      <c r="AG416" s="75"/>
      <c r="AH416" s="58"/>
      <c r="AI416" s="58"/>
      <c r="AQ416" s="11"/>
      <c r="AS416" s="11"/>
      <c r="AT416" s="11"/>
      <c r="AU416" s="11"/>
      <c r="AX416" s="58"/>
      <c r="AY416" s="2"/>
      <c r="AZ416" s="2"/>
      <c r="BA416" s="2"/>
      <c r="BB416" s="2"/>
      <c r="BC416" s="2"/>
      <c r="BD416" s="2"/>
      <c r="BE416" s="2"/>
      <c r="BF416" s="2"/>
      <c r="BG416" s="3"/>
      <c r="BH416" s="3"/>
      <c r="BI416" s="8"/>
      <c r="BJ416" s="5"/>
      <c r="BK416" s="2"/>
      <c r="BM416"/>
      <c r="BN416"/>
      <c r="BO416"/>
      <c r="BP416"/>
      <c r="BQ416"/>
      <c r="BR416"/>
      <c r="BS416"/>
      <c r="BT416"/>
      <c r="BU416"/>
      <c r="BV416"/>
      <c r="BW416"/>
      <c r="BX416"/>
      <c r="BY416"/>
      <c r="BZ416"/>
      <c r="CA416"/>
      <c r="CB416"/>
      <c r="CC416"/>
      <c r="CD416"/>
      <c r="CE416"/>
    </row>
    <row r="417" spans="1:96" s="10" customFormat="1" x14ac:dyDescent="0.2">
      <c r="A417" s="9" t="s">
        <v>931</v>
      </c>
      <c r="P417" s="29"/>
      <c r="R417" s="9" t="s">
        <v>931</v>
      </c>
      <c r="S417" s="11"/>
      <c r="T417" s="11"/>
      <c r="U417" s="11"/>
      <c r="V417" s="11"/>
      <c r="W417" s="11"/>
      <c r="X417" s="11"/>
      <c r="Y417" s="11"/>
      <c r="Z417" s="11"/>
      <c r="AA417" s="11"/>
      <c r="AD417" s="9" t="s">
        <v>931</v>
      </c>
      <c r="AE417" s="11"/>
      <c r="AF417" s="11"/>
      <c r="AH417" s="11"/>
      <c r="AI417" s="11"/>
      <c r="AM417" s="69"/>
      <c r="AN417" s="69"/>
      <c r="AO417" s="69"/>
      <c r="AP417" s="69"/>
      <c r="AQ417" s="70"/>
      <c r="AR417" s="69"/>
      <c r="AS417" s="71"/>
      <c r="AT417" s="70"/>
      <c r="AU417" s="70"/>
      <c r="AV417" s="69"/>
      <c r="AX417" s="11"/>
      <c r="BI417" s="13"/>
      <c r="BJ417" s="11"/>
      <c r="BM417"/>
      <c r="BN417"/>
      <c r="BO417"/>
      <c r="BP417"/>
      <c r="BQ417"/>
      <c r="BR417"/>
      <c r="BS417"/>
      <c r="BT417"/>
      <c r="BU417"/>
      <c r="BV417"/>
      <c r="BW417"/>
      <c r="BX417"/>
      <c r="BY417"/>
      <c r="BZ417"/>
      <c r="CA417"/>
      <c r="CB417"/>
      <c r="CC417"/>
      <c r="CD417"/>
      <c r="CE417"/>
    </row>
    <row r="418" spans="1:96" s="2" customFormat="1" x14ac:dyDescent="0.2">
      <c r="A418" s="59" t="s">
        <v>188</v>
      </c>
      <c r="B418" s="135" t="s">
        <v>4</v>
      </c>
      <c r="C418" s="135"/>
      <c r="D418" s="59"/>
      <c r="E418" s="59"/>
      <c r="F418" s="59"/>
      <c r="G418" s="59"/>
      <c r="H418" s="59"/>
      <c r="I418" s="59"/>
      <c r="J418" s="59"/>
      <c r="K418" s="134" t="s">
        <v>5</v>
      </c>
      <c r="L418" s="134"/>
      <c r="M418" s="13"/>
      <c r="N418" s="13"/>
      <c r="O418" s="13"/>
      <c r="P418" s="4"/>
      <c r="R418" s="133" t="s">
        <v>283</v>
      </c>
      <c r="S418" s="133"/>
      <c r="T418" s="133"/>
      <c r="U418" s="11"/>
      <c r="V418" s="11"/>
      <c r="W418" s="11"/>
      <c r="X418" s="11"/>
      <c r="Y418" s="11"/>
      <c r="Z418" s="11"/>
      <c r="AA418" s="11" t="s">
        <v>7</v>
      </c>
      <c r="AB418" s="11"/>
      <c r="AC418" s="3"/>
      <c r="AD418" s="3" t="s">
        <v>8</v>
      </c>
      <c r="AE418" s="5"/>
      <c r="AF418" s="5"/>
      <c r="AG418" s="3" t="s">
        <v>9</v>
      </c>
      <c r="AH418" s="5"/>
      <c r="AI418" s="5"/>
      <c r="AJ418" s="2" t="s">
        <v>10</v>
      </c>
      <c r="AK418" s="3"/>
      <c r="AL418" s="3"/>
      <c r="AM418" s="6"/>
      <c r="AN418" s="6" t="s">
        <v>11</v>
      </c>
      <c r="AO418" s="6"/>
      <c r="AP418" s="6"/>
      <c r="AQ418" s="7" t="s">
        <v>12</v>
      </c>
      <c r="AR418" s="6"/>
      <c r="AS418" s="7"/>
      <c r="AT418" s="7" t="s">
        <v>13</v>
      </c>
      <c r="AU418" s="7"/>
      <c r="AV418" s="6"/>
      <c r="AW418"/>
      <c r="AX418" s="11" t="s">
        <v>14</v>
      </c>
      <c r="AY418"/>
      <c r="AZ418" s="26"/>
      <c r="BG418" s="3"/>
      <c r="BH418" s="3"/>
      <c r="BI418" s="8"/>
      <c r="BJ418" s="5"/>
      <c r="BL418" s="26"/>
      <c r="BM418"/>
      <c r="BN418"/>
      <c r="BO418"/>
      <c r="BP418"/>
      <c r="BQ418"/>
      <c r="BR418"/>
      <c r="BS418"/>
      <c r="BT418"/>
      <c r="BU418"/>
      <c r="BV418"/>
      <c r="BW418"/>
      <c r="BX418"/>
      <c r="BY418"/>
      <c r="BZ418"/>
      <c r="CA418"/>
      <c r="CB418"/>
      <c r="CC418"/>
      <c r="CD418"/>
      <c r="CE418"/>
      <c r="CF418" s="26"/>
      <c r="CG418" s="26"/>
      <c r="CH418" s="26"/>
      <c r="CI418" s="26"/>
      <c r="CJ418" s="26"/>
      <c r="CK418" s="26"/>
      <c r="CL418" s="26"/>
      <c r="CM418" s="26"/>
      <c r="CN418" s="26"/>
      <c r="CO418" s="26"/>
      <c r="CP418" s="26"/>
      <c r="CQ418" s="26"/>
      <c r="CR418" s="26"/>
    </row>
    <row r="419" spans="1:96" s="2" customFormat="1" x14ac:dyDescent="0.2">
      <c r="A419" s="59" t="s">
        <v>15</v>
      </c>
      <c r="B419" s="59" t="s">
        <v>16</v>
      </c>
      <c r="C419" s="59" t="s">
        <v>17</v>
      </c>
      <c r="D419" s="60" t="s">
        <v>18</v>
      </c>
      <c r="E419" s="60" t="s">
        <v>17</v>
      </c>
      <c r="F419" s="60" t="s">
        <v>19</v>
      </c>
      <c r="G419" s="60" t="s">
        <v>17</v>
      </c>
      <c r="H419" s="60" t="s">
        <v>20</v>
      </c>
      <c r="I419" s="60" t="s">
        <v>17</v>
      </c>
      <c r="J419" s="60"/>
      <c r="K419" s="13" t="s">
        <v>21</v>
      </c>
      <c r="L419" s="13" t="s">
        <v>22</v>
      </c>
      <c r="M419" s="13" t="s">
        <v>23</v>
      </c>
      <c r="N419" s="13" t="s">
        <v>24</v>
      </c>
      <c r="O419" s="13" t="s">
        <v>25</v>
      </c>
      <c r="P419" s="4" t="s">
        <v>26</v>
      </c>
      <c r="R419" s="60" t="s">
        <v>15</v>
      </c>
      <c r="S419" s="60" t="s">
        <v>16</v>
      </c>
      <c r="T419" s="60" t="s">
        <v>17</v>
      </c>
      <c r="U419" s="60" t="s">
        <v>18</v>
      </c>
      <c r="V419" s="60" t="s">
        <v>17</v>
      </c>
      <c r="W419" s="60" t="s">
        <v>19</v>
      </c>
      <c r="X419" s="60" t="s">
        <v>17</v>
      </c>
      <c r="Y419" s="60" t="s">
        <v>20</v>
      </c>
      <c r="Z419" s="60" t="s">
        <v>17</v>
      </c>
      <c r="AA419" s="60" t="s">
        <v>27</v>
      </c>
      <c r="AB419" s="11" t="s">
        <v>28</v>
      </c>
      <c r="AC419" s="3"/>
      <c r="AD419" s="10" t="s">
        <v>29</v>
      </c>
      <c r="AE419" s="72" t="s">
        <v>19</v>
      </c>
      <c r="AF419" s="72" t="s">
        <v>17</v>
      </c>
      <c r="AG419" s="10" t="s">
        <v>29</v>
      </c>
      <c r="AH419" s="72" t="s">
        <v>19</v>
      </c>
      <c r="AI419" s="72" t="s">
        <v>17</v>
      </c>
      <c r="AK419" s="3"/>
      <c r="AL419" s="3"/>
      <c r="AM419" s="95" t="s">
        <v>30</v>
      </c>
      <c r="AN419" s="95" t="s">
        <v>31</v>
      </c>
      <c r="AO419" s="95" t="s">
        <v>32</v>
      </c>
      <c r="AP419" s="95"/>
      <c r="AQ419" s="96" t="s">
        <v>33</v>
      </c>
      <c r="AR419" s="95"/>
      <c r="AS419" s="96" t="s">
        <v>34</v>
      </c>
      <c r="AT419" s="96" t="s">
        <v>35</v>
      </c>
      <c r="AU419" s="96" t="s">
        <v>36</v>
      </c>
      <c r="AV419" s="96" t="s">
        <v>37</v>
      </c>
      <c r="AW419"/>
      <c r="AX419" s="11" t="s">
        <v>38</v>
      </c>
      <c r="AY419"/>
      <c r="AZ419" s="26"/>
      <c r="BG419" s="3"/>
      <c r="BH419" s="3"/>
      <c r="BI419" s="8"/>
      <c r="BJ419" s="5"/>
      <c r="BL419" s="26"/>
      <c r="BM419"/>
      <c r="BN419"/>
      <c r="BO419"/>
      <c r="BP419"/>
      <c r="BQ419"/>
      <c r="BR419"/>
      <c r="BS419"/>
      <c r="BT419"/>
      <c r="BU419"/>
      <c r="BV419"/>
      <c r="BW419"/>
      <c r="BX419"/>
      <c r="BY419"/>
      <c r="BZ419"/>
      <c r="CA419"/>
      <c r="CB419"/>
      <c r="CC419"/>
      <c r="CD419"/>
      <c r="CE419"/>
      <c r="CF419" s="26"/>
      <c r="CG419" s="26"/>
      <c r="CH419" s="26"/>
      <c r="CI419" s="26"/>
      <c r="CJ419" s="26"/>
      <c r="CK419" s="26"/>
      <c r="CL419" s="26"/>
      <c r="CM419" s="26"/>
      <c r="CN419" s="26"/>
      <c r="CO419" s="26"/>
      <c r="CP419" s="26"/>
      <c r="CQ419" s="26"/>
      <c r="CR419" s="26"/>
    </row>
    <row r="420" spans="1:96" s="2" customFormat="1" ht="14" customHeight="1" x14ac:dyDescent="0.2">
      <c r="A420" s="2" t="s">
        <v>549</v>
      </c>
      <c r="B420" s="63">
        <v>9.1042479999999995E-2</v>
      </c>
      <c r="C420" s="63">
        <v>7.7119999999999999E-4</v>
      </c>
      <c r="D420" s="63">
        <v>3.1495110999999998</v>
      </c>
      <c r="E420" s="63">
        <v>2.7362270000000001E-2</v>
      </c>
      <c r="F420" s="63">
        <v>0.25091806</v>
      </c>
      <c r="G420" s="63">
        <v>1.5938700000000001E-3</v>
      </c>
      <c r="H420" s="63">
        <v>7.610981E-2</v>
      </c>
      <c r="I420" s="63">
        <v>1.04002E-3</v>
      </c>
      <c r="K420" s="28">
        <v>83601</v>
      </c>
      <c r="L420" s="28">
        <v>7697</v>
      </c>
      <c r="M420" s="28">
        <v>14043</v>
      </c>
      <c r="N420" s="28">
        <v>193993</v>
      </c>
      <c r="O420" s="28">
        <v>388210</v>
      </c>
      <c r="P420" s="4">
        <f>N420/O420</f>
        <v>0.49971149635506557</v>
      </c>
      <c r="R420" s="2" t="s">
        <v>549</v>
      </c>
      <c r="S420" s="11">
        <v>1447</v>
      </c>
      <c r="T420" s="11">
        <v>16</v>
      </c>
      <c r="U420" s="11">
        <v>1445</v>
      </c>
      <c r="V420" s="11">
        <v>7</v>
      </c>
      <c r="W420" s="11">
        <v>1443</v>
      </c>
      <c r="X420" s="11">
        <v>8</v>
      </c>
      <c r="Y420" s="11">
        <v>1483</v>
      </c>
      <c r="Z420" s="11">
        <v>20</v>
      </c>
      <c r="AA420" s="5"/>
      <c r="AC420" s="3"/>
      <c r="AD420" s="10" t="s">
        <v>549</v>
      </c>
      <c r="AE420" s="11">
        <v>1443</v>
      </c>
      <c r="AF420" s="11">
        <v>8</v>
      </c>
      <c r="AG420" s="10" t="s">
        <v>550</v>
      </c>
      <c r="AH420" s="11">
        <v>527</v>
      </c>
      <c r="AI420" s="11">
        <v>4</v>
      </c>
      <c r="AJ420" s="2" t="s">
        <v>3</v>
      </c>
      <c r="AK420" s="3"/>
      <c r="AM420" s="6"/>
      <c r="AN420" s="6"/>
      <c r="AO420" s="97"/>
      <c r="AP420" s="6"/>
      <c r="AQ420" s="7">
        <v>2</v>
      </c>
      <c r="AR420" s="6"/>
      <c r="AS420" s="7"/>
      <c r="AT420" s="98"/>
      <c r="AU420" s="7"/>
      <c r="AV420" s="6"/>
      <c r="AW420"/>
      <c r="AX420" s="32"/>
      <c r="AY420"/>
      <c r="BG420" s="3"/>
      <c r="BH420" s="3"/>
      <c r="BI420" s="8"/>
      <c r="BJ420" s="5"/>
      <c r="BM420"/>
      <c r="BN420"/>
      <c r="BO420"/>
      <c r="BP420"/>
      <c r="BQ420"/>
      <c r="BR420"/>
      <c r="BS420"/>
      <c r="BT420"/>
      <c r="BU420"/>
      <c r="BV420"/>
      <c r="BW420"/>
      <c r="BX420"/>
      <c r="BY420"/>
      <c r="BZ420"/>
      <c r="CA420"/>
      <c r="CB420"/>
      <c r="CC420"/>
      <c r="CD420"/>
      <c r="CE420"/>
    </row>
    <row r="421" spans="1:96" s="2" customFormat="1" x14ac:dyDescent="0.2">
      <c r="A421" s="2" t="s">
        <v>551</v>
      </c>
      <c r="B421" s="63">
        <v>6.1828149999999998E-2</v>
      </c>
      <c r="C421" s="63">
        <v>9.3689000000000001E-4</v>
      </c>
      <c r="D421" s="63">
        <v>0.84988242000000003</v>
      </c>
      <c r="E421" s="63">
        <v>1.2507590000000001E-2</v>
      </c>
      <c r="F421" s="63">
        <v>9.9701719999999994E-2</v>
      </c>
      <c r="G421" s="63">
        <v>7.5151000000000005E-4</v>
      </c>
      <c r="H421" s="63">
        <v>2.755264E-2</v>
      </c>
      <c r="I421" s="63">
        <v>6.1342999999999999E-4</v>
      </c>
      <c r="K421" s="28">
        <v>16979</v>
      </c>
      <c r="L421" s="28">
        <v>1054</v>
      </c>
      <c r="M421" s="28">
        <v>1100</v>
      </c>
      <c r="N421" s="28">
        <v>41973</v>
      </c>
      <c r="O421" s="28">
        <v>193993</v>
      </c>
      <c r="P421" s="4">
        <f t="shared" ref="P421:P484" si="22">N421/O421</f>
        <v>0.21636347703267644</v>
      </c>
      <c r="R421" s="109" t="s">
        <v>551</v>
      </c>
      <c r="S421" s="11">
        <v>668</v>
      </c>
      <c r="T421" s="11">
        <v>33</v>
      </c>
      <c r="U421" s="11">
        <v>625</v>
      </c>
      <c r="V421" s="11">
        <v>7</v>
      </c>
      <c r="W421" s="11">
        <v>613</v>
      </c>
      <c r="X421" s="11">
        <v>4</v>
      </c>
      <c r="Y421" s="11">
        <v>549</v>
      </c>
      <c r="Z421" s="11">
        <v>12</v>
      </c>
      <c r="AA421" s="5"/>
      <c r="AC421" s="3"/>
      <c r="AD421" s="10" t="s">
        <v>551</v>
      </c>
      <c r="AE421" s="11">
        <v>613</v>
      </c>
      <c r="AF421" s="11">
        <v>4</v>
      </c>
      <c r="AG421" s="10" t="s">
        <v>552</v>
      </c>
      <c r="AH421" s="11">
        <v>553</v>
      </c>
      <c r="AI421" s="11">
        <v>5</v>
      </c>
      <c r="AJ421" s="2" t="s">
        <v>71</v>
      </c>
      <c r="AK421" s="3"/>
      <c r="AM421" s="6"/>
      <c r="AN421" s="97"/>
      <c r="AO421" s="6"/>
      <c r="AP421" s="6"/>
      <c r="AQ421" s="7">
        <v>1</v>
      </c>
      <c r="AR421" s="6"/>
      <c r="AS421" s="98"/>
      <c r="AT421" s="7"/>
      <c r="AU421" s="7"/>
      <c r="AV421" s="6"/>
      <c r="AW421"/>
      <c r="AX421" s="32"/>
      <c r="AY421"/>
      <c r="BG421" s="3"/>
      <c r="BH421" s="3"/>
      <c r="BI421" s="8"/>
      <c r="BJ421" s="5"/>
      <c r="BM421"/>
      <c r="BN421"/>
      <c r="BO421"/>
      <c r="BP421"/>
      <c r="BQ421"/>
      <c r="BR421"/>
      <c r="BS421"/>
      <c r="BT421"/>
      <c r="BU421"/>
      <c r="BV421"/>
      <c r="BW421"/>
      <c r="BX421"/>
      <c r="BY421"/>
      <c r="BZ421"/>
      <c r="CA421"/>
      <c r="CB421"/>
      <c r="CC421"/>
      <c r="CD421"/>
      <c r="CE421"/>
    </row>
    <row r="422" spans="1:96" s="2" customFormat="1" x14ac:dyDescent="0.2">
      <c r="A422" s="2" t="s">
        <v>553</v>
      </c>
      <c r="B422" s="63">
        <v>6.2565250000000003E-2</v>
      </c>
      <c r="C422" s="63">
        <v>1.5576100000000001E-3</v>
      </c>
      <c r="D422" s="63">
        <v>0.84199100999999998</v>
      </c>
      <c r="E422" s="63">
        <v>1.999911E-2</v>
      </c>
      <c r="F422" s="63">
        <v>9.7607410000000006E-2</v>
      </c>
      <c r="G422" s="63">
        <v>9.8668999999999992E-4</v>
      </c>
      <c r="H422" s="63">
        <v>2.9149290000000001E-2</v>
      </c>
      <c r="I422" s="63">
        <v>1.0719499999999999E-3</v>
      </c>
      <c r="K422" s="28">
        <v>16033</v>
      </c>
      <c r="L422" s="28">
        <v>1009</v>
      </c>
      <c r="M422" s="28">
        <v>1334</v>
      </c>
      <c r="N422" s="28">
        <v>46703</v>
      </c>
      <c r="O422" s="28">
        <v>183232</v>
      </c>
      <c r="P422" s="4">
        <f t="shared" si="22"/>
        <v>0.25488451798812434</v>
      </c>
      <c r="R422" s="109" t="s">
        <v>553</v>
      </c>
      <c r="S422" s="11">
        <v>694</v>
      </c>
      <c r="T422" s="11">
        <v>54</v>
      </c>
      <c r="U422" s="11">
        <v>620</v>
      </c>
      <c r="V422" s="11">
        <v>11</v>
      </c>
      <c r="W422" s="11">
        <v>600</v>
      </c>
      <c r="X422" s="11">
        <v>6</v>
      </c>
      <c r="Y422" s="11">
        <v>581</v>
      </c>
      <c r="Z422" s="11">
        <v>21</v>
      </c>
      <c r="AA422" s="5"/>
      <c r="AC422" s="3"/>
      <c r="AD422" s="10" t="s">
        <v>553</v>
      </c>
      <c r="AE422" s="11">
        <v>600</v>
      </c>
      <c r="AF422" s="11">
        <v>6</v>
      </c>
      <c r="AG422" s="10" t="s">
        <v>554</v>
      </c>
      <c r="AH422" s="11">
        <v>556</v>
      </c>
      <c r="AI422" s="11">
        <v>4</v>
      </c>
      <c r="AJ422" s="2" t="s">
        <v>71</v>
      </c>
      <c r="AK422" s="3" t="s">
        <v>555</v>
      </c>
      <c r="AM422" s="6"/>
      <c r="AN422" s="97"/>
      <c r="AO422" s="6"/>
      <c r="AP422" s="6"/>
      <c r="AQ422" s="7">
        <v>1</v>
      </c>
      <c r="AR422" s="6"/>
      <c r="AS422" s="7"/>
      <c r="AT422" s="98"/>
      <c r="AU422" s="7"/>
      <c r="AV422" s="6"/>
      <c r="AW422"/>
      <c r="AX422" s="32"/>
      <c r="AY422"/>
      <c r="BG422" s="3"/>
      <c r="BH422" s="3"/>
      <c r="BI422" s="8"/>
      <c r="BJ422" s="5"/>
      <c r="BM422"/>
      <c r="BN422"/>
      <c r="BO422"/>
      <c r="BP422"/>
      <c r="BQ422"/>
      <c r="BR422"/>
      <c r="BS422"/>
      <c r="BT422"/>
      <c r="BU422"/>
      <c r="BV422"/>
      <c r="BW422"/>
      <c r="BX422"/>
      <c r="BY422"/>
      <c r="BZ422"/>
      <c r="CA422"/>
      <c r="CB422"/>
      <c r="CC422"/>
      <c r="CD422"/>
      <c r="CE422"/>
    </row>
    <row r="423" spans="1:96" s="2" customFormat="1" x14ac:dyDescent="0.2">
      <c r="A423" s="2" t="s">
        <v>556</v>
      </c>
      <c r="B423" s="63">
        <v>0.16631092</v>
      </c>
      <c r="C423" s="63">
        <v>3.73449E-3</v>
      </c>
      <c r="D423" s="63">
        <v>10.7405138</v>
      </c>
      <c r="E423" s="63">
        <v>0.23388708999999999</v>
      </c>
      <c r="F423" s="63">
        <v>0.46856469000000001</v>
      </c>
      <c r="G423" s="63">
        <v>4.86259E-3</v>
      </c>
      <c r="H423" s="63">
        <v>0.13594340999999999</v>
      </c>
      <c r="I423" s="63">
        <v>5.9554600000000001E-3</v>
      </c>
      <c r="K423" s="28">
        <v>152542</v>
      </c>
      <c r="L423" s="28">
        <v>25107</v>
      </c>
      <c r="M423" s="28">
        <v>26719</v>
      </c>
      <c r="N423" s="28">
        <v>229208</v>
      </c>
      <c r="O423" s="28">
        <v>427443</v>
      </c>
      <c r="P423" s="4">
        <f t="shared" si="22"/>
        <v>0.53623056173571682</v>
      </c>
      <c r="R423" s="109" t="s">
        <v>556</v>
      </c>
      <c r="S423" s="11">
        <v>2521</v>
      </c>
      <c r="T423" s="11">
        <v>39</v>
      </c>
      <c r="U423" s="11">
        <v>2501</v>
      </c>
      <c r="V423" s="11">
        <v>20</v>
      </c>
      <c r="W423" s="11">
        <v>2477</v>
      </c>
      <c r="X423" s="11">
        <v>21</v>
      </c>
      <c r="Y423" s="11">
        <v>2576</v>
      </c>
      <c r="Z423" s="11">
        <v>106</v>
      </c>
      <c r="AA423" s="5"/>
      <c r="AC423" s="3"/>
      <c r="AD423" s="10" t="s">
        <v>556</v>
      </c>
      <c r="AE423" s="11">
        <v>2477</v>
      </c>
      <c r="AF423" s="11">
        <v>21</v>
      </c>
      <c r="AG423" s="10" t="s">
        <v>557</v>
      </c>
      <c r="AH423" s="11">
        <v>558</v>
      </c>
      <c r="AI423" s="11">
        <v>6</v>
      </c>
      <c r="AJ423" s="2" t="s">
        <v>71</v>
      </c>
      <c r="AK423" s="3" t="s">
        <v>53</v>
      </c>
      <c r="AM423" s="6"/>
      <c r="AN423" s="6"/>
      <c r="AO423" s="97"/>
      <c r="AP423" s="6"/>
      <c r="AQ423" s="7">
        <v>2</v>
      </c>
      <c r="AR423" s="6"/>
      <c r="AS423" s="7"/>
      <c r="AT423" s="7"/>
      <c r="AU423" s="98"/>
      <c r="AV423" s="6"/>
      <c r="AW423"/>
      <c r="AX423" s="32"/>
      <c r="AY423"/>
      <c r="BG423" s="3"/>
      <c r="BH423" s="3"/>
      <c r="BI423" s="8"/>
      <c r="BJ423" s="5"/>
      <c r="BM423"/>
      <c r="BN423"/>
      <c r="BO423"/>
      <c r="BP423"/>
      <c r="BQ423"/>
      <c r="BR423"/>
      <c r="BS423"/>
      <c r="BT423"/>
      <c r="BU423"/>
      <c r="BV423"/>
      <c r="BW423"/>
      <c r="BX423"/>
      <c r="BY423"/>
      <c r="BZ423"/>
      <c r="CA423"/>
      <c r="CB423"/>
      <c r="CC423"/>
      <c r="CD423"/>
      <c r="CE423"/>
    </row>
    <row r="424" spans="1:96" s="2" customFormat="1" x14ac:dyDescent="0.2">
      <c r="A424" s="2" t="s">
        <v>557</v>
      </c>
      <c r="B424" s="63">
        <v>6.2094209999999997E-2</v>
      </c>
      <c r="C424" s="63">
        <v>1.84818E-3</v>
      </c>
      <c r="D424" s="63">
        <v>0.77379376</v>
      </c>
      <c r="E424" s="63">
        <v>2.1895350000000001E-2</v>
      </c>
      <c r="F424" s="63">
        <v>9.0383749999999999E-2</v>
      </c>
      <c r="G424" s="63">
        <v>1.03644E-3</v>
      </c>
      <c r="H424" s="63">
        <v>3.1724929999999998E-2</v>
      </c>
      <c r="I424" s="63">
        <v>1.7119399999999999E-3</v>
      </c>
      <c r="K424" s="28">
        <v>61412</v>
      </c>
      <c r="L424" s="28">
        <v>3855</v>
      </c>
      <c r="M424" s="28">
        <v>3355</v>
      </c>
      <c r="N424" s="28">
        <v>108542</v>
      </c>
      <c r="O424" s="28">
        <v>760807</v>
      </c>
      <c r="P424" s="4">
        <f t="shared" si="22"/>
        <v>0.14266693129795072</v>
      </c>
      <c r="R424" s="109" t="s">
        <v>557</v>
      </c>
      <c r="S424" s="11">
        <v>677</v>
      </c>
      <c r="T424" s="11">
        <v>65</v>
      </c>
      <c r="U424" s="11">
        <v>582</v>
      </c>
      <c r="V424" s="11">
        <v>13</v>
      </c>
      <c r="W424" s="11">
        <v>558</v>
      </c>
      <c r="X424" s="11">
        <v>6</v>
      </c>
      <c r="Y424" s="11">
        <v>631</v>
      </c>
      <c r="Z424" s="11">
        <v>34</v>
      </c>
      <c r="AA424" s="5"/>
      <c r="AC424" s="3"/>
      <c r="AD424" s="10" t="s">
        <v>557</v>
      </c>
      <c r="AE424" s="11">
        <v>558</v>
      </c>
      <c r="AF424" s="11">
        <v>6</v>
      </c>
      <c r="AG424" s="10" t="s">
        <v>558</v>
      </c>
      <c r="AH424" s="11">
        <v>570</v>
      </c>
      <c r="AI424" s="11">
        <v>4</v>
      </c>
      <c r="AJ424" s="2" t="s">
        <v>71</v>
      </c>
      <c r="AK424" s="78">
        <v>0.08</v>
      </c>
      <c r="AM424" s="6"/>
      <c r="AN424" s="97"/>
      <c r="AO424" s="6"/>
      <c r="AP424" s="6"/>
      <c r="AQ424" s="7">
        <v>1</v>
      </c>
      <c r="AR424" s="6"/>
      <c r="AS424" s="7"/>
      <c r="AT424" s="98"/>
      <c r="AU424" s="7"/>
      <c r="AV424" s="6"/>
      <c r="AW424"/>
      <c r="AX424" s="32"/>
      <c r="AY424"/>
      <c r="BG424" s="3"/>
      <c r="BH424" s="3"/>
      <c r="BI424" s="8"/>
      <c r="BJ424" s="5"/>
      <c r="BM424"/>
      <c r="BN424"/>
      <c r="BO424"/>
      <c r="BP424"/>
      <c r="BQ424"/>
      <c r="BR424"/>
      <c r="BS424"/>
      <c r="BT424"/>
      <c r="BU424"/>
      <c r="BV424"/>
      <c r="BW424"/>
      <c r="BX424"/>
      <c r="BY424"/>
      <c r="BZ424"/>
      <c r="CA424"/>
      <c r="CB424"/>
      <c r="CC424"/>
      <c r="CD424"/>
      <c r="CE424"/>
    </row>
    <row r="425" spans="1:96" s="2" customFormat="1" x14ac:dyDescent="0.2">
      <c r="A425" s="2" t="s">
        <v>559</v>
      </c>
      <c r="B425" s="63">
        <v>7.4727249999999995E-2</v>
      </c>
      <c r="C425" s="63">
        <v>1.3601799999999999E-3</v>
      </c>
      <c r="D425" s="63">
        <v>1.72002506</v>
      </c>
      <c r="E425" s="63">
        <v>3.000678E-2</v>
      </c>
      <c r="F425" s="63">
        <v>0.16692804</v>
      </c>
      <c r="G425" s="63">
        <v>1.3742299999999999E-3</v>
      </c>
      <c r="H425" s="63">
        <v>4.3872599999999998E-2</v>
      </c>
      <c r="I425" s="63">
        <v>1.6191000000000001E-3</v>
      </c>
      <c r="K425" s="28">
        <v>119038</v>
      </c>
      <c r="L425" s="28">
        <v>8917</v>
      </c>
      <c r="M425" s="28">
        <v>2172</v>
      </c>
      <c r="N425" s="28">
        <v>50042</v>
      </c>
      <c r="O425" s="28">
        <v>793696</v>
      </c>
      <c r="P425" s="4">
        <f t="shared" si="22"/>
        <v>6.3049328710236663E-2</v>
      </c>
      <c r="R425" s="109" t="s">
        <v>559</v>
      </c>
      <c r="S425" s="11">
        <v>1061</v>
      </c>
      <c r="T425" s="11">
        <v>37</v>
      </c>
      <c r="U425" s="11">
        <v>1016</v>
      </c>
      <c r="V425" s="11">
        <v>11</v>
      </c>
      <c r="W425" s="11">
        <v>995</v>
      </c>
      <c r="X425" s="11">
        <v>8</v>
      </c>
      <c r="Y425" s="11">
        <v>868</v>
      </c>
      <c r="Z425" s="11">
        <v>31</v>
      </c>
      <c r="AA425" s="5"/>
      <c r="AC425" s="3"/>
      <c r="AD425" s="10" t="s">
        <v>559</v>
      </c>
      <c r="AE425" s="11">
        <v>995</v>
      </c>
      <c r="AF425" s="11">
        <v>8</v>
      </c>
      <c r="AG425" s="10" t="s">
        <v>560</v>
      </c>
      <c r="AH425" s="11">
        <v>587</v>
      </c>
      <c r="AI425" s="11">
        <v>5</v>
      </c>
      <c r="AK425" s="3"/>
      <c r="AM425" s="6"/>
      <c r="AN425" s="97"/>
      <c r="AO425" s="6"/>
      <c r="AP425" s="6"/>
      <c r="AQ425" s="7">
        <v>2</v>
      </c>
      <c r="AR425" s="6"/>
      <c r="AS425" s="7"/>
      <c r="AT425" s="98"/>
      <c r="AU425" s="7"/>
      <c r="AV425" s="6"/>
      <c r="AW425"/>
      <c r="AX425" s="32"/>
      <c r="AY425"/>
      <c r="BG425" s="3"/>
      <c r="BH425" s="3"/>
      <c r="BI425" s="8"/>
      <c r="BJ425" s="5"/>
      <c r="BM425"/>
      <c r="BN425"/>
      <c r="BO425"/>
      <c r="BP425"/>
      <c r="BQ425"/>
      <c r="BR425"/>
      <c r="BS425"/>
      <c r="BT425"/>
      <c r="BU425"/>
      <c r="BV425"/>
      <c r="BW425"/>
      <c r="BX425"/>
      <c r="BY425"/>
      <c r="BZ425"/>
      <c r="CA425"/>
      <c r="CB425"/>
      <c r="CC425"/>
      <c r="CD425"/>
      <c r="CE425"/>
    </row>
    <row r="426" spans="1:96" s="2" customFormat="1" x14ac:dyDescent="0.2">
      <c r="A426" s="2" t="s">
        <v>561</v>
      </c>
      <c r="B426" s="63">
        <v>9.2978340000000007E-2</v>
      </c>
      <c r="C426" s="63">
        <v>1.1611900000000001E-3</v>
      </c>
      <c r="D426" s="63">
        <v>3.4445891400000002</v>
      </c>
      <c r="E426" s="63">
        <v>4.2049120000000002E-2</v>
      </c>
      <c r="F426" s="63">
        <v>0.26871373999999998</v>
      </c>
      <c r="G426" s="63">
        <v>1.91767E-3</v>
      </c>
      <c r="H426" s="63">
        <v>8.2287689999999997E-2</v>
      </c>
      <c r="I426" s="63">
        <v>1.68249E-3</v>
      </c>
      <c r="K426" s="28">
        <v>30660</v>
      </c>
      <c r="L426" s="28">
        <v>2859</v>
      </c>
      <c r="M426" s="28">
        <v>5136</v>
      </c>
      <c r="N426" s="28">
        <v>65167</v>
      </c>
      <c r="O426" s="28">
        <v>128717</v>
      </c>
      <c r="P426" s="4">
        <f t="shared" si="22"/>
        <v>0.50628122159466116</v>
      </c>
      <c r="R426" s="109" t="s">
        <v>561</v>
      </c>
      <c r="S426" s="11">
        <v>1487</v>
      </c>
      <c r="T426" s="11">
        <v>24</v>
      </c>
      <c r="U426" s="11">
        <v>1515</v>
      </c>
      <c r="V426" s="11">
        <v>10</v>
      </c>
      <c r="W426" s="11">
        <v>1534</v>
      </c>
      <c r="X426" s="11">
        <v>10</v>
      </c>
      <c r="Y426" s="11">
        <v>1598</v>
      </c>
      <c r="Z426" s="11">
        <v>31</v>
      </c>
      <c r="AA426" s="5"/>
      <c r="AC426" s="3"/>
      <c r="AD426" s="10" t="s">
        <v>561</v>
      </c>
      <c r="AE426" s="11">
        <v>1534</v>
      </c>
      <c r="AF426" s="11">
        <v>10</v>
      </c>
      <c r="AG426" s="10" t="s">
        <v>553</v>
      </c>
      <c r="AH426" s="11">
        <v>600</v>
      </c>
      <c r="AI426" s="11">
        <v>6</v>
      </c>
      <c r="AJ426" s="2" t="s">
        <v>86</v>
      </c>
      <c r="AK426" s="3"/>
      <c r="AM426" s="6"/>
      <c r="AN426" s="97"/>
      <c r="AO426" s="6"/>
      <c r="AP426" s="6"/>
      <c r="AQ426" s="7">
        <v>1</v>
      </c>
      <c r="AR426" s="6"/>
      <c r="AS426" s="7"/>
      <c r="AT426" s="98"/>
      <c r="AU426" s="7"/>
      <c r="AV426" s="6"/>
      <c r="AW426"/>
      <c r="AX426" s="32"/>
      <c r="AY426"/>
      <c r="BG426" s="3"/>
      <c r="BH426" s="3"/>
      <c r="BI426" s="8"/>
      <c r="BJ426" s="5"/>
      <c r="BM426"/>
      <c r="BN426"/>
      <c r="BO426"/>
      <c r="BP426"/>
      <c r="BQ426"/>
      <c r="BR426"/>
      <c r="BS426"/>
      <c r="BT426"/>
      <c r="BU426"/>
      <c r="BV426"/>
      <c r="BW426"/>
      <c r="BX426"/>
      <c r="BY426"/>
      <c r="BZ426"/>
      <c r="CA426"/>
      <c r="CB426"/>
      <c r="CC426"/>
      <c r="CD426"/>
      <c r="CE426"/>
    </row>
    <row r="427" spans="1:96" s="2" customFormat="1" x14ac:dyDescent="0.2">
      <c r="A427" s="2" t="s">
        <v>562</v>
      </c>
      <c r="B427" s="63">
        <v>6.212181E-2</v>
      </c>
      <c r="C427" s="63">
        <v>1.6122700000000001E-3</v>
      </c>
      <c r="D427" s="63">
        <v>0.83558041000000005</v>
      </c>
      <c r="E427" s="63">
        <v>2.0663560000000001E-2</v>
      </c>
      <c r="F427" s="63">
        <v>9.7540230000000006E-2</v>
      </c>
      <c r="G427" s="63">
        <v>1.0114799999999999E-3</v>
      </c>
      <c r="H427" s="63">
        <v>3.1333809999999997E-2</v>
      </c>
      <c r="I427" s="63">
        <v>1.34224E-3</v>
      </c>
      <c r="K427" s="28">
        <v>27162</v>
      </c>
      <c r="L427" s="28">
        <v>1703</v>
      </c>
      <c r="M427" s="28">
        <v>2426</v>
      </c>
      <c r="N427" s="28">
        <v>78109</v>
      </c>
      <c r="O427" s="28">
        <v>310213</v>
      </c>
      <c r="P427" s="4">
        <f t="shared" si="22"/>
        <v>0.25179151099405894</v>
      </c>
      <c r="R427" s="109" t="s">
        <v>562</v>
      </c>
      <c r="S427" s="11">
        <v>678</v>
      </c>
      <c r="T427" s="11">
        <v>57</v>
      </c>
      <c r="U427" s="11">
        <v>617</v>
      </c>
      <c r="V427" s="11">
        <v>11</v>
      </c>
      <c r="W427" s="11">
        <v>600</v>
      </c>
      <c r="X427" s="11">
        <v>6</v>
      </c>
      <c r="Y427" s="11">
        <v>624</v>
      </c>
      <c r="Z427" s="11">
        <v>26</v>
      </c>
      <c r="AA427" s="5"/>
      <c r="AC427" s="3"/>
      <c r="AD427" s="10" t="s">
        <v>562</v>
      </c>
      <c r="AE427" s="11">
        <v>600</v>
      </c>
      <c r="AF427" s="11">
        <v>6</v>
      </c>
      <c r="AG427" s="10" t="s">
        <v>562</v>
      </c>
      <c r="AH427" s="11">
        <v>600</v>
      </c>
      <c r="AI427" s="11">
        <v>6</v>
      </c>
      <c r="AJ427" s="2" t="s">
        <v>86</v>
      </c>
      <c r="AK427" s="3"/>
      <c r="AM427" s="6"/>
      <c r="AN427" s="97"/>
      <c r="AO427" s="6"/>
      <c r="AP427" s="6"/>
      <c r="AQ427" s="7">
        <v>1</v>
      </c>
      <c r="AR427" s="6"/>
      <c r="AS427" s="7"/>
      <c r="AT427" s="98"/>
      <c r="AU427" s="7"/>
      <c r="AV427" s="6"/>
      <c r="AW427"/>
      <c r="AX427" s="32"/>
      <c r="AY427"/>
      <c r="BG427" s="3"/>
      <c r="BH427" s="3"/>
      <c r="BI427" s="8"/>
      <c r="BJ427" s="5"/>
      <c r="BM427"/>
      <c r="BN427"/>
      <c r="BO427"/>
      <c r="BP427"/>
      <c r="BQ427"/>
      <c r="BR427"/>
      <c r="BS427"/>
      <c r="BT427"/>
      <c r="BU427"/>
      <c r="BV427"/>
      <c r="BW427"/>
      <c r="BX427"/>
      <c r="BY427"/>
      <c r="BZ427"/>
      <c r="CA427"/>
      <c r="CB427"/>
      <c r="CC427"/>
      <c r="CD427"/>
      <c r="CE427"/>
    </row>
    <row r="428" spans="1:96" s="2" customFormat="1" x14ac:dyDescent="0.2">
      <c r="A428" s="2" t="s">
        <v>563</v>
      </c>
      <c r="B428" s="63">
        <v>7.4518399999999999E-2</v>
      </c>
      <c r="C428" s="63">
        <v>1.2355700000000001E-3</v>
      </c>
      <c r="D428" s="63">
        <v>1.8093946000000001</v>
      </c>
      <c r="E428" s="63">
        <v>2.8827160000000001E-2</v>
      </c>
      <c r="F428" s="63">
        <v>0.17612812999999999</v>
      </c>
      <c r="G428" s="63">
        <v>1.3918299999999999E-3</v>
      </c>
      <c r="H428" s="63">
        <v>5.4971390000000002E-2</v>
      </c>
      <c r="I428" s="63">
        <v>1.5183799999999999E-3</v>
      </c>
      <c r="K428" s="28">
        <v>32975</v>
      </c>
      <c r="L428" s="28">
        <v>2466</v>
      </c>
      <c r="M428" s="28">
        <v>5787</v>
      </c>
      <c r="N428" s="28">
        <v>106152</v>
      </c>
      <c r="O428" s="28">
        <v>206916</v>
      </c>
      <c r="P428" s="4">
        <f t="shared" si="22"/>
        <v>0.51301977614104277</v>
      </c>
      <c r="R428" s="109" t="s">
        <v>563</v>
      </c>
      <c r="S428" s="11">
        <v>1056</v>
      </c>
      <c r="T428" s="11">
        <v>34</v>
      </c>
      <c r="U428" s="11">
        <v>1049</v>
      </c>
      <c r="V428" s="11">
        <v>10</v>
      </c>
      <c r="W428" s="11">
        <v>1046</v>
      </c>
      <c r="X428" s="11">
        <v>8</v>
      </c>
      <c r="Y428" s="11">
        <v>1082</v>
      </c>
      <c r="Z428" s="11">
        <v>29</v>
      </c>
      <c r="AA428" s="5"/>
      <c r="AC428" s="3"/>
      <c r="AD428" s="10" t="s">
        <v>563</v>
      </c>
      <c r="AE428" s="11">
        <v>1046</v>
      </c>
      <c r="AF428" s="11">
        <v>8</v>
      </c>
      <c r="AG428" s="10" t="s">
        <v>564</v>
      </c>
      <c r="AH428" s="11">
        <v>600</v>
      </c>
      <c r="AI428" s="11">
        <v>7</v>
      </c>
      <c r="AJ428" s="2" t="s">
        <v>86</v>
      </c>
      <c r="AK428" s="3" t="s">
        <v>565</v>
      </c>
      <c r="AL428" s="110"/>
      <c r="AM428" s="6"/>
      <c r="AN428" s="6"/>
      <c r="AO428" s="97"/>
      <c r="AP428" s="6"/>
      <c r="AQ428" s="7">
        <v>2</v>
      </c>
      <c r="AR428" s="6"/>
      <c r="AS428" s="7"/>
      <c r="AT428" s="98"/>
      <c r="AU428" s="7"/>
      <c r="AV428" s="6"/>
      <c r="AW428"/>
      <c r="AX428" s="32" t="s">
        <v>93</v>
      </c>
      <c r="AY428"/>
      <c r="BG428" s="3"/>
      <c r="BH428" s="3"/>
      <c r="BI428" s="8"/>
      <c r="BJ428" s="5"/>
      <c r="BM428"/>
      <c r="BN428"/>
      <c r="BO428"/>
      <c r="BP428"/>
      <c r="BQ428"/>
      <c r="BR428"/>
      <c r="BS428"/>
      <c r="BT428"/>
      <c r="BU428"/>
      <c r="BV428"/>
      <c r="BW428"/>
      <c r="BX428"/>
      <c r="BY428"/>
      <c r="BZ428"/>
      <c r="CA428"/>
      <c r="CB428"/>
      <c r="CC428"/>
      <c r="CD428"/>
      <c r="CE428"/>
    </row>
    <row r="429" spans="1:96" s="2" customFormat="1" x14ac:dyDescent="0.2">
      <c r="A429" s="2" t="s">
        <v>554</v>
      </c>
      <c r="B429" s="63">
        <v>5.9628639999999997E-2</v>
      </c>
      <c r="C429" s="63">
        <v>7.8483000000000003E-4</v>
      </c>
      <c r="D429" s="63">
        <v>0.74086355999999998</v>
      </c>
      <c r="E429" s="63">
        <v>9.4944399999999998E-3</v>
      </c>
      <c r="F429" s="63">
        <v>9.0111549999999999E-2</v>
      </c>
      <c r="G429" s="63">
        <v>6.2441999999999999E-4</v>
      </c>
      <c r="H429" s="63">
        <v>2.9766899999999999E-2</v>
      </c>
      <c r="I429" s="63">
        <v>6.7938999999999999E-4</v>
      </c>
      <c r="K429" s="28">
        <v>39026</v>
      </c>
      <c r="L429" s="28">
        <v>2331</v>
      </c>
      <c r="M429" s="28">
        <v>1819</v>
      </c>
      <c r="N429" s="28">
        <v>61754</v>
      </c>
      <c r="O429" s="28">
        <v>481269</v>
      </c>
      <c r="P429" s="4">
        <f t="shared" si="22"/>
        <v>0.1283149340597462</v>
      </c>
      <c r="R429" s="109" t="s">
        <v>554</v>
      </c>
      <c r="S429" s="11">
        <v>590</v>
      </c>
      <c r="T429" s="11">
        <v>29</v>
      </c>
      <c r="U429" s="11">
        <v>563</v>
      </c>
      <c r="V429" s="11">
        <v>6</v>
      </c>
      <c r="W429" s="11">
        <v>556</v>
      </c>
      <c r="X429" s="11">
        <v>4</v>
      </c>
      <c r="Y429" s="11">
        <v>593</v>
      </c>
      <c r="Z429" s="11">
        <v>13</v>
      </c>
      <c r="AA429" s="5"/>
      <c r="AC429" s="3"/>
      <c r="AD429" s="10" t="s">
        <v>554</v>
      </c>
      <c r="AE429" s="11">
        <v>556</v>
      </c>
      <c r="AF429" s="11">
        <v>4</v>
      </c>
      <c r="AG429" s="10" t="s">
        <v>566</v>
      </c>
      <c r="AH429" s="11">
        <v>600</v>
      </c>
      <c r="AI429" s="11">
        <v>5</v>
      </c>
      <c r="AJ429" s="2" t="s">
        <v>86</v>
      </c>
      <c r="AK429" s="3" t="s">
        <v>66</v>
      </c>
      <c r="AL429" s="110"/>
      <c r="AM429" s="6"/>
      <c r="AN429" s="97"/>
      <c r="AO429" s="6"/>
      <c r="AP429" s="6"/>
      <c r="AQ429" s="7">
        <v>1</v>
      </c>
      <c r="AR429" s="6"/>
      <c r="AS429" s="7"/>
      <c r="AT429" s="98"/>
      <c r="AU429" s="7"/>
      <c r="AV429" s="6"/>
      <c r="AW429"/>
      <c r="AX429" s="66">
        <v>0.37</v>
      </c>
      <c r="AY429"/>
      <c r="BG429" s="3"/>
      <c r="BH429" s="3"/>
      <c r="BI429" s="8"/>
      <c r="BJ429" s="5"/>
      <c r="BM429"/>
      <c r="BN429"/>
      <c r="BO429"/>
      <c r="BP429"/>
      <c r="BQ429"/>
      <c r="BR429"/>
      <c r="BS429"/>
      <c r="BT429"/>
      <c r="BU429"/>
      <c r="BV429"/>
      <c r="BW429"/>
      <c r="BX429"/>
      <c r="BY429"/>
      <c r="BZ429"/>
      <c r="CA429"/>
      <c r="CB429"/>
      <c r="CC429"/>
      <c r="CD429"/>
      <c r="CE429"/>
    </row>
    <row r="430" spans="1:96" s="2" customFormat="1" x14ac:dyDescent="0.2">
      <c r="A430" s="2" t="s">
        <v>567</v>
      </c>
      <c r="B430" s="63">
        <v>8.1487480000000001E-2</v>
      </c>
      <c r="C430" s="63">
        <v>1.08836E-3</v>
      </c>
      <c r="D430" s="63">
        <v>2.2250859699999999</v>
      </c>
      <c r="E430" s="63">
        <v>2.8932699999999999E-2</v>
      </c>
      <c r="F430" s="63">
        <v>0.19805339</v>
      </c>
      <c r="G430" s="63">
        <v>1.4181199999999999E-3</v>
      </c>
      <c r="H430" s="63">
        <v>6.3397819999999994E-2</v>
      </c>
      <c r="I430" s="63">
        <v>1.46755E-3</v>
      </c>
      <c r="K430" s="28">
        <v>43301</v>
      </c>
      <c r="L430" s="28">
        <v>3538</v>
      </c>
      <c r="M430" s="28">
        <v>7104</v>
      </c>
      <c r="N430" s="28">
        <v>115664</v>
      </c>
      <c r="O430" s="28">
        <v>245008</v>
      </c>
      <c r="P430" s="4">
        <f t="shared" si="22"/>
        <v>0.47208254424345325</v>
      </c>
      <c r="R430" s="109" t="s">
        <v>567</v>
      </c>
      <c r="S430" s="11">
        <v>1123</v>
      </c>
      <c r="T430" s="11">
        <v>53</v>
      </c>
      <c r="U430" s="11">
        <v>1146</v>
      </c>
      <c r="V430" s="11">
        <v>17</v>
      </c>
      <c r="W430" s="11">
        <v>1159</v>
      </c>
      <c r="X430" s="11">
        <v>8</v>
      </c>
      <c r="Y430" s="11">
        <v>1161</v>
      </c>
      <c r="Z430" s="11">
        <v>9</v>
      </c>
      <c r="AA430" s="5"/>
      <c r="AC430" s="3"/>
      <c r="AD430" s="10" t="s">
        <v>567</v>
      </c>
      <c r="AE430" s="11">
        <v>1159</v>
      </c>
      <c r="AF430" s="11">
        <v>8</v>
      </c>
      <c r="AG430" s="10" t="s">
        <v>568</v>
      </c>
      <c r="AH430" s="11">
        <v>603</v>
      </c>
      <c r="AI430" s="11">
        <v>8</v>
      </c>
      <c r="AJ430" s="2" t="s">
        <v>86</v>
      </c>
      <c r="AK430" s="78">
        <v>0.1</v>
      </c>
      <c r="AM430" s="6"/>
      <c r="AN430" s="6"/>
      <c r="AO430" s="97"/>
      <c r="AP430" s="6"/>
      <c r="AQ430" s="7">
        <v>1</v>
      </c>
      <c r="AR430" s="6"/>
      <c r="AS430" s="7"/>
      <c r="AT430" s="98"/>
      <c r="AU430" s="7"/>
      <c r="AV430" s="6"/>
      <c r="AW430"/>
      <c r="AX430" s="32"/>
      <c r="AY430"/>
      <c r="BG430" s="3"/>
      <c r="BH430" s="3"/>
      <c r="BI430" s="8"/>
      <c r="BJ430" s="5"/>
      <c r="BM430"/>
      <c r="BN430"/>
      <c r="BO430"/>
      <c r="BP430"/>
      <c r="BQ430"/>
      <c r="BR430"/>
      <c r="BS430"/>
      <c r="BT430"/>
      <c r="BU430"/>
      <c r="BV430"/>
      <c r="BW430"/>
      <c r="BX430"/>
      <c r="BY430"/>
      <c r="BZ430"/>
      <c r="CA430"/>
      <c r="CB430"/>
      <c r="CC430"/>
      <c r="CD430"/>
      <c r="CE430"/>
    </row>
    <row r="431" spans="1:96" s="2" customFormat="1" x14ac:dyDescent="0.2">
      <c r="A431" s="2" t="s">
        <v>569</v>
      </c>
      <c r="B431" s="63">
        <v>9.0144160000000001E-2</v>
      </c>
      <c r="C431" s="63">
        <v>3.9649999999999998E-3</v>
      </c>
      <c r="D431" s="63">
        <v>2.3805894900000002</v>
      </c>
      <c r="E431" s="63">
        <v>9.9609149999999994E-2</v>
      </c>
      <c r="F431" s="63">
        <v>0.19157273</v>
      </c>
      <c r="G431" s="63">
        <v>3.4199299999999998E-3</v>
      </c>
      <c r="H431" s="63">
        <v>6.2475269999999999E-2</v>
      </c>
      <c r="I431" s="63">
        <v>4.4138600000000004E-3</v>
      </c>
      <c r="K431" s="28">
        <v>15717</v>
      </c>
      <c r="L431" s="28">
        <v>1417</v>
      </c>
      <c r="M431" s="28">
        <v>3870</v>
      </c>
      <c r="N431" s="28">
        <v>79633</v>
      </c>
      <c r="O431" s="28">
        <v>112025</v>
      </c>
      <c r="P431" s="4">
        <f t="shared" si="22"/>
        <v>0.71085025663914303</v>
      </c>
      <c r="R431" s="109" t="s">
        <v>569</v>
      </c>
      <c r="S431" s="11">
        <v>1428</v>
      </c>
      <c r="T431" s="11">
        <v>86</v>
      </c>
      <c r="U431" s="11">
        <v>1237</v>
      </c>
      <c r="V431" s="11">
        <v>30</v>
      </c>
      <c r="W431" s="11">
        <v>1130</v>
      </c>
      <c r="X431" s="11">
        <v>19</v>
      </c>
      <c r="Y431" s="11">
        <v>1225</v>
      </c>
      <c r="Z431" s="11">
        <v>84</v>
      </c>
      <c r="AA431" s="5"/>
      <c r="AB431" s="2" t="s">
        <v>90</v>
      </c>
      <c r="AC431" s="3"/>
      <c r="AD431" s="75"/>
      <c r="AE431" s="58"/>
      <c r="AF431" s="58"/>
      <c r="AG431" s="10" t="s">
        <v>570</v>
      </c>
      <c r="AH431" s="11">
        <v>608</v>
      </c>
      <c r="AI431" s="11">
        <v>5</v>
      </c>
      <c r="AJ431" s="2" t="s">
        <v>3</v>
      </c>
      <c r="AK431" s="3"/>
      <c r="AM431" s="6"/>
      <c r="AN431" s="97"/>
      <c r="AO431" s="6"/>
      <c r="AP431" s="6"/>
      <c r="AQ431" s="7">
        <v>1</v>
      </c>
      <c r="AR431" s="6"/>
      <c r="AS431" s="7"/>
      <c r="AT431" s="98"/>
      <c r="AU431" s="7"/>
      <c r="AV431" s="6"/>
      <c r="AW431"/>
      <c r="AX431" s="32"/>
      <c r="AY431"/>
      <c r="BG431" s="3"/>
      <c r="BH431" s="3"/>
      <c r="BI431" s="8"/>
      <c r="BJ431" s="5"/>
      <c r="BM431"/>
      <c r="BN431"/>
      <c r="BO431"/>
      <c r="BP431"/>
      <c r="BQ431"/>
      <c r="BR431"/>
      <c r="BS431"/>
      <c r="BT431"/>
      <c r="BU431"/>
      <c r="BV431"/>
      <c r="BW431"/>
      <c r="BX431"/>
      <c r="BY431"/>
      <c r="BZ431"/>
      <c r="CA431"/>
      <c r="CB431"/>
      <c r="CC431"/>
      <c r="CD431"/>
      <c r="CE431"/>
    </row>
    <row r="432" spans="1:96" s="2" customFormat="1" x14ac:dyDescent="0.2">
      <c r="A432" s="2" t="s">
        <v>571</v>
      </c>
      <c r="B432" s="63">
        <v>0.13621461000000001</v>
      </c>
      <c r="C432" s="63">
        <v>1.77582E-3</v>
      </c>
      <c r="D432" s="63">
        <v>6.5921797800000004</v>
      </c>
      <c r="E432" s="63">
        <v>8.5129090000000004E-2</v>
      </c>
      <c r="F432" s="63">
        <v>0.35106676999999997</v>
      </c>
      <c r="G432" s="63">
        <v>2.62386E-3</v>
      </c>
      <c r="H432" s="63">
        <v>0.10247873</v>
      </c>
      <c r="I432" s="63">
        <v>2.5538700000000002E-3</v>
      </c>
      <c r="K432" s="28">
        <v>210253</v>
      </c>
      <c r="L432" s="28">
        <v>28901</v>
      </c>
      <c r="M432" s="28">
        <v>29900</v>
      </c>
      <c r="N432" s="28">
        <v>319076</v>
      </c>
      <c r="O432" s="28">
        <v>736938</v>
      </c>
      <c r="P432" s="4">
        <f t="shared" si="22"/>
        <v>0.43297536563455813</v>
      </c>
      <c r="R432" s="109" t="s">
        <v>571</v>
      </c>
      <c r="S432" s="11">
        <v>2180</v>
      </c>
      <c r="T432" s="11">
        <v>23</v>
      </c>
      <c r="U432" s="11">
        <v>2058</v>
      </c>
      <c r="V432" s="11">
        <v>11</v>
      </c>
      <c r="W432" s="11">
        <v>1940</v>
      </c>
      <c r="X432" s="11">
        <v>13</v>
      </c>
      <c r="Y432" s="11">
        <v>1972</v>
      </c>
      <c r="Z432" s="11">
        <v>47</v>
      </c>
      <c r="AA432" s="5"/>
      <c r="AB432" s="2" t="s">
        <v>90</v>
      </c>
      <c r="AC432" s="3"/>
      <c r="AD432" s="75"/>
      <c r="AE432" s="58"/>
      <c r="AF432" s="58"/>
      <c r="AG432" s="10" t="s">
        <v>572</v>
      </c>
      <c r="AH432" s="11">
        <v>609</v>
      </c>
      <c r="AI432" s="11">
        <v>5</v>
      </c>
      <c r="AJ432" s="2" t="s">
        <v>58</v>
      </c>
      <c r="AK432" s="3"/>
      <c r="AM432" s="6"/>
      <c r="AN432" s="6"/>
      <c r="AO432" s="97"/>
      <c r="AP432" s="6"/>
      <c r="AQ432" s="7">
        <v>3</v>
      </c>
      <c r="AR432" s="6"/>
      <c r="AS432" s="7"/>
      <c r="AT432" s="98"/>
      <c r="AU432" s="7"/>
      <c r="AV432" s="6"/>
      <c r="AW432"/>
      <c r="AX432" s="32"/>
      <c r="AY432"/>
      <c r="BG432" s="3"/>
      <c r="BH432" s="3"/>
      <c r="BI432" s="8"/>
      <c r="BJ432" s="5"/>
      <c r="BM432"/>
      <c r="BN432"/>
      <c r="BO432"/>
      <c r="BP432"/>
      <c r="BQ432"/>
      <c r="BR432"/>
      <c r="BS432"/>
      <c r="BT432"/>
      <c r="BU432"/>
      <c r="BV432"/>
      <c r="BW432"/>
      <c r="BX432"/>
      <c r="BY432"/>
      <c r="BZ432"/>
      <c r="CA432"/>
      <c r="CB432"/>
      <c r="CC432"/>
      <c r="CD432"/>
      <c r="CE432"/>
    </row>
    <row r="433" spans="1:83" s="2" customFormat="1" x14ac:dyDescent="0.2">
      <c r="A433" s="2" t="s">
        <v>573</v>
      </c>
      <c r="B433" s="63">
        <v>0.21841126999999999</v>
      </c>
      <c r="C433" s="63">
        <v>6.2586999999999999E-3</v>
      </c>
      <c r="D433" s="63">
        <v>15.54255676</v>
      </c>
      <c r="E433" s="63">
        <v>0.42391775999999998</v>
      </c>
      <c r="F433" s="63">
        <v>0.51544290999999998</v>
      </c>
      <c r="G433" s="63">
        <v>6.1391299999999996E-3</v>
      </c>
      <c r="H433" s="63">
        <v>0.15269062999999999</v>
      </c>
      <c r="I433" s="63">
        <v>8.6176199999999994E-3</v>
      </c>
      <c r="K433" s="28">
        <v>78187</v>
      </c>
      <c r="L433" s="28">
        <v>17288</v>
      </c>
      <c r="M433" s="28">
        <v>8074</v>
      </c>
      <c r="N433" s="28">
        <v>53421</v>
      </c>
      <c r="O433" s="28">
        <v>168819</v>
      </c>
      <c r="P433" s="4">
        <f t="shared" si="22"/>
        <v>0.31643950029321344</v>
      </c>
      <c r="R433" s="109" t="s">
        <v>573</v>
      </c>
      <c r="S433" s="11">
        <v>2969</v>
      </c>
      <c r="T433" s="11">
        <v>47</v>
      </c>
      <c r="U433" s="11">
        <v>2849</v>
      </c>
      <c r="V433" s="11">
        <v>26</v>
      </c>
      <c r="W433" s="11">
        <v>2680</v>
      </c>
      <c r="X433" s="11">
        <v>26</v>
      </c>
      <c r="Y433" s="11">
        <v>2872</v>
      </c>
      <c r="Z433" s="11">
        <v>151</v>
      </c>
      <c r="AA433" s="5"/>
      <c r="AC433" s="3"/>
      <c r="AD433" s="10" t="s">
        <v>573</v>
      </c>
      <c r="AE433" s="11">
        <v>2680</v>
      </c>
      <c r="AF433" s="11">
        <v>26</v>
      </c>
      <c r="AG433" s="10" t="s">
        <v>574</v>
      </c>
      <c r="AH433" s="11">
        <v>611</v>
      </c>
      <c r="AI433" s="11">
        <v>5</v>
      </c>
      <c r="AJ433" s="2" t="s">
        <v>58</v>
      </c>
      <c r="AK433" s="3" t="s">
        <v>575</v>
      </c>
      <c r="AM433" s="6"/>
      <c r="AN433" s="6"/>
      <c r="AO433" s="97"/>
      <c r="AP433" s="6"/>
      <c r="AQ433" s="7">
        <v>2</v>
      </c>
      <c r="AR433" s="6"/>
      <c r="AS433" s="7"/>
      <c r="AT433" s="98"/>
      <c r="AU433" s="7"/>
      <c r="AV433" s="6"/>
      <c r="AW433"/>
      <c r="AX433" s="32"/>
      <c r="AY433"/>
      <c r="BG433" s="3"/>
      <c r="BH433" s="3"/>
      <c r="BI433" s="8"/>
      <c r="BJ433" s="5"/>
      <c r="BM433"/>
      <c r="BN433"/>
      <c r="BO433"/>
      <c r="BP433"/>
      <c r="BQ433"/>
      <c r="BR433"/>
      <c r="BS433"/>
      <c r="BT433"/>
      <c r="BU433"/>
      <c r="BV433"/>
      <c r="BW433"/>
      <c r="BX433"/>
      <c r="BY433"/>
      <c r="BZ433"/>
      <c r="CA433"/>
      <c r="CB433"/>
      <c r="CC433"/>
      <c r="CD433"/>
      <c r="CE433"/>
    </row>
    <row r="434" spans="1:83" s="2" customFormat="1" x14ac:dyDescent="0.2">
      <c r="A434" s="2" t="s">
        <v>576</v>
      </c>
      <c r="B434" s="63">
        <v>6.0705009999999997E-2</v>
      </c>
      <c r="C434" s="63">
        <v>1.3283500000000001E-3</v>
      </c>
      <c r="D434" s="63">
        <v>0.84689318999999996</v>
      </c>
      <c r="E434" s="63">
        <v>1.771731E-2</v>
      </c>
      <c r="F434" s="63">
        <v>0.1011986</v>
      </c>
      <c r="G434" s="63">
        <v>9.2416000000000004E-4</v>
      </c>
      <c r="H434" s="63">
        <v>3.1080759999999999E-2</v>
      </c>
      <c r="I434" s="63">
        <v>1.1078500000000001E-3</v>
      </c>
      <c r="K434" s="28">
        <v>21051</v>
      </c>
      <c r="L434" s="28">
        <v>1281</v>
      </c>
      <c r="M434" s="28">
        <v>2635</v>
      </c>
      <c r="N434" s="28">
        <v>85233</v>
      </c>
      <c r="O434" s="28">
        <v>229905</v>
      </c>
      <c r="P434" s="4">
        <f t="shared" si="22"/>
        <v>0.37073138905199976</v>
      </c>
      <c r="R434" s="109" t="s">
        <v>576</v>
      </c>
      <c r="S434" s="11">
        <v>629</v>
      </c>
      <c r="T434" s="11">
        <v>48</v>
      </c>
      <c r="U434" s="11">
        <v>623</v>
      </c>
      <c r="V434" s="11">
        <v>10</v>
      </c>
      <c r="W434" s="11">
        <v>621</v>
      </c>
      <c r="X434" s="11">
        <v>5</v>
      </c>
      <c r="Y434" s="11">
        <v>619</v>
      </c>
      <c r="Z434" s="11">
        <v>22</v>
      </c>
      <c r="AA434" s="5"/>
      <c r="AC434" s="3"/>
      <c r="AD434" s="10" t="s">
        <v>576</v>
      </c>
      <c r="AE434" s="11">
        <v>621</v>
      </c>
      <c r="AF434" s="11">
        <v>5</v>
      </c>
      <c r="AG434" s="10" t="s">
        <v>551</v>
      </c>
      <c r="AH434" s="11">
        <v>613</v>
      </c>
      <c r="AI434" s="11">
        <v>4</v>
      </c>
      <c r="AJ434" s="2" t="s">
        <v>58</v>
      </c>
      <c r="AK434" s="3" t="s">
        <v>79</v>
      </c>
      <c r="AM434" s="6"/>
      <c r="AN434" s="97"/>
      <c r="AO434" s="6"/>
      <c r="AP434" s="6"/>
      <c r="AQ434" s="7">
        <v>1</v>
      </c>
      <c r="AR434" s="6"/>
      <c r="AS434" s="7"/>
      <c r="AT434" s="98"/>
      <c r="AU434" s="7"/>
      <c r="AV434" s="6"/>
      <c r="AW434"/>
      <c r="AX434" s="32"/>
      <c r="AY434"/>
      <c r="BG434" s="3"/>
      <c r="BH434" s="3"/>
      <c r="BI434" s="8"/>
      <c r="BJ434" s="5"/>
      <c r="BM434"/>
      <c r="BN434"/>
      <c r="BO434"/>
      <c r="BP434"/>
      <c r="BQ434"/>
      <c r="BR434"/>
      <c r="BS434"/>
      <c r="BT434"/>
      <c r="BU434"/>
      <c r="BV434"/>
      <c r="BW434"/>
      <c r="BX434"/>
      <c r="BY434"/>
      <c r="BZ434"/>
      <c r="CA434"/>
      <c r="CB434"/>
      <c r="CC434"/>
      <c r="CD434"/>
      <c r="CE434"/>
    </row>
    <row r="435" spans="1:83" s="2" customFormat="1" x14ac:dyDescent="0.2">
      <c r="A435" s="2" t="s">
        <v>577</v>
      </c>
      <c r="B435" s="63">
        <v>7.5340770000000001E-2</v>
      </c>
      <c r="C435" s="63">
        <v>1.00993E-3</v>
      </c>
      <c r="D435" s="63">
        <v>1.8927431100000001</v>
      </c>
      <c r="E435" s="63">
        <v>2.48845E-2</v>
      </c>
      <c r="F435" s="63">
        <v>0.18225691999999999</v>
      </c>
      <c r="G435" s="63">
        <v>1.34395E-3</v>
      </c>
      <c r="H435" s="63">
        <v>5.6279059999999999E-2</v>
      </c>
      <c r="I435" s="63">
        <v>1.3215900000000001E-3</v>
      </c>
      <c r="K435" s="28">
        <v>43951</v>
      </c>
      <c r="L435" s="28">
        <v>3346</v>
      </c>
      <c r="M435" s="28">
        <v>6964</v>
      </c>
      <c r="N435" s="28">
        <v>132210</v>
      </c>
      <c r="O435" s="28">
        <v>285165</v>
      </c>
      <c r="P435" s="4">
        <f t="shared" si="22"/>
        <v>0.46362632160328232</v>
      </c>
      <c r="R435" s="109" t="s">
        <v>577</v>
      </c>
      <c r="S435" s="11">
        <v>1078</v>
      </c>
      <c r="T435" s="11">
        <v>28</v>
      </c>
      <c r="U435" s="11">
        <v>1079</v>
      </c>
      <c r="V435" s="11">
        <v>9</v>
      </c>
      <c r="W435" s="11">
        <v>1079</v>
      </c>
      <c r="X435" s="11">
        <v>7</v>
      </c>
      <c r="Y435" s="11">
        <v>1107</v>
      </c>
      <c r="Z435" s="11">
        <v>25</v>
      </c>
      <c r="AA435" s="5"/>
      <c r="AC435" s="3"/>
      <c r="AD435" s="10" t="s">
        <v>577</v>
      </c>
      <c r="AE435" s="11">
        <v>1079</v>
      </c>
      <c r="AF435" s="11">
        <v>7</v>
      </c>
      <c r="AG435" s="10" t="s">
        <v>578</v>
      </c>
      <c r="AH435" s="11">
        <v>616</v>
      </c>
      <c r="AI435" s="11">
        <v>5</v>
      </c>
      <c r="AJ435" s="2" t="s">
        <v>58</v>
      </c>
      <c r="AK435" s="78">
        <v>0.12</v>
      </c>
      <c r="AL435" s="110"/>
      <c r="AM435" s="6"/>
      <c r="AN435" s="97"/>
      <c r="AO435" s="6"/>
      <c r="AP435" s="6"/>
      <c r="AQ435" s="7">
        <v>1</v>
      </c>
      <c r="AR435" s="6"/>
      <c r="AS435" s="98"/>
      <c r="AT435" s="7"/>
      <c r="AU435" s="7"/>
      <c r="AV435" s="6"/>
      <c r="AW435"/>
      <c r="AX435" s="32"/>
      <c r="AY435"/>
      <c r="BG435" s="3"/>
      <c r="BH435" s="3"/>
      <c r="BI435" s="8"/>
      <c r="BJ435" s="5"/>
      <c r="BM435"/>
      <c r="BN435"/>
      <c r="BO435"/>
      <c r="BP435"/>
      <c r="BQ435"/>
      <c r="BR435"/>
      <c r="BS435"/>
      <c r="BT435"/>
      <c r="BU435"/>
      <c r="BV435"/>
      <c r="BW435"/>
      <c r="BX435"/>
      <c r="BY435"/>
      <c r="BZ435"/>
      <c r="CA435"/>
      <c r="CB435"/>
      <c r="CC435"/>
      <c r="CD435"/>
      <c r="CE435"/>
    </row>
    <row r="436" spans="1:83" s="2" customFormat="1" x14ac:dyDescent="0.2">
      <c r="A436" s="2" t="s">
        <v>570</v>
      </c>
      <c r="B436" s="63">
        <v>5.7923719999999998E-2</v>
      </c>
      <c r="C436" s="63">
        <v>1.2046299999999999E-3</v>
      </c>
      <c r="D436" s="63">
        <v>0.78927583000000001</v>
      </c>
      <c r="E436" s="63">
        <v>1.578734E-2</v>
      </c>
      <c r="F436" s="63">
        <v>9.8847840000000006E-2</v>
      </c>
      <c r="G436" s="63">
        <v>8.6883999999999996E-4</v>
      </c>
      <c r="H436" s="63">
        <v>2.9727409999999999E-2</v>
      </c>
      <c r="I436" s="63">
        <v>7.5663E-4</v>
      </c>
      <c r="K436" s="28">
        <v>15177</v>
      </c>
      <c r="L436" s="28">
        <v>877</v>
      </c>
      <c r="M436" s="28">
        <v>4484</v>
      </c>
      <c r="N436" s="28">
        <v>151631</v>
      </c>
      <c r="O436" s="28">
        <v>170054</v>
      </c>
      <c r="P436" s="4">
        <f t="shared" si="22"/>
        <v>0.89166382443223913</v>
      </c>
      <c r="R436" s="109" t="s">
        <v>570</v>
      </c>
      <c r="S436" s="11">
        <v>527</v>
      </c>
      <c r="T436" s="11">
        <v>46</v>
      </c>
      <c r="U436" s="11">
        <v>591</v>
      </c>
      <c r="V436" s="11">
        <v>9</v>
      </c>
      <c r="W436" s="11">
        <v>608</v>
      </c>
      <c r="X436" s="11">
        <v>5</v>
      </c>
      <c r="Y436" s="11">
        <v>592</v>
      </c>
      <c r="Z436" s="11">
        <v>15</v>
      </c>
      <c r="AA436" s="5"/>
      <c r="AC436" s="3"/>
      <c r="AD436" s="10" t="s">
        <v>570</v>
      </c>
      <c r="AE436" s="11">
        <v>608</v>
      </c>
      <c r="AF436" s="11">
        <v>5</v>
      </c>
      <c r="AG436" s="10" t="s">
        <v>579</v>
      </c>
      <c r="AH436" s="11">
        <v>617</v>
      </c>
      <c r="AI436" s="11">
        <v>5</v>
      </c>
      <c r="AJ436" s="2" t="s">
        <v>58</v>
      </c>
      <c r="AK436" s="3"/>
      <c r="AL436" s="110"/>
      <c r="AM436" s="6"/>
      <c r="AN436" s="97"/>
      <c r="AO436" s="6"/>
      <c r="AP436" s="6"/>
      <c r="AQ436" s="7">
        <v>1</v>
      </c>
      <c r="AR436" s="6"/>
      <c r="AS436" s="98"/>
      <c r="AT436" s="7"/>
      <c r="AU436" s="7"/>
      <c r="AV436" s="6"/>
      <c r="AW436"/>
      <c r="AX436" s="32"/>
      <c r="AY436"/>
      <c r="BG436" s="3"/>
      <c r="BH436" s="3"/>
      <c r="BI436" s="8"/>
      <c r="BJ436" s="5"/>
      <c r="BM436"/>
      <c r="BN436"/>
      <c r="BO436"/>
      <c r="BP436"/>
      <c r="BQ436"/>
      <c r="BR436"/>
      <c r="BS436"/>
      <c r="BT436"/>
      <c r="BU436"/>
      <c r="BV436"/>
      <c r="BW436"/>
      <c r="BX436"/>
      <c r="BY436"/>
      <c r="BZ436"/>
      <c r="CA436"/>
      <c r="CB436"/>
      <c r="CC436"/>
      <c r="CD436"/>
      <c r="CE436"/>
    </row>
    <row r="437" spans="1:83" s="2" customFormat="1" x14ac:dyDescent="0.2">
      <c r="A437" s="2" t="s">
        <v>580</v>
      </c>
      <c r="B437" s="63">
        <v>0.18903252000000001</v>
      </c>
      <c r="C437" s="63">
        <v>3.8826099999999999E-3</v>
      </c>
      <c r="D437" s="63">
        <v>13.65656662</v>
      </c>
      <c r="E437" s="63">
        <v>0.26942866999999998</v>
      </c>
      <c r="F437" s="63">
        <v>0.52405875999999996</v>
      </c>
      <c r="G437" s="63">
        <v>4.7836600000000003E-3</v>
      </c>
      <c r="H437" s="63">
        <v>0.13522107999999999</v>
      </c>
      <c r="I437" s="63">
        <v>5.4870199999999996E-3</v>
      </c>
      <c r="K437" s="28">
        <v>263546</v>
      </c>
      <c r="L437" s="28">
        <v>50767</v>
      </c>
      <c r="M437" s="28">
        <v>27345</v>
      </c>
      <c r="N437" s="28">
        <v>193524</v>
      </c>
      <c r="O437" s="28">
        <v>560613</v>
      </c>
      <c r="P437" s="4">
        <f t="shared" si="22"/>
        <v>0.34520069994809255</v>
      </c>
      <c r="R437" s="109" t="s">
        <v>580</v>
      </c>
      <c r="S437" s="11">
        <v>2734</v>
      </c>
      <c r="T437" s="11">
        <v>35</v>
      </c>
      <c r="U437" s="11">
        <v>2726</v>
      </c>
      <c r="V437" s="11">
        <v>19</v>
      </c>
      <c r="W437" s="11">
        <v>2716</v>
      </c>
      <c r="X437" s="11">
        <v>20</v>
      </c>
      <c r="Y437" s="11">
        <v>2563</v>
      </c>
      <c r="Z437" s="11">
        <v>98</v>
      </c>
      <c r="AA437" s="5"/>
      <c r="AC437" s="3"/>
      <c r="AD437" s="10" t="s">
        <v>580</v>
      </c>
      <c r="AE437" s="11">
        <v>2716</v>
      </c>
      <c r="AF437" s="11">
        <v>20</v>
      </c>
      <c r="AG437" s="10" t="s">
        <v>576</v>
      </c>
      <c r="AH437" s="11">
        <v>621</v>
      </c>
      <c r="AI437" s="11">
        <v>5</v>
      </c>
      <c r="AJ437" s="2" t="s">
        <v>58</v>
      </c>
      <c r="AK437" s="3"/>
      <c r="AM437" s="6"/>
      <c r="AN437" s="97"/>
      <c r="AO437" s="6"/>
      <c r="AP437" s="6"/>
      <c r="AQ437" s="7">
        <v>1</v>
      </c>
      <c r="AR437" s="6"/>
      <c r="AS437" s="7"/>
      <c r="AT437" s="98"/>
      <c r="AU437" s="7"/>
      <c r="AV437" s="6"/>
      <c r="AW437"/>
      <c r="AX437" s="32"/>
      <c r="AY437"/>
      <c r="BG437" s="3"/>
      <c r="BH437" s="3"/>
      <c r="BI437" s="8"/>
      <c r="BJ437" s="5"/>
      <c r="BM437"/>
      <c r="BN437"/>
      <c r="BO437"/>
      <c r="BP437"/>
      <c r="BQ437"/>
      <c r="BR437"/>
      <c r="BS437"/>
      <c r="BT437"/>
      <c r="BU437"/>
      <c r="BV437"/>
      <c r="BW437"/>
      <c r="BX437"/>
      <c r="BY437"/>
      <c r="BZ437"/>
      <c r="CA437"/>
      <c r="CB437"/>
      <c r="CC437"/>
      <c r="CD437"/>
      <c r="CE437"/>
    </row>
    <row r="438" spans="1:83" s="2" customFormat="1" x14ac:dyDescent="0.2">
      <c r="A438" s="2" t="s">
        <v>574</v>
      </c>
      <c r="B438" s="63">
        <v>6.2475900000000001E-2</v>
      </c>
      <c r="C438" s="63">
        <v>1.0119E-3</v>
      </c>
      <c r="D438" s="63">
        <v>0.85590379999999999</v>
      </c>
      <c r="E438" s="63">
        <v>1.361003E-2</v>
      </c>
      <c r="F438" s="63">
        <v>9.9368799999999993E-2</v>
      </c>
      <c r="G438" s="63">
        <v>8.1273000000000001E-4</v>
      </c>
      <c r="H438" s="63">
        <v>3.4917860000000002E-2</v>
      </c>
      <c r="I438" s="63">
        <v>9.1587000000000005E-4</v>
      </c>
      <c r="K438" s="28">
        <v>58669</v>
      </c>
      <c r="L438" s="28">
        <v>3657</v>
      </c>
      <c r="M438" s="28">
        <v>10454</v>
      </c>
      <c r="N438" s="28">
        <v>340174</v>
      </c>
      <c r="O438" s="28">
        <v>737971</v>
      </c>
      <c r="P438" s="4">
        <f t="shared" si="22"/>
        <v>0.46095849294890989</v>
      </c>
      <c r="R438" s="109" t="s">
        <v>574</v>
      </c>
      <c r="S438" s="11">
        <v>691</v>
      </c>
      <c r="T438" s="11">
        <v>35</v>
      </c>
      <c r="U438" s="11">
        <v>628</v>
      </c>
      <c r="V438" s="11">
        <v>7</v>
      </c>
      <c r="W438" s="11">
        <v>611</v>
      </c>
      <c r="X438" s="11">
        <v>5</v>
      </c>
      <c r="Y438" s="11">
        <v>694</v>
      </c>
      <c r="Z438" s="11">
        <v>18</v>
      </c>
      <c r="AA438" s="5"/>
      <c r="AC438" s="3"/>
      <c r="AD438" s="10" t="s">
        <v>574</v>
      </c>
      <c r="AE438" s="11">
        <v>611</v>
      </c>
      <c r="AF438" s="11">
        <v>5</v>
      </c>
      <c r="AG438" s="10" t="s">
        <v>581</v>
      </c>
      <c r="AH438" s="11">
        <v>678</v>
      </c>
      <c r="AI438" s="11">
        <v>4</v>
      </c>
      <c r="AK438" s="3"/>
      <c r="AM438" s="6"/>
      <c r="AN438" s="97"/>
      <c r="AO438" s="6"/>
      <c r="AP438" s="6"/>
      <c r="AQ438" s="7">
        <v>1</v>
      </c>
      <c r="AR438" s="6"/>
      <c r="AS438" s="7"/>
      <c r="AT438" s="98"/>
      <c r="AU438" s="7"/>
      <c r="AV438" s="6"/>
      <c r="AW438"/>
      <c r="AX438" s="32"/>
      <c r="AY438"/>
      <c r="BG438" s="3"/>
      <c r="BH438" s="3"/>
      <c r="BI438" s="8"/>
      <c r="BJ438" s="5"/>
      <c r="BM438"/>
      <c r="BN438"/>
      <c r="BO438"/>
      <c r="BP438"/>
      <c r="BQ438"/>
      <c r="BR438"/>
      <c r="BS438"/>
      <c r="BT438"/>
      <c r="BU438"/>
      <c r="BV438"/>
      <c r="BW438"/>
      <c r="BX438"/>
      <c r="BY438"/>
      <c r="BZ438"/>
      <c r="CA438"/>
      <c r="CB438"/>
      <c r="CC438"/>
      <c r="CD438"/>
      <c r="CE438"/>
    </row>
    <row r="439" spans="1:83" s="2" customFormat="1" x14ac:dyDescent="0.2">
      <c r="A439" s="2" t="s">
        <v>582</v>
      </c>
      <c r="B439" s="63">
        <v>9.6160259999999997E-2</v>
      </c>
      <c r="C439" s="63">
        <v>1.28302E-3</v>
      </c>
      <c r="D439" s="63">
        <v>3.3956675500000002</v>
      </c>
      <c r="E439" s="63">
        <v>4.4240309999999998E-2</v>
      </c>
      <c r="F439" s="63">
        <v>0.25609735</v>
      </c>
      <c r="G439" s="63">
        <v>1.8042799999999999E-3</v>
      </c>
      <c r="H439" s="63">
        <v>6.8426070000000005E-2</v>
      </c>
      <c r="I439" s="63">
        <v>1.78228E-3</v>
      </c>
      <c r="K439" s="28">
        <v>285353</v>
      </c>
      <c r="L439" s="28">
        <v>27566</v>
      </c>
      <c r="M439" s="28">
        <v>16648</v>
      </c>
      <c r="N439" s="28">
        <v>249232</v>
      </c>
      <c r="O439" s="28">
        <v>1233973</v>
      </c>
      <c r="P439" s="4">
        <f t="shared" si="22"/>
        <v>0.20197524581169929</v>
      </c>
      <c r="R439" s="109" t="s">
        <v>582</v>
      </c>
      <c r="S439" s="11">
        <v>1551</v>
      </c>
      <c r="T439" s="11">
        <v>26</v>
      </c>
      <c r="U439" s="11">
        <v>1503</v>
      </c>
      <c r="V439" s="11">
        <v>10</v>
      </c>
      <c r="W439" s="11">
        <v>1470</v>
      </c>
      <c r="X439" s="11">
        <v>9</v>
      </c>
      <c r="Y439" s="11">
        <v>1338</v>
      </c>
      <c r="Z439" s="11">
        <v>34</v>
      </c>
      <c r="AA439" s="5"/>
      <c r="AC439" s="3"/>
      <c r="AD439" s="10" t="s">
        <v>582</v>
      </c>
      <c r="AE439" s="11">
        <v>1470</v>
      </c>
      <c r="AF439" s="11">
        <v>9</v>
      </c>
      <c r="AG439" s="10" t="s">
        <v>583</v>
      </c>
      <c r="AH439" s="11">
        <v>816</v>
      </c>
      <c r="AI439" s="11">
        <v>5</v>
      </c>
      <c r="AK439" s="3"/>
      <c r="AM439" s="6"/>
      <c r="AN439" s="6"/>
      <c r="AO439" s="97"/>
      <c r="AP439" s="6"/>
      <c r="AQ439" s="7">
        <v>1</v>
      </c>
      <c r="AR439" s="6"/>
      <c r="AS439" s="7"/>
      <c r="AT439" s="98"/>
      <c r="AU439" s="7"/>
      <c r="AV439" s="6"/>
      <c r="AW439"/>
      <c r="AX439" s="45"/>
      <c r="AY439"/>
      <c r="BG439" s="3"/>
      <c r="BH439" s="3"/>
      <c r="BI439" s="8"/>
      <c r="BJ439" s="5"/>
      <c r="BM439"/>
      <c r="BN439"/>
      <c r="BO439"/>
      <c r="BP439"/>
      <c r="BQ439"/>
      <c r="BR439"/>
      <c r="BS439"/>
      <c r="BT439"/>
      <c r="BU439"/>
      <c r="BV439"/>
      <c r="BW439"/>
      <c r="BX439"/>
      <c r="BY439"/>
      <c r="BZ439"/>
      <c r="CA439"/>
      <c r="CB439"/>
      <c r="CC439"/>
      <c r="CD439"/>
      <c r="CE439"/>
    </row>
    <row r="440" spans="1:83" x14ac:dyDescent="0.2">
      <c r="A440" s="2" t="s">
        <v>584</v>
      </c>
      <c r="B440" s="63">
        <v>0.14951637000000001</v>
      </c>
      <c r="C440" s="63">
        <v>3.8701899999999999E-3</v>
      </c>
      <c r="D440" s="63">
        <v>8.3879518500000003</v>
      </c>
      <c r="E440" s="63">
        <v>0.20645554999999999</v>
      </c>
      <c r="F440" s="63">
        <v>0.40696332000000002</v>
      </c>
      <c r="G440" s="63">
        <v>4.8407700000000003E-3</v>
      </c>
      <c r="H440" s="63">
        <v>0.10482242</v>
      </c>
      <c r="I440" s="63">
        <v>5.13015E-3</v>
      </c>
      <c r="K440" s="28">
        <v>35970</v>
      </c>
      <c r="L440" s="28">
        <v>5519</v>
      </c>
      <c r="M440" s="28">
        <v>5263</v>
      </c>
      <c r="N440" s="28">
        <v>50387</v>
      </c>
      <c r="O440" s="28">
        <v>98431</v>
      </c>
      <c r="P440" s="4">
        <f t="shared" si="22"/>
        <v>0.51190173827351138</v>
      </c>
      <c r="R440" s="109" t="s">
        <v>584</v>
      </c>
      <c r="S440" s="11">
        <v>2340</v>
      </c>
      <c r="T440" s="11">
        <v>45</v>
      </c>
      <c r="U440" s="11">
        <v>2274</v>
      </c>
      <c r="V440" s="11">
        <v>22</v>
      </c>
      <c r="W440" s="11">
        <v>2201</v>
      </c>
      <c r="X440" s="11">
        <v>22</v>
      </c>
      <c r="Y440" s="11">
        <v>2015</v>
      </c>
      <c r="Z440" s="11">
        <v>94</v>
      </c>
      <c r="AA440" s="5"/>
      <c r="AD440" s="10" t="s">
        <v>584</v>
      </c>
      <c r="AE440" s="11">
        <v>2201</v>
      </c>
      <c r="AF440" s="11">
        <v>22</v>
      </c>
      <c r="AG440" s="10" t="s">
        <v>585</v>
      </c>
      <c r="AH440" s="11">
        <v>909</v>
      </c>
      <c r="AI440" s="11">
        <v>8</v>
      </c>
      <c r="AJ440" s="2"/>
      <c r="AK440" s="3"/>
      <c r="AL440" s="2"/>
      <c r="AM440" s="6"/>
      <c r="AN440" s="6"/>
      <c r="AO440" s="97"/>
      <c r="AP440" s="6"/>
      <c r="AQ440" s="7">
        <v>1</v>
      </c>
      <c r="AR440" s="6"/>
      <c r="AS440" s="7"/>
      <c r="AT440" s="98"/>
      <c r="AU440" s="7"/>
      <c r="AV440" s="6"/>
      <c r="AX440" s="45"/>
      <c r="BG440" s="75"/>
      <c r="BH440" s="75"/>
      <c r="BI440" s="53"/>
      <c r="BJ440" s="58"/>
    </row>
    <row r="441" spans="1:83" x14ac:dyDescent="0.2">
      <c r="A441" s="2" t="s">
        <v>552</v>
      </c>
      <c r="B441" s="63">
        <v>6.6080169999999994E-2</v>
      </c>
      <c r="C441" s="63">
        <v>1.49613E-3</v>
      </c>
      <c r="D441" s="63">
        <v>0.81892865999999997</v>
      </c>
      <c r="E441" s="63">
        <v>1.7920769999999999E-2</v>
      </c>
      <c r="F441" s="63">
        <v>8.9888780000000001E-2</v>
      </c>
      <c r="G441" s="63">
        <v>8.9508999999999997E-4</v>
      </c>
      <c r="H441" s="63">
        <v>3.0728869999999998E-2</v>
      </c>
      <c r="I441" s="63">
        <v>1.28451E-3</v>
      </c>
      <c r="K441" s="28">
        <v>98617</v>
      </c>
      <c r="L441" s="28">
        <v>6447</v>
      </c>
      <c r="M441" s="28">
        <v>6757</v>
      </c>
      <c r="N441" s="28">
        <v>263069</v>
      </c>
      <c r="O441" s="28">
        <v>1436930</v>
      </c>
      <c r="P441" s="4">
        <f t="shared" si="22"/>
        <v>0.18307711579548064</v>
      </c>
      <c r="R441" s="109" t="s">
        <v>552</v>
      </c>
      <c r="S441" s="11">
        <v>714</v>
      </c>
      <c r="T441" s="11">
        <v>66</v>
      </c>
      <c r="U441" s="11">
        <v>585</v>
      </c>
      <c r="V441" s="11">
        <v>13</v>
      </c>
      <c r="W441" s="11">
        <v>553</v>
      </c>
      <c r="X441" s="11">
        <v>5</v>
      </c>
      <c r="Y441" s="11">
        <v>548</v>
      </c>
      <c r="Z441" s="11">
        <v>6</v>
      </c>
      <c r="AA441" s="5"/>
      <c r="AD441" s="10" t="s">
        <v>552</v>
      </c>
      <c r="AE441" s="11">
        <v>553</v>
      </c>
      <c r="AF441" s="11">
        <v>5</v>
      </c>
      <c r="AG441" s="10" t="s">
        <v>586</v>
      </c>
      <c r="AH441" s="11">
        <v>968</v>
      </c>
      <c r="AI441" s="11">
        <v>10</v>
      </c>
      <c r="AJ441" s="2"/>
      <c r="AK441" s="3"/>
      <c r="AL441" s="2"/>
      <c r="AM441" s="6"/>
      <c r="AN441" s="6"/>
      <c r="AO441" s="97"/>
      <c r="AP441" s="6"/>
      <c r="AQ441" s="7">
        <v>2</v>
      </c>
      <c r="AR441" s="6"/>
      <c r="AS441" s="98"/>
      <c r="AT441" s="7"/>
      <c r="AU441" s="7"/>
      <c r="AV441" s="6"/>
      <c r="AX441" s="45"/>
      <c r="BG441" s="75"/>
      <c r="BH441" s="75"/>
      <c r="BI441" s="53"/>
      <c r="BJ441" s="58"/>
    </row>
    <row r="442" spans="1:83" x14ac:dyDescent="0.2">
      <c r="A442" s="2" t="s">
        <v>587</v>
      </c>
      <c r="B442" s="63">
        <v>0.19582111999999999</v>
      </c>
      <c r="C442" s="63">
        <v>4.5356499999999996E-3</v>
      </c>
      <c r="D442" s="63">
        <v>14.39661789</v>
      </c>
      <c r="E442" s="63">
        <v>0.31880320000000001</v>
      </c>
      <c r="F442" s="63">
        <v>0.53354405999999999</v>
      </c>
      <c r="G442" s="63">
        <v>5.9411200000000003E-3</v>
      </c>
      <c r="H442" s="63">
        <v>0.15127805</v>
      </c>
      <c r="I442" s="63">
        <v>6.9282700000000003E-3</v>
      </c>
      <c r="K442" s="28">
        <v>37623</v>
      </c>
      <c r="L442" s="28">
        <v>7511</v>
      </c>
      <c r="M442" s="28">
        <v>3726</v>
      </c>
      <c r="N442" s="28">
        <v>24731</v>
      </c>
      <c r="O442" s="28">
        <v>79047</v>
      </c>
      <c r="P442" s="4">
        <f t="shared" si="22"/>
        <v>0.31286449833643276</v>
      </c>
      <c r="R442" s="109" t="s">
        <v>587</v>
      </c>
      <c r="S442" s="11">
        <v>2792</v>
      </c>
      <c r="T442" s="11">
        <v>39</v>
      </c>
      <c r="U442" s="11">
        <v>2776</v>
      </c>
      <c r="V442" s="11">
        <v>21</v>
      </c>
      <c r="W442" s="11">
        <v>2756</v>
      </c>
      <c r="X442" s="11">
        <v>25</v>
      </c>
      <c r="Y442" s="11">
        <v>2847</v>
      </c>
      <c r="Z442" s="11">
        <v>122</v>
      </c>
      <c r="AA442" s="5"/>
      <c r="AD442" s="10" t="s">
        <v>587</v>
      </c>
      <c r="AE442" s="11">
        <v>2756</v>
      </c>
      <c r="AF442" s="11">
        <v>25</v>
      </c>
      <c r="AG442" s="10" t="s">
        <v>559</v>
      </c>
      <c r="AH442" s="11">
        <v>995</v>
      </c>
      <c r="AI442" s="11">
        <v>8</v>
      </c>
      <c r="AJ442" s="2"/>
      <c r="AK442" s="3"/>
      <c r="AL442" s="2"/>
      <c r="AM442" s="6"/>
      <c r="AN442" s="97"/>
      <c r="AO442" s="6"/>
      <c r="AP442" s="6"/>
      <c r="AQ442" s="7">
        <v>1</v>
      </c>
      <c r="AR442" s="6"/>
      <c r="AS442" s="7"/>
      <c r="AT442" s="98"/>
      <c r="AU442" s="7"/>
      <c r="AV442" s="6"/>
      <c r="AX442" s="45"/>
      <c r="BG442" s="75"/>
      <c r="BH442" s="75"/>
      <c r="BI442" s="53"/>
      <c r="BJ442" s="58"/>
    </row>
    <row r="443" spans="1:83" x14ac:dyDescent="0.2">
      <c r="A443" s="2" t="s">
        <v>588</v>
      </c>
      <c r="B443" s="63">
        <v>0.19006476</v>
      </c>
      <c r="C443" s="63">
        <v>2.3487400000000002E-3</v>
      </c>
      <c r="D443" s="63">
        <v>13.14738178</v>
      </c>
      <c r="E443" s="63">
        <v>0.16290544000000001</v>
      </c>
      <c r="F443" s="63">
        <v>0.50174987000000004</v>
      </c>
      <c r="G443" s="63">
        <v>3.7345E-3</v>
      </c>
      <c r="H443" s="63">
        <v>0.14765265999999999</v>
      </c>
      <c r="I443" s="63">
        <v>3.4546300000000002E-3</v>
      </c>
      <c r="K443" s="28">
        <v>225125</v>
      </c>
      <c r="L443" s="28">
        <v>42865</v>
      </c>
      <c r="M443" s="28">
        <v>44494</v>
      </c>
      <c r="N443" s="28">
        <v>331674</v>
      </c>
      <c r="O443" s="28">
        <v>557598</v>
      </c>
      <c r="P443" s="4">
        <f t="shared" si="22"/>
        <v>0.59482638029548174</v>
      </c>
      <c r="R443" s="109" t="s">
        <v>588</v>
      </c>
      <c r="S443" s="11">
        <v>2701</v>
      </c>
      <c r="T443" s="11">
        <v>31</v>
      </c>
      <c r="U443" s="11">
        <v>2660</v>
      </c>
      <c r="V443" s="11">
        <v>16</v>
      </c>
      <c r="W443" s="11">
        <v>2606</v>
      </c>
      <c r="X443" s="11">
        <v>17</v>
      </c>
      <c r="Y443" s="11">
        <v>2592</v>
      </c>
      <c r="Z443" s="11">
        <v>20</v>
      </c>
      <c r="AA443" s="5"/>
      <c r="AD443" s="10" t="s">
        <v>588</v>
      </c>
      <c r="AE443" s="11">
        <v>2606</v>
      </c>
      <c r="AF443" s="11">
        <v>17</v>
      </c>
      <c r="AG443" s="10" t="s">
        <v>589</v>
      </c>
      <c r="AH443" s="11">
        <v>1014</v>
      </c>
      <c r="AI443" s="11">
        <v>6</v>
      </c>
      <c r="AJ443" s="2"/>
      <c r="AK443" s="3"/>
      <c r="AL443" s="2"/>
      <c r="AM443" s="6"/>
      <c r="AN443" s="97"/>
      <c r="AO443" s="6"/>
      <c r="AP443" s="6"/>
      <c r="AQ443" s="7">
        <v>1</v>
      </c>
      <c r="AR443" s="6"/>
      <c r="AS443" s="7"/>
      <c r="AT443" s="98"/>
      <c r="AU443" s="7"/>
      <c r="AV443" s="6"/>
      <c r="AX443" s="45"/>
      <c r="BG443" s="75"/>
      <c r="BH443" s="75"/>
      <c r="BI443" s="53"/>
      <c r="BJ443" s="58"/>
    </row>
    <row r="444" spans="1:83" x14ac:dyDescent="0.2">
      <c r="A444" s="2" t="s">
        <v>583</v>
      </c>
      <c r="B444" s="63">
        <v>6.8776630000000005E-2</v>
      </c>
      <c r="C444" s="63">
        <v>9.0917999999999999E-4</v>
      </c>
      <c r="D444" s="63">
        <v>1.28315508</v>
      </c>
      <c r="E444" s="63">
        <v>1.6583440000000001E-2</v>
      </c>
      <c r="F444" s="63">
        <v>0.13529527</v>
      </c>
      <c r="G444" s="63">
        <v>9.5438999999999995E-4</v>
      </c>
      <c r="H444" s="63">
        <v>4.5518139999999999E-2</v>
      </c>
      <c r="I444" s="63">
        <v>1.08599E-3</v>
      </c>
      <c r="K444" s="28">
        <v>49513</v>
      </c>
      <c r="L444" s="28">
        <v>3429</v>
      </c>
      <c r="M444" s="28">
        <v>3073</v>
      </c>
      <c r="N444" s="28">
        <v>69544</v>
      </c>
      <c r="O444" s="28">
        <v>408254</v>
      </c>
      <c r="P444" s="4">
        <f t="shared" si="22"/>
        <v>0.17034493232154493</v>
      </c>
      <c r="R444" s="109" t="s">
        <v>583</v>
      </c>
      <c r="S444" s="11">
        <v>819</v>
      </c>
      <c r="T444" s="11">
        <v>37</v>
      </c>
      <c r="U444" s="11">
        <v>816</v>
      </c>
      <c r="V444" s="11">
        <v>9</v>
      </c>
      <c r="W444" s="11">
        <v>816</v>
      </c>
      <c r="X444" s="11">
        <v>5</v>
      </c>
      <c r="Y444" s="11">
        <v>816</v>
      </c>
      <c r="Z444" s="11">
        <v>6</v>
      </c>
      <c r="AA444" s="5"/>
      <c r="AD444" s="10" t="s">
        <v>583</v>
      </c>
      <c r="AE444" s="11">
        <v>816</v>
      </c>
      <c r="AF444" s="11">
        <v>5</v>
      </c>
      <c r="AG444" s="10" t="s">
        <v>590</v>
      </c>
      <c r="AH444" s="11">
        <v>1040</v>
      </c>
      <c r="AI444" s="11">
        <v>7</v>
      </c>
      <c r="AJ444" s="2" t="s">
        <v>100</v>
      </c>
      <c r="AK444" s="3"/>
      <c r="AL444" s="2"/>
      <c r="AM444" s="6"/>
      <c r="AN444" s="97"/>
      <c r="AO444" s="6"/>
      <c r="AP444" s="6"/>
      <c r="AQ444" s="7">
        <v>1</v>
      </c>
      <c r="AR444" s="6"/>
      <c r="AS444" s="98"/>
      <c r="AT444" s="7"/>
      <c r="AU444" s="7"/>
      <c r="AV444" s="6"/>
      <c r="AX444" s="45"/>
      <c r="BG444" s="75"/>
      <c r="BH444" s="75"/>
      <c r="BI444" s="53"/>
      <c r="BJ444" s="58"/>
    </row>
    <row r="445" spans="1:83" x14ac:dyDescent="0.2">
      <c r="A445" s="2" t="s">
        <v>579</v>
      </c>
      <c r="B445" s="63">
        <v>5.9285560000000001E-2</v>
      </c>
      <c r="C445" s="63">
        <v>1.04509E-3</v>
      </c>
      <c r="D445" s="63">
        <v>0.82135641999999998</v>
      </c>
      <c r="E445" s="63">
        <v>1.399834E-2</v>
      </c>
      <c r="F445" s="63">
        <v>0.10047436</v>
      </c>
      <c r="G445" s="63">
        <v>8.0875000000000001E-4</v>
      </c>
      <c r="H445" s="63">
        <v>3.1386570000000003E-2</v>
      </c>
      <c r="I445" s="63">
        <v>7.8445999999999995E-4</v>
      </c>
      <c r="K445" s="28">
        <v>16004</v>
      </c>
      <c r="L445" s="28">
        <v>957</v>
      </c>
      <c r="M445" s="28">
        <v>4352</v>
      </c>
      <c r="N445" s="28">
        <v>143891</v>
      </c>
      <c r="O445" s="28">
        <v>177606</v>
      </c>
      <c r="P445" s="4">
        <f t="shared" si="22"/>
        <v>0.81016970147404932</v>
      </c>
      <c r="R445" s="109" t="s">
        <v>579</v>
      </c>
      <c r="S445" s="11">
        <v>578</v>
      </c>
      <c r="T445" s="11">
        <v>39</v>
      </c>
      <c r="U445" s="11">
        <v>609</v>
      </c>
      <c r="V445" s="11">
        <v>8</v>
      </c>
      <c r="W445" s="11">
        <v>617</v>
      </c>
      <c r="X445" s="11">
        <v>5</v>
      </c>
      <c r="Y445" s="11">
        <v>625</v>
      </c>
      <c r="Z445" s="11">
        <v>15</v>
      </c>
      <c r="AA445" s="5"/>
      <c r="AD445" s="10" t="s">
        <v>579</v>
      </c>
      <c r="AE445" s="11">
        <v>617</v>
      </c>
      <c r="AF445" s="11">
        <v>5</v>
      </c>
      <c r="AG445" s="10" t="s">
        <v>563</v>
      </c>
      <c r="AH445" s="11">
        <v>1046</v>
      </c>
      <c r="AI445" s="11">
        <v>8</v>
      </c>
      <c r="AJ445" s="2" t="s">
        <v>100</v>
      </c>
      <c r="AK445" s="111" t="s">
        <v>591</v>
      </c>
      <c r="AL445" s="112"/>
      <c r="AM445" s="6"/>
      <c r="AN445" s="97"/>
      <c r="AO445" s="6"/>
      <c r="AP445" s="6"/>
      <c r="AQ445" s="7">
        <v>1</v>
      </c>
      <c r="AR445" s="6"/>
      <c r="AS445" s="7"/>
      <c r="AT445" s="98"/>
      <c r="AU445" s="7"/>
      <c r="AV445" s="6"/>
      <c r="AX445" s="45"/>
      <c r="BG445" s="75"/>
      <c r="BH445" s="75"/>
      <c r="BI445" s="53"/>
      <c r="BJ445" s="58"/>
    </row>
    <row r="446" spans="1:83" x14ac:dyDescent="0.2">
      <c r="A446" s="2" t="s">
        <v>578</v>
      </c>
      <c r="B446" s="63">
        <v>5.9754599999999998E-2</v>
      </c>
      <c r="C446" s="63">
        <v>9.8536000000000001E-4</v>
      </c>
      <c r="D446" s="63">
        <v>0.82660054999999999</v>
      </c>
      <c r="E446" s="63">
        <v>1.320029E-2</v>
      </c>
      <c r="F446" s="63">
        <v>0.10033013</v>
      </c>
      <c r="G446" s="63">
        <v>7.8096000000000003E-4</v>
      </c>
      <c r="H446" s="63">
        <v>3.194847E-2</v>
      </c>
      <c r="I446" s="63">
        <v>7.2157000000000005E-4</v>
      </c>
      <c r="K446" s="28">
        <v>13134</v>
      </c>
      <c r="L446" s="28">
        <v>786</v>
      </c>
      <c r="M446" s="28">
        <v>2143</v>
      </c>
      <c r="N446" s="28">
        <v>71546</v>
      </c>
      <c r="O446" s="28">
        <v>147714</v>
      </c>
      <c r="P446" s="4">
        <f t="shared" si="22"/>
        <v>0.48435490204042947</v>
      </c>
      <c r="R446" s="109" t="s">
        <v>578</v>
      </c>
      <c r="S446" s="11">
        <v>595</v>
      </c>
      <c r="T446" s="11">
        <v>37</v>
      </c>
      <c r="U446" s="11">
        <v>612</v>
      </c>
      <c r="V446" s="11">
        <v>7</v>
      </c>
      <c r="W446" s="11">
        <v>616</v>
      </c>
      <c r="X446" s="11">
        <v>5</v>
      </c>
      <c r="Y446" s="11">
        <v>636</v>
      </c>
      <c r="Z446" s="11">
        <v>14</v>
      </c>
      <c r="AA446" s="5"/>
      <c r="AD446" s="10" t="s">
        <v>578</v>
      </c>
      <c r="AE446" s="11">
        <v>616</v>
      </c>
      <c r="AF446" s="11">
        <v>5</v>
      </c>
      <c r="AG446" s="10" t="s">
        <v>592</v>
      </c>
      <c r="AH446" s="11">
        <v>1046</v>
      </c>
      <c r="AI446" s="11">
        <v>6</v>
      </c>
      <c r="AJ446" s="2" t="s">
        <v>100</v>
      </c>
      <c r="AK446" s="111" t="s">
        <v>53</v>
      </c>
      <c r="AL446" s="112"/>
      <c r="AM446" s="6"/>
      <c r="AN446" s="6"/>
      <c r="AO446" s="97"/>
      <c r="AP446" s="6"/>
      <c r="AQ446" s="7">
        <v>2</v>
      </c>
      <c r="AR446" s="6"/>
      <c r="AS446" s="98"/>
      <c r="AT446" s="7"/>
      <c r="AU446" s="7"/>
      <c r="AV446" s="6"/>
      <c r="AX446" s="45" t="s">
        <v>130</v>
      </c>
      <c r="BG446" s="75"/>
      <c r="BH446" s="75"/>
      <c r="BI446" s="53"/>
      <c r="BJ446" s="58"/>
    </row>
    <row r="447" spans="1:83" x14ac:dyDescent="0.2">
      <c r="A447" s="2" t="s">
        <v>586</v>
      </c>
      <c r="B447" s="63">
        <v>7.0597779999999999E-2</v>
      </c>
      <c r="C447" s="63">
        <v>1.80266E-3</v>
      </c>
      <c r="D447" s="63">
        <v>1.5769826199999999</v>
      </c>
      <c r="E447" s="63">
        <v>3.8611270000000003E-2</v>
      </c>
      <c r="F447" s="63">
        <v>0.16210102000000001</v>
      </c>
      <c r="G447" s="63">
        <v>1.74409E-3</v>
      </c>
      <c r="H447" s="63">
        <v>5.5443289999999999E-2</v>
      </c>
      <c r="I447" s="63">
        <v>2.2013599999999999E-3</v>
      </c>
      <c r="K447" s="28">
        <v>16318</v>
      </c>
      <c r="L447" s="28">
        <v>1179</v>
      </c>
      <c r="M447" s="28">
        <v>4458</v>
      </c>
      <c r="N447" s="28">
        <v>82785</v>
      </c>
      <c r="O447" s="28">
        <v>113284</v>
      </c>
      <c r="P447" s="4">
        <f t="shared" si="22"/>
        <v>0.73077398396949256</v>
      </c>
      <c r="R447" s="109" t="s">
        <v>586</v>
      </c>
      <c r="S447" s="11">
        <v>946</v>
      </c>
      <c r="T447" s="11">
        <v>53</v>
      </c>
      <c r="U447" s="11">
        <v>961</v>
      </c>
      <c r="V447" s="11">
        <v>15</v>
      </c>
      <c r="W447" s="11">
        <v>968</v>
      </c>
      <c r="X447" s="11">
        <v>10</v>
      </c>
      <c r="Y447" s="11">
        <v>1091</v>
      </c>
      <c r="Z447" s="11">
        <v>42</v>
      </c>
      <c r="AA447" s="5"/>
      <c r="AD447" s="10" t="s">
        <v>586</v>
      </c>
      <c r="AE447" s="11">
        <v>968</v>
      </c>
      <c r="AF447" s="11">
        <v>10</v>
      </c>
      <c r="AG447" s="10" t="s">
        <v>593</v>
      </c>
      <c r="AH447" s="11">
        <v>1060</v>
      </c>
      <c r="AI447" s="11">
        <v>6</v>
      </c>
      <c r="AJ447" s="2" t="s">
        <v>100</v>
      </c>
      <c r="AK447" s="113">
        <v>0.08</v>
      </c>
      <c r="AL447" s="112"/>
      <c r="AM447" s="6"/>
      <c r="AN447" s="6"/>
      <c r="AO447" s="97"/>
      <c r="AP447" s="6"/>
      <c r="AQ447" s="7">
        <v>2</v>
      </c>
      <c r="AR447" s="6"/>
      <c r="AS447" s="7"/>
      <c r="AT447" s="98"/>
      <c r="AU447" s="7"/>
      <c r="AV447" s="6"/>
      <c r="AX447" s="67">
        <v>0.31</v>
      </c>
      <c r="BG447" s="75"/>
      <c r="BH447" s="75"/>
      <c r="BI447" s="53"/>
      <c r="BJ447" s="58"/>
    </row>
    <row r="448" spans="1:83" x14ac:dyDescent="0.2">
      <c r="A448" s="2" t="s">
        <v>560</v>
      </c>
      <c r="B448" s="63">
        <v>5.8303849999999997E-2</v>
      </c>
      <c r="C448" s="63">
        <v>1.12795E-3</v>
      </c>
      <c r="D448" s="63">
        <v>0.76644129000000005</v>
      </c>
      <c r="E448" s="63">
        <v>1.433561E-2</v>
      </c>
      <c r="F448" s="63">
        <v>9.5347050000000003E-2</v>
      </c>
      <c r="G448" s="63">
        <v>8.1293999999999995E-4</v>
      </c>
      <c r="H448" s="63">
        <v>2.9836479999999999E-2</v>
      </c>
      <c r="I448" s="63">
        <v>9.0163999999999999E-4</v>
      </c>
      <c r="K448" s="28">
        <v>19626</v>
      </c>
      <c r="L448" s="28">
        <v>1158</v>
      </c>
      <c r="M448" s="28">
        <v>4058</v>
      </c>
      <c r="N448" s="28">
        <v>141910</v>
      </c>
      <c r="O448" s="28">
        <v>230579</v>
      </c>
      <c r="P448" s="4">
        <f t="shared" si="22"/>
        <v>0.61545066983550112</v>
      </c>
      <c r="R448" s="109" t="s">
        <v>560</v>
      </c>
      <c r="S448" s="11">
        <v>541</v>
      </c>
      <c r="T448" s="11">
        <v>43</v>
      </c>
      <c r="U448" s="11">
        <v>578</v>
      </c>
      <c r="V448" s="11">
        <v>8</v>
      </c>
      <c r="W448" s="11">
        <v>587</v>
      </c>
      <c r="X448" s="11">
        <v>5</v>
      </c>
      <c r="Y448" s="11">
        <v>594</v>
      </c>
      <c r="Z448" s="11">
        <v>18</v>
      </c>
      <c r="AA448" s="5"/>
      <c r="AD448" s="10" t="s">
        <v>560</v>
      </c>
      <c r="AE448" s="11">
        <v>587</v>
      </c>
      <c r="AF448" s="11">
        <v>5</v>
      </c>
      <c r="AG448" s="10" t="s">
        <v>594</v>
      </c>
      <c r="AH448" s="11">
        <v>1075</v>
      </c>
      <c r="AI448" s="11">
        <v>9</v>
      </c>
      <c r="AJ448" s="2" t="s">
        <v>3</v>
      </c>
      <c r="AK448" s="3"/>
      <c r="AL448" s="2"/>
      <c r="AM448" s="6"/>
      <c r="AN448" s="6"/>
      <c r="AO448" s="97"/>
      <c r="AP448" s="6"/>
      <c r="AQ448" s="7">
        <v>2</v>
      </c>
      <c r="AR448" s="6"/>
      <c r="AS448" s="7"/>
      <c r="AT448" s="98"/>
      <c r="AU448" s="7"/>
      <c r="AV448" s="6"/>
      <c r="AX448" s="45"/>
      <c r="BG448" s="75"/>
      <c r="BH448" s="75"/>
      <c r="BI448" s="53"/>
      <c r="BJ448" s="58"/>
    </row>
    <row r="449" spans="1:63" x14ac:dyDescent="0.2">
      <c r="A449" s="2" t="s">
        <v>595</v>
      </c>
      <c r="B449" s="63">
        <v>0.14212009</v>
      </c>
      <c r="C449" s="63">
        <v>2.2359900000000002E-3</v>
      </c>
      <c r="D449" s="63">
        <v>8.3404931999999992</v>
      </c>
      <c r="E449" s="63">
        <v>0.12847257000000001</v>
      </c>
      <c r="F449" s="63">
        <v>0.42561489000000002</v>
      </c>
      <c r="G449" s="63">
        <v>3.6455300000000001E-3</v>
      </c>
      <c r="H449" s="63">
        <v>0.12098172</v>
      </c>
      <c r="I449" s="63">
        <v>3.4249100000000002E-3</v>
      </c>
      <c r="K449" s="28">
        <v>41972</v>
      </c>
      <c r="L449" s="28">
        <v>6055</v>
      </c>
      <c r="M449" s="28">
        <v>14525</v>
      </c>
      <c r="N449" s="28">
        <v>129137</v>
      </c>
      <c r="O449" s="28">
        <v>121507</v>
      </c>
      <c r="P449" s="4">
        <f t="shared" si="22"/>
        <v>1.0627947361057388</v>
      </c>
      <c r="R449" s="109" t="s">
        <v>595</v>
      </c>
      <c r="S449" s="11">
        <v>2253</v>
      </c>
      <c r="T449" s="11">
        <v>28</v>
      </c>
      <c r="U449" s="11">
        <v>2269</v>
      </c>
      <c r="V449" s="11">
        <v>14</v>
      </c>
      <c r="W449" s="11">
        <v>2286</v>
      </c>
      <c r="X449" s="11">
        <v>17</v>
      </c>
      <c r="Y449" s="11">
        <v>2308</v>
      </c>
      <c r="Z449" s="11">
        <v>62</v>
      </c>
      <c r="AA449" s="5"/>
      <c r="AD449" s="10" t="s">
        <v>595</v>
      </c>
      <c r="AE449" s="11">
        <v>2286</v>
      </c>
      <c r="AF449" s="11">
        <v>17</v>
      </c>
      <c r="AG449" s="10" t="s">
        <v>577</v>
      </c>
      <c r="AH449" s="11">
        <v>1079</v>
      </c>
      <c r="AI449" s="11">
        <v>7</v>
      </c>
      <c r="AJ449" s="2"/>
      <c r="AK449" s="3"/>
      <c r="AL449" s="2"/>
      <c r="AM449" s="6"/>
      <c r="AN449" s="97"/>
      <c r="AO449" s="6"/>
      <c r="AP449" s="6"/>
      <c r="AQ449" s="7">
        <v>1</v>
      </c>
      <c r="AR449" s="6"/>
      <c r="AS449" s="98"/>
      <c r="AT449" s="7"/>
      <c r="AU449" s="7"/>
      <c r="AV449" s="6"/>
      <c r="AX449" s="45"/>
      <c r="BG449" s="75"/>
      <c r="BH449" s="75"/>
      <c r="BI449" s="53"/>
      <c r="BJ449" s="58"/>
    </row>
    <row r="450" spans="1:63" x14ac:dyDescent="0.2">
      <c r="A450" s="2" t="s">
        <v>590</v>
      </c>
      <c r="B450" s="63">
        <v>7.4206519999999998E-2</v>
      </c>
      <c r="C450" s="63">
        <v>1.1165599999999999E-3</v>
      </c>
      <c r="D450" s="63">
        <v>1.79182076</v>
      </c>
      <c r="E450" s="63">
        <v>2.6220279999999999E-2</v>
      </c>
      <c r="F450" s="63">
        <v>0.17514260000000001</v>
      </c>
      <c r="G450" s="63">
        <v>1.31796E-3</v>
      </c>
      <c r="H450" s="63">
        <v>5.4531349999999999E-2</v>
      </c>
      <c r="I450" s="63">
        <v>1.55733E-3</v>
      </c>
      <c r="K450" s="28">
        <v>80475</v>
      </c>
      <c r="L450" s="28">
        <v>5968</v>
      </c>
      <c r="M450" s="28">
        <v>7014</v>
      </c>
      <c r="N450" s="28">
        <v>137879</v>
      </c>
      <c r="O450" s="28">
        <v>520356</v>
      </c>
      <c r="P450" s="4">
        <f t="shared" si="22"/>
        <v>0.26497052018233669</v>
      </c>
      <c r="R450" s="109" t="s">
        <v>590</v>
      </c>
      <c r="S450" s="11">
        <v>1047</v>
      </c>
      <c r="T450" s="11">
        <v>31</v>
      </c>
      <c r="U450" s="11">
        <v>1042</v>
      </c>
      <c r="V450" s="11">
        <v>10</v>
      </c>
      <c r="W450" s="11">
        <v>1040</v>
      </c>
      <c r="X450" s="11">
        <v>7</v>
      </c>
      <c r="Y450" s="11">
        <v>1073</v>
      </c>
      <c r="Z450" s="11">
        <v>30</v>
      </c>
      <c r="AA450" s="5"/>
      <c r="AD450" s="10" t="s">
        <v>590</v>
      </c>
      <c r="AE450" s="11">
        <v>1040</v>
      </c>
      <c r="AF450" s="11">
        <v>7</v>
      </c>
      <c r="AG450" s="10" t="s">
        <v>567</v>
      </c>
      <c r="AH450" s="11">
        <v>1159</v>
      </c>
      <c r="AI450" s="11">
        <v>8</v>
      </c>
      <c r="AJ450" s="2"/>
      <c r="AK450" s="3"/>
      <c r="AL450" s="2"/>
      <c r="AM450" s="6"/>
      <c r="AN450" s="97"/>
      <c r="AO450" s="6"/>
      <c r="AP450" s="6"/>
      <c r="AQ450" s="7">
        <v>1</v>
      </c>
      <c r="AR450" s="6"/>
      <c r="AS450" s="98"/>
      <c r="AT450" s="7"/>
      <c r="AU450" s="7"/>
      <c r="AV450" s="6"/>
      <c r="AX450" s="45"/>
      <c r="BG450" s="75"/>
      <c r="BH450" s="75"/>
      <c r="BI450" s="53"/>
      <c r="BJ450" s="58"/>
    </row>
    <row r="451" spans="1:63" x14ac:dyDescent="0.2">
      <c r="A451" s="2" t="s">
        <v>585</v>
      </c>
      <c r="B451" s="63">
        <v>6.7881349999999993E-2</v>
      </c>
      <c r="C451" s="63">
        <v>1.35472E-3</v>
      </c>
      <c r="D451" s="63">
        <v>1.41739964</v>
      </c>
      <c r="E451" s="63">
        <v>2.7359149999999999E-2</v>
      </c>
      <c r="F451" s="63">
        <v>0.15147415</v>
      </c>
      <c r="G451" s="63">
        <v>1.34902E-3</v>
      </c>
      <c r="H451" s="63">
        <v>5.599643E-2</v>
      </c>
      <c r="I451" s="63">
        <v>2.00804E-3</v>
      </c>
      <c r="K451" s="28">
        <v>22455</v>
      </c>
      <c r="L451" s="28">
        <v>1542</v>
      </c>
      <c r="M451" s="28">
        <v>1841</v>
      </c>
      <c r="N451" s="28">
        <v>34616</v>
      </c>
      <c r="O451" s="28">
        <v>166737</v>
      </c>
      <c r="P451" s="4">
        <f t="shared" si="22"/>
        <v>0.20760838925973241</v>
      </c>
      <c r="R451" s="109" t="s">
        <v>585</v>
      </c>
      <c r="S451" s="11">
        <v>865</v>
      </c>
      <c r="T451" s="11">
        <v>42</v>
      </c>
      <c r="U451" s="11">
        <v>896</v>
      </c>
      <c r="V451" s="11">
        <v>11</v>
      </c>
      <c r="W451" s="11">
        <v>909</v>
      </c>
      <c r="X451" s="11">
        <v>8</v>
      </c>
      <c r="Y451" s="11">
        <v>1101</v>
      </c>
      <c r="Z451" s="11">
        <v>38</v>
      </c>
      <c r="AA451" s="5"/>
      <c r="AD451" s="10" t="s">
        <v>585</v>
      </c>
      <c r="AE451" s="11">
        <v>909</v>
      </c>
      <c r="AF451" s="11">
        <v>8</v>
      </c>
      <c r="AG451" s="10" t="s">
        <v>596</v>
      </c>
      <c r="AH451" s="11">
        <v>1198</v>
      </c>
      <c r="AI451" s="11">
        <v>8</v>
      </c>
      <c r="AJ451" s="2"/>
      <c r="AK451" s="3"/>
      <c r="AL451" s="2"/>
      <c r="AM451" s="6"/>
      <c r="AN451" s="6"/>
      <c r="AO451" s="97"/>
      <c r="AP451" s="6"/>
      <c r="AQ451" s="7">
        <v>2</v>
      </c>
      <c r="AR451" s="6"/>
      <c r="AS451" s="7"/>
      <c r="AT451" s="98"/>
      <c r="AU451" s="7"/>
      <c r="AV451" s="6"/>
      <c r="AX451" s="45"/>
      <c r="BG451" s="75"/>
      <c r="BH451" s="75"/>
      <c r="BI451" s="53"/>
      <c r="BJ451" s="58"/>
    </row>
    <row r="452" spans="1:63" x14ac:dyDescent="0.2">
      <c r="A452" s="2" t="s">
        <v>597</v>
      </c>
      <c r="B452" s="63">
        <v>0.18119425</v>
      </c>
      <c r="C452" s="63">
        <v>9.0965500000000001E-3</v>
      </c>
      <c r="D452" s="63">
        <v>12.393075939999999</v>
      </c>
      <c r="E452" s="63">
        <v>0.60101263000000005</v>
      </c>
      <c r="F452" s="63">
        <v>0.49627376000000001</v>
      </c>
      <c r="G452" s="63">
        <v>1.050356E-2</v>
      </c>
      <c r="H452" s="63">
        <v>0.13175321000000001</v>
      </c>
      <c r="I452" s="63">
        <v>1.221534E-2</v>
      </c>
      <c r="K452" s="28">
        <v>27960</v>
      </c>
      <c r="L452" s="28">
        <v>5044</v>
      </c>
      <c r="M452" s="28">
        <v>4389</v>
      </c>
      <c r="N452" s="28">
        <v>32099</v>
      </c>
      <c r="O452" s="28">
        <v>64471</v>
      </c>
      <c r="P452" s="4">
        <f t="shared" si="22"/>
        <v>0.49788276899691336</v>
      </c>
      <c r="R452" s="109" t="s">
        <v>597</v>
      </c>
      <c r="S452" s="11">
        <v>2664</v>
      </c>
      <c r="T452" s="11">
        <v>85</v>
      </c>
      <c r="U452" s="11">
        <v>2635</v>
      </c>
      <c r="V452" s="11">
        <v>46</v>
      </c>
      <c r="W452" s="11">
        <v>2598</v>
      </c>
      <c r="X452" s="11">
        <v>45</v>
      </c>
      <c r="Y452" s="11">
        <v>2502</v>
      </c>
      <c r="Z452" s="11">
        <v>218</v>
      </c>
      <c r="AA452" s="5"/>
      <c r="AD452" s="10" t="s">
        <v>597</v>
      </c>
      <c r="AE452" s="11">
        <v>2598</v>
      </c>
      <c r="AF452" s="11">
        <v>45</v>
      </c>
      <c r="AG452" s="10" t="s">
        <v>549</v>
      </c>
      <c r="AH452" s="11">
        <v>1443</v>
      </c>
      <c r="AI452" s="11">
        <v>8</v>
      </c>
      <c r="AJ452" s="2"/>
      <c r="AK452" s="3"/>
      <c r="AL452" s="2"/>
      <c r="AM452" s="6"/>
      <c r="AN452" s="97"/>
      <c r="AO452" s="6"/>
      <c r="AP452" s="6"/>
      <c r="AQ452" s="7">
        <v>1</v>
      </c>
      <c r="AR452" s="6"/>
      <c r="AS452" s="7"/>
      <c r="AT452" s="98"/>
      <c r="AU452" s="7"/>
      <c r="AV452" s="6"/>
      <c r="AX452" s="45"/>
      <c r="BA452" s="26" t="s">
        <v>344</v>
      </c>
      <c r="BB452" s="26"/>
      <c r="BC452" s="26"/>
      <c r="BD452" s="26"/>
      <c r="BE452" s="26"/>
      <c r="BF452" s="26"/>
      <c r="BG452" s="10" t="s">
        <v>345</v>
      </c>
      <c r="BH452" s="10"/>
      <c r="BI452" s="37"/>
      <c r="BJ452" s="11"/>
      <c r="BK452" s="26"/>
    </row>
    <row r="453" spans="1:63" x14ac:dyDescent="0.2">
      <c r="A453" s="2" t="s">
        <v>598</v>
      </c>
      <c r="B453" s="63">
        <v>0.18603644</v>
      </c>
      <c r="C453" s="63">
        <v>5.8104599999999999E-3</v>
      </c>
      <c r="D453" s="63">
        <v>12.23377705</v>
      </c>
      <c r="E453" s="63">
        <v>0.36156799000000001</v>
      </c>
      <c r="F453" s="63">
        <v>0.47682941000000001</v>
      </c>
      <c r="G453" s="63">
        <v>6.3843900000000002E-3</v>
      </c>
      <c r="H453" s="63">
        <v>0.13508585000000001</v>
      </c>
      <c r="I453" s="63">
        <v>8.0462299999999997E-3</v>
      </c>
      <c r="K453" s="28">
        <v>46487</v>
      </c>
      <c r="L453" s="28">
        <v>8531</v>
      </c>
      <c r="M453" s="28">
        <v>8886</v>
      </c>
      <c r="N453" s="28">
        <v>75794</v>
      </c>
      <c r="O453" s="28">
        <v>126064</v>
      </c>
      <c r="P453" s="4">
        <f t="shared" si="22"/>
        <v>0.60123429369209291</v>
      </c>
      <c r="R453" s="109" t="s">
        <v>598</v>
      </c>
      <c r="S453" s="11">
        <v>2707</v>
      </c>
      <c r="T453" s="11">
        <v>53</v>
      </c>
      <c r="U453" s="11">
        <v>2623</v>
      </c>
      <c r="V453" s="11">
        <v>28</v>
      </c>
      <c r="W453" s="11">
        <v>2513</v>
      </c>
      <c r="X453" s="11">
        <v>28</v>
      </c>
      <c r="Y453" s="11">
        <v>2561</v>
      </c>
      <c r="Z453" s="11">
        <v>143</v>
      </c>
      <c r="AA453" s="5"/>
      <c r="AD453" s="10" t="s">
        <v>598</v>
      </c>
      <c r="AE453" s="11">
        <v>2513</v>
      </c>
      <c r="AF453" s="11">
        <v>28</v>
      </c>
      <c r="AG453" s="10" t="s">
        <v>582</v>
      </c>
      <c r="AH453" s="11">
        <v>1470</v>
      </c>
      <c r="AI453" s="11">
        <v>9</v>
      </c>
      <c r="AJ453" s="2"/>
      <c r="AK453" s="3"/>
      <c r="AL453" s="2"/>
      <c r="AM453" s="6"/>
      <c r="AN453" s="97"/>
      <c r="AO453" s="6"/>
      <c r="AP453" s="6"/>
      <c r="AQ453" s="7">
        <v>1</v>
      </c>
      <c r="AR453" s="6"/>
      <c r="AS453" s="7"/>
      <c r="AT453" s="98"/>
      <c r="AU453" s="7"/>
      <c r="AV453" s="6"/>
      <c r="AX453" s="45"/>
      <c r="BA453" s="2" t="s">
        <v>117</v>
      </c>
      <c r="BB453" s="2" t="s">
        <v>118</v>
      </c>
      <c r="BC453" s="2" t="s">
        <v>145</v>
      </c>
      <c r="BD453" s="26"/>
      <c r="BE453" s="26"/>
      <c r="BF453" s="3" t="s">
        <v>145</v>
      </c>
      <c r="BG453" s="2" t="s">
        <v>117</v>
      </c>
      <c r="BH453" s="5" t="s">
        <v>118</v>
      </c>
      <c r="BI453" s="28" t="s">
        <v>119</v>
      </c>
      <c r="BJ453" s="2"/>
      <c r="BK453" s="10"/>
    </row>
    <row r="454" spans="1:63" x14ac:dyDescent="0.2">
      <c r="A454" s="2" t="s">
        <v>599</v>
      </c>
      <c r="B454" s="63">
        <v>0.19111948000000001</v>
      </c>
      <c r="C454" s="63">
        <v>7.6949200000000001E-3</v>
      </c>
      <c r="D454" s="63">
        <v>12.711236</v>
      </c>
      <c r="E454" s="63">
        <v>0.48735046999999998</v>
      </c>
      <c r="F454" s="63">
        <v>0.48240422999999999</v>
      </c>
      <c r="G454" s="63">
        <v>8.0201600000000001E-3</v>
      </c>
      <c r="H454" s="63">
        <v>9.5098940000000007E-2</v>
      </c>
      <c r="I454" s="63">
        <v>7.4683199999999996E-3</v>
      </c>
      <c r="K454" s="28">
        <v>39273</v>
      </c>
      <c r="L454" s="28">
        <v>7501</v>
      </c>
      <c r="M454" s="28">
        <v>6852</v>
      </c>
      <c r="N454" s="28">
        <v>73512</v>
      </c>
      <c r="O454" s="28">
        <v>92636</v>
      </c>
      <c r="P454" s="4">
        <f t="shared" si="22"/>
        <v>0.79355758020639922</v>
      </c>
      <c r="R454" s="109" t="s">
        <v>599</v>
      </c>
      <c r="S454" s="11">
        <v>2752</v>
      </c>
      <c r="T454" s="11">
        <v>68</v>
      </c>
      <c r="U454" s="11">
        <v>2658</v>
      </c>
      <c r="V454" s="11">
        <v>36</v>
      </c>
      <c r="W454" s="11">
        <v>2538</v>
      </c>
      <c r="X454" s="11">
        <v>35</v>
      </c>
      <c r="Y454" s="11">
        <v>1836</v>
      </c>
      <c r="Z454" s="11">
        <v>138</v>
      </c>
      <c r="AA454" s="5"/>
      <c r="AD454" s="10" t="s">
        <v>599</v>
      </c>
      <c r="AE454" s="11">
        <v>2538</v>
      </c>
      <c r="AF454" s="11">
        <v>35</v>
      </c>
      <c r="AG454" s="10" t="s">
        <v>561</v>
      </c>
      <c r="AH454" s="11">
        <v>1534</v>
      </c>
      <c r="AI454" s="11">
        <v>10</v>
      </c>
      <c r="AJ454" s="2"/>
      <c r="AK454" s="3"/>
      <c r="AL454" s="2"/>
      <c r="AM454" s="6"/>
      <c r="AN454" s="97"/>
      <c r="AO454" s="6"/>
      <c r="AP454" s="6"/>
      <c r="AQ454" s="7">
        <v>1</v>
      </c>
      <c r="AR454" s="6"/>
      <c r="AS454" s="98"/>
      <c r="AT454" s="7"/>
      <c r="AU454" s="7"/>
      <c r="AV454" s="6"/>
      <c r="AX454" s="45"/>
      <c r="BA454" s="84" t="s">
        <v>348</v>
      </c>
      <c r="BB454" s="34">
        <v>0</v>
      </c>
      <c r="BC454" s="34">
        <f>100*BB454/BB463</f>
        <v>0</v>
      </c>
      <c r="BD454" s="34"/>
      <c r="BE454" s="2"/>
      <c r="BF454" s="2"/>
      <c r="BG454" s="82" t="s">
        <v>349</v>
      </c>
      <c r="BH454" s="83">
        <v>0</v>
      </c>
      <c r="BI454" s="102" t="e">
        <f t="shared" ref="BI454:BI456" si="23">100*(BH454/BB454)</f>
        <v>#DIV/0!</v>
      </c>
      <c r="BJ454" s="2"/>
      <c r="BK454" s="5"/>
    </row>
    <row r="455" spans="1:63" x14ac:dyDescent="0.2">
      <c r="A455" s="2" t="s">
        <v>600</v>
      </c>
      <c r="B455" s="63">
        <v>0.13927639</v>
      </c>
      <c r="C455" s="63">
        <v>3.2575999999999998E-3</v>
      </c>
      <c r="D455" s="63">
        <v>7.3148617700000003</v>
      </c>
      <c r="E455" s="63">
        <v>0.16452717</v>
      </c>
      <c r="F455" s="63">
        <v>0.38099571999999998</v>
      </c>
      <c r="G455" s="63">
        <v>3.97138E-3</v>
      </c>
      <c r="H455" s="63">
        <v>0.11724667</v>
      </c>
      <c r="I455" s="63">
        <v>5.6689799999999997E-3</v>
      </c>
      <c r="K455" s="28">
        <v>106021</v>
      </c>
      <c r="L455" s="28">
        <v>15032</v>
      </c>
      <c r="M455" s="28">
        <v>5254</v>
      </c>
      <c r="N455" s="28">
        <v>51989</v>
      </c>
      <c r="O455" s="28">
        <v>353313</v>
      </c>
      <c r="P455" s="4">
        <f t="shared" si="22"/>
        <v>0.14714714714714713</v>
      </c>
      <c r="R455" s="109" t="s">
        <v>600</v>
      </c>
      <c r="S455" s="11">
        <v>2218</v>
      </c>
      <c r="T455" s="11">
        <v>42</v>
      </c>
      <c r="U455" s="11">
        <v>2151</v>
      </c>
      <c r="V455" s="11">
        <v>20</v>
      </c>
      <c r="W455" s="11">
        <v>2081</v>
      </c>
      <c r="X455" s="11">
        <v>19</v>
      </c>
      <c r="Y455" s="11">
        <v>2241</v>
      </c>
      <c r="Z455" s="11">
        <v>103</v>
      </c>
      <c r="AA455" s="5"/>
      <c r="AD455" s="10" t="s">
        <v>600</v>
      </c>
      <c r="AE455" s="11">
        <v>2081</v>
      </c>
      <c r="AF455" s="11">
        <v>19</v>
      </c>
      <c r="AG455" s="10" t="s">
        <v>601</v>
      </c>
      <c r="AH455" s="11">
        <v>1694</v>
      </c>
      <c r="AI455" s="11">
        <v>14</v>
      </c>
      <c r="AJ455" s="2"/>
      <c r="AK455" s="3"/>
      <c r="AL455" s="2"/>
      <c r="AM455" s="97"/>
      <c r="AN455" s="6"/>
      <c r="AO455" s="6"/>
      <c r="AP455" s="6"/>
      <c r="AQ455" s="7">
        <v>1</v>
      </c>
      <c r="AR455" s="6"/>
      <c r="AS455" s="7"/>
      <c r="AT455" s="98"/>
      <c r="AU455" s="7"/>
      <c r="AV455" s="6"/>
      <c r="AX455" s="54"/>
      <c r="BA455" s="84" t="s">
        <v>122</v>
      </c>
      <c r="BB455" s="34">
        <v>0</v>
      </c>
      <c r="BC455" s="34">
        <f>100*BB455/BB463</f>
        <v>0</v>
      </c>
      <c r="BD455" s="34"/>
      <c r="BE455" s="2"/>
      <c r="BF455" s="2"/>
      <c r="BG455" s="82" t="s">
        <v>122</v>
      </c>
      <c r="BH455" s="83">
        <v>0</v>
      </c>
      <c r="BI455" s="102" t="e">
        <f t="shared" si="23"/>
        <v>#DIV/0!</v>
      </c>
      <c r="BJ455" s="2"/>
      <c r="BK455" s="5" t="s">
        <v>3</v>
      </c>
    </row>
    <row r="456" spans="1:63" x14ac:dyDescent="0.2">
      <c r="A456" s="2" t="s">
        <v>572</v>
      </c>
      <c r="B456" s="63">
        <v>5.7709160000000002E-2</v>
      </c>
      <c r="C456" s="63">
        <v>1.05887E-3</v>
      </c>
      <c r="D456" s="63">
        <v>0.78788227</v>
      </c>
      <c r="E456" s="63">
        <v>1.3874360000000001E-2</v>
      </c>
      <c r="F456" s="63">
        <v>9.9058339999999995E-2</v>
      </c>
      <c r="G456" s="63">
        <v>8.1800999999999998E-4</v>
      </c>
      <c r="H456" s="63">
        <v>3.1799010000000003E-2</v>
      </c>
      <c r="I456" s="63">
        <v>1.0214E-3</v>
      </c>
      <c r="K456" s="28">
        <v>61489</v>
      </c>
      <c r="L456" s="28">
        <v>3645</v>
      </c>
      <c r="M456" s="28">
        <v>10971</v>
      </c>
      <c r="N456" s="28">
        <v>367991</v>
      </c>
      <c r="O456" s="28">
        <v>697382</v>
      </c>
      <c r="P456" s="4">
        <f t="shared" si="22"/>
        <v>0.52767493282017608</v>
      </c>
      <c r="R456" s="109" t="s">
        <v>572</v>
      </c>
      <c r="S456" s="11">
        <v>519</v>
      </c>
      <c r="T456" s="11">
        <v>41</v>
      </c>
      <c r="U456" s="11">
        <v>590</v>
      </c>
      <c r="V456" s="11">
        <v>8</v>
      </c>
      <c r="W456" s="11">
        <v>609</v>
      </c>
      <c r="X456" s="11">
        <v>5</v>
      </c>
      <c r="Y456" s="11">
        <v>633</v>
      </c>
      <c r="Z456" s="11">
        <v>20</v>
      </c>
      <c r="AA456" s="5"/>
      <c r="AD456" s="10" t="s">
        <v>572</v>
      </c>
      <c r="AE456" s="11">
        <v>609</v>
      </c>
      <c r="AF456" s="11">
        <v>5</v>
      </c>
      <c r="AG456" s="10" t="s">
        <v>602</v>
      </c>
      <c r="AH456" s="11">
        <v>1895</v>
      </c>
      <c r="AI456" s="11">
        <v>15</v>
      </c>
      <c r="AJ456" s="2" t="s">
        <v>603</v>
      </c>
      <c r="AK456" s="3"/>
      <c r="AL456" s="2"/>
      <c r="AM456" s="6"/>
      <c r="AN456" s="97"/>
      <c r="AO456" s="6"/>
      <c r="AP456" s="6"/>
      <c r="AQ456" s="7">
        <v>1</v>
      </c>
      <c r="AR456" s="6"/>
      <c r="AS456" s="98"/>
      <c r="AT456" s="7"/>
      <c r="AU456" s="7"/>
      <c r="AV456" s="6"/>
      <c r="AX456" s="54"/>
      <c r="BA456" s="84" t="s">
        <v>351</v>
      </c>
      <c r="BB456" s="34">
        <v>1</v>
      </c>
      <c r="BC456" s="34">
        <f>100*BB456/BB463</f>
        <v>1.9230769230769231</v>
      </c>
      <c r="BD456" s="34"/>
      <c r="BE456" s="32" t="s">
        <v>93</v>
      </c>
      <c r="BF456" s="32">
        <v>37</v>
      </c>
      <c r="BG456" s="82" t="s">
        <v>125</v>
      </c>
      <c r="BH456" s="83">
        <v>0</v>
      </c>
      <c r="BI456" s="102">
        <f t="shared" si="23"/>
        <v>0</v>
      </c>
      <c r="BJ456" s="39" t="s">
        <v>93</v>
      </c>
      <c r="BK456" s="85">
        <f>100*(BH456+BH457)/(BB456+BB457)</f>
        <v>15.789473684210526</v>
      </c>
    </row>
    <row r="457" spans="1:63" x14ac:dyDescent="0.2">
      <c r="A457" s="2" t="s">
        <v>593</v>
      </c>
      <c r="B457" s="63">
        <v>7.4401610000000007E-2</v>
      </c>
      <c r="C457" s="63">
        <v>6.7458000000000004E-4</v>
      </c>
      <c r="D457" s="63">
        <v>1.83401942</v>
      </c>
      <c r="E457" s="63">
        <v>1.6814289999999999E-2</v>
      </c>
      <c r="F457" s="63">
        <v>0.17879133</v>
      </c>
      <c r="G457" s="63">
        <v>1.13995E-3</v>
      </c>
      <c r="H457" s="63">
        <v>5.6938879999999997E-2</v>
      </c>
      <c r="I457" s="63">
        <v>7.3521999999999997E-4</v>
      </c>
      <c r="K457" s="28">
        <v>24180</v>
      </c>
      <c r="L457" s="28">
        <v>1804</v>
      </c>
      <c r="M457" s="28">
        <v>3984</v>
      </c>
      <c r="N457" s="28">
        <v>74817</v>
      </c>
      <c r="O457" s="28">
        <v>155312</v>
      </c>
      <c r="P457" s="4">
        <f t="shared" si="22"/>
        <v>0.48172066549912435</v>
      </c>
      <c r="R457" s="109" t="s">
        <v>593</v>
      </c>
      <c r="S457" s="11">
        <v>1052</v>
      </c>
      <c r="T457" s="11">
        <v>19</v>
      </c>
      <c r="U457" s="11">
        <v>1058</v>
      </c>
      <c r="V457" s="11">
        <v>6</v>
      </c>
      <c r="W457" s="11">
        <v>1060</v>
      </c>
      <c r="X457" s="11">
        <v>6</v>
      </c>
      <c r="Y457" s="11">
        <v>1119</v>
      </c>
      <c r="Z457" s="11">
        <v>14</v>
      </c>
      <c r="AA457" s="5"/>
      <c r="AD457" s="10" t="s">
        <v>593</v>
      </c>
      <c r="AE457" s="11">
        <v>1060</v>
      </c>
      <c r="AF457" s="11">
        <v>6</v>
      </c>
      <c r="AG457" s="10" t="s">
        <v>600</v>
      </c>
      <c r="AH457" s="11">
        <v>2081</v>
      </c>
      <c r="AI457" s="11">
        <v>19</v>
      </c>
      <c r="AJ457" s="2"/>
      <c r="AK457" s="3"/>
      <c r="AL457" s="2"/>
      <c r="AM457" s="6"/>
      <c r="AN457" s="6"/>
      <c r="AO457" s="97"/>
      <c r="AP457" s="6"/>
      <c r="AQ457" s="7">
        <v>2</v>
      </c>
      <c r="AR457" s="6"/>
      <c r="AS457" s="98"/>
      <c r="AT457" s="7"/>
      <c r="AU457" s="7"/>
      <c r="AV457" s="6"/>
      <c r="AX457" s="54"/>
      <c r="BA457" s="86" t="s">
        <v>126</v>
      </c>
      <c r="BB457" s="41">
        <v>18</v>
      </c>
      <c r="BC457" s="41">
        <f>100*BB457/BB463</f>
        <v>34.615384615384613</v>
      </c>
      <c r="BD457" s="41"/>
      <c r="BE457" s="32"/>
      <c r="BF457" s="32"/>
      <c r="BG457" s="82" t="s">
        <v>126</v>
      </c>
      <c r="BH457" s="83">
        <v>3</v>
      </c>
      <c r="BI457" s="102">
        <f>100*(BH457/BB457)</f>
        <v>16.666666666666664</v>
      </c>
      <c r="BJ457" s="87"/>
      <c r="BK457" s="87"/>
    </row>
    <row r="458" spans="1:63" x14ac:dyDescent="0.2">
      <c r="A458" s="2" t="s">
        <v>604</v>
      </c>
      <c r="B458" s="63">
        <v>7.5557780000000005E-2</v>
      </c>
      <c r="C458" s="63">
        <v>1.0711200000000001E-3</v>
      </c>
      <c r="D458" s="63">
        <v>1.6548299799999999</v>
      </c>
      <c r="E458" s="63">
        <v>2.2782630000000002E-2</v>
      </c>
      <c r="F458" s="63">
        <v>0.15886694000000001</v>
      </c>
      <c r="G458" s="63">
        <v>1.1785700000000001E-3</v>
      </c>
      <c r="H458" s="63">
        <v>5.3559250000000003E-2</v>
      </c>
      <c r="I458" s="63">
        <v>1.1718E-3</v>
      </c>
      <c r="K458" s="28">
        <v>33153</v>
      </c>
      <c r="L458" s="28">
        <v>2490</v>
      </c>
      <c r="M458" s="28">
        <v>10629</v>
      </c>
      <c r="N458" s="28">
        <v>215037</v>
      </c>
      <c r="O458" s="28">
        <v>236519</v>
      </c>
      <c r="P458" s="4">
        <f t="shared" si="22"/>
        <v>0.90917431580549557</v>
      </c>
      <c r="R458" s="109" t="s">
        <v>604</v>
      </c>
      <c r="S458" s="11">
        <v>1083</v>
      </c>
      <c r="T458" s="11">
        <v>29</v>
      </c>
      <c r="U458" s="11">
        <v>991</v>
      </c>
      <c r="V458" s="11">
        <v>9</v>
      </c>
      <c r="W458" s="11">
        <v>950</v>
      </c>
      <c r="X458" s="11">
        <v>7</v>
      </c>
      <c r="Y458" s="11">
        <v>1055</v>
      </c>
      <c r="Z458" s="11">
        <v>22</v>
      </c>
      <c r="AA458" s="5"/>
      <c r="AB458" t="s">
        <v>90</v>
      </c>
      <c r="AG458" s="10" t="s">
        <v>584</v>
      </c>
      <c r="AH458" s="11">
        <v>2201</v>
      </c>
      <c r="AI458" s="11">
        <v>22</v>
      </c>
      <c r="AJ458" s="2"/>
      <c r="AK458" s="3"/>
      <c r="AL458" s="2"/>
      <c r="AM458" s="6"/>
      <c r="AN458" s="6"/>
      <c r="AO458" s="97"/>
      <c r="AP458" s="6"/>
      <c r="AQ458" s="7">
        <v>2</v>
      </c>
      <c r="AR458" s="6"/>
      <c r="AS458" s="98"/>
      <c r="AT458" s="7"/>
      <c r="AU458" s="7"/>
      <c r="AV458" s="6"/>
      <c r="AX458" s="54"/>
      <c r="BA458" s="86" t="s">
        <v>129</v>
      </c>
      <c r="BB458" s="41">
        <v>4</v>
      </c>
      <c r="BC458" s="41">
        <f>100*BB458/BB463</f>
        <v>7.6923076923076925</v>
      </c>
      <c r="BD458" s="41"/>
      <c r="BE458" s="45" t="s">
        <v>130</v>
      </c>
      <c r="BF458" s="45">
        <v>31</v>
      </c>
      <c r="BG458" s="82" t="s">
        <v>129</v>
      </c>
      <c r="BH458" s="83">
        <v>1</v>
      </c>
      <c r="BI458" s="102">
        <f>100*(BH458/BB458)</f>
        <v>25</v>
      </c>
      <c r="BJ458" s="103" t="s">
        <v>130</v>
      </c>
      <c r="BK458" s="89">
        <f>100*(BH458+BH459+BH460)/(BB458+BB459+BB460)</f>
        <v>37.5</v>
      </c>
    </row>
    <row r="459" spans="1:63" x14ac:dyDescent="0.2">
      <c r="A459" s="2" t="s">
        <v>605</v>
      </c>
      <c r="B459" s="63">
        <v>0.19034128</v>
      </c>
      <c r="C459" s="63">
        <v>4.7861600000000002E-3</v>
      </c>
      <c r="D459" s="63">
        <v>13.0011034</v>
      </c>
      <c r="E459" s="63">
        <v>0.31012720999999999</v>
      </c>
      <c r="F459" s="63">
        <v>0.49545046999999998</v>
      </c>
      <c r="G459" s="63">
        <v>5.30205E-3</v>
      </c>
      <c r="H459" s="63">
        <v>0.14319794</v>
      </c>
      <c r="I459" s="63">
        <v>7.7504499999999999E-3</v>
      </c>
      <c r="K459" s="28">
        <v>187645</v>
      </c>
      <c r="L459" s="28">
        <v>37721</v>
      </c>
      <c r="M459" s="28">
        <v>6377</v>
      </c>
      <c r="N459" s="28">
        <v>48412</v>
      </c>
      <c r="O459" s="28">
        <v>425885</v>
      </c>
      <c r="P459" s="4">
        <f t="shared" si="22"/>
        <v>0.11367387909881775</v>
      </c>
      <c r="R459" s="109" t="s">
        <v>605</v>
      </c>
      <c r="S459" s="11">
        <v>2745</v>
      </c>
      <c r="T459" s="11">
        <v>42</v>
      </c>
      <c r="U459" s="11">
        <v>2680</v>
      </c>
      <c r="V459" s="11">
        <v>22</v>
      </c>
      <c r="W459" s="11">
        <v>2594</v>
      </c>
      <c r="X459" s="11">
        <v>23</v>
      </c>
      <c r="Y459" s="11">
        <v>2705</v>
      </c>
      <c r="Z459" s="11">
        <v>137</v>
      </c>
      <c r="AA459" s="5"/>
      <c r="AD459" s="10" t="s">
        <v>605</v>
      </c>
      <c r="AE459" s="11">
        <v>2594</v>
      </c>
      <c r="AF459" s="11">
        <v>23</v>
      </c>
      <c r="AG459" s="10" t="s">
        <v>595</v>
      </c>
      <c r="AH459" s="11">
        <v>2286</v>
      </c>
      <c r="AI459" s="11">
        <v>17</v>
      </c>
      <c r="AJ459" s="2" t="s">
        <v>3</v>
      </c>
      <c r="AK459" s="3"/>
      <c r="AL459" s="2"/>
      <c r="AM459" s="6"/>
      <c r="AN459" s="6"/>
      <c r="AO459" s="97"/>
      <c r="AP459" s="6"/>
      <c r="AQ459" s="7">
        <v>1</v>
      </c>
      <c r="AR459" s="6"/>
      <c r="AS459" s="98"/>
      <c r="AT459" s="7"/>
      <c r="AU459" s="7"/>
      <c r="AV459" s="6"/>
      <c r="AX459" s="54"/>
      <c r="BA459" s="86" t="s">
        <v>133</v>
      </c>
      <c r="BB459" s="41">
        <v>9</v>
      </c>
      <c r="BC459" s="41">
        <f>100*BB459/BB463</f>
        <v>17.307692307692307</v>
      </c>
      <c r="BD459" s="41"/>
      <c r="BE459" s="45"/>
      <c r="BF459" s="45"/>
      <c r="BG459" s="82" t="s">
        <v>133</v>
      </c>
      <c r="BH459" s="83">
        <v>4</v>
      </c>
      <c r="BI459" s="102">
        <f t="shared" ref="BI459:BI462" si="24">100*(BH459/BB459)</f>
        <v>44.444444444444443</v>
      </c>
      <c r="BJ459" s="103"/>
      <c r="BK459" s="90"/>
    </row>
    <row r="460" spans="1:63" x14ac:dyDescent="0.2">
      <c r="A460" s="2" t="s">
        <v>550</v>
      </c>
      <c r="B460" s="63">
        <v>5.7856829999999998E-2</v>
      </c>
      <c r="C460" s="63">
        <v>8.1150000000000005E-4</v>
      </c>
      <c r="D460" s="63">
        <v>0.67895251999999995</v>
      </c>
      <c r="E460" s="63">
        <v>9.2928300000000002E-3</v>
      </c>
      <c r="F460" s="63">
        <v>8.5120249999999995E-2</v>
      </c>
      <c r="G460" s="63">
        <v>6.1151E-4</v>
      </c>
      <c r="H460" s="63">
        <v>2.8173920000000002E-2</v>
      </c>
      <c r="I460" s="63">
        <v>5.5918999999999999E-4</v>
      </c>
      <c r="K460" s="28">
        <v>20677</v>
      </c>
      <c r="L460" s="28">
        <v>1189</v>
      </c>
      <c r="M460" s="28">
        <v>2716</v>
      </c>
      <c r="N460" s="28">
        <v>104208</v>
      </c>
      <c r="O460" s="28">
        <v>276204</v>
      </c>
      <c r="P460" s="4">
        <f t="shared" si="22"/>
        <v>0.37728635356475648</v>
      </c>
      <c r="R460" s="109" t="s">
        <v>550</v>
      </c>
      <c r="S460" s="11">
        <v>524</v>
      </c>
      <c r="T460" s="11">
        <v>31</v>
      </c>
      <c r="U460" s="11">
        <v>526</v>
      </c>
      <c r="V460" s="11">
        <v>6</v>
      </c>
      <c r="W460" s="11">
        <v>527</v>
      </c>
      <c r="X460" s="11">
        <v>4</v>
      </c>
      <c r="Y460" s="11">
        <v>562</v>
      </c>
      <c r="Z460" s="11">
        <v>11</v>
      </c>
      <c r="AA460" s="5"/>
      <c r="AD460" s="10" t="s">
        <v>550</v>
      </c>
      <c r="AE460" s="11">
        <v>527</v>
      </c>
      <c r="AF460" s="11">
        <v>4</v>
      </c>
      <c r="AG460" s="10" t="s">
        <v>556</v>
      </c>
      <c r="AH460" s="11">
        <v>2477</v>
      </c>
      <c r="AI460" s="11">
        <v>21</v>
      </c>
      <c r="AJ460" s="2"/>
      <c r="AK460" s="3"/>
      <c r="AL460" s="2"/>
      <c r="AM460" s="6"/>
      <c r="AN460" s="97"/>
      <c r="AO460" s="6"/>
      <c r="AP460" s="6"/>
      <c r="AQ460" s="7">
        <v>1</v>
      </c>
      <c r="AR460" s="6"/>
      <c r="AS460" s="7"/>
      <c r="AT460" s="98"/>
      <c r="AU460" s="7"/>
      <c r="AV460" s="6"/>
      <c r="AX460" s="54"/>
      <c r="BA460" s="86" t="s">
        <v>136</v>
      </c>
      <c r="BB460" s="41">
        <v>3</v>
      </c>
      <c r="BC460" s="41">
        <f>100*BB460/BB463</f>
        <v>5.7692307692307692</v>
      </c>
      <c r="BD460" s="41"/>
      <c r="BE460" s="45"/>
      <c r="BF460" s="45"/>
      <c r="BG460" s="82" t="s">
        <v>136</v>
      </c>
      <c r="BH460" s="83">
        <v>1</v>
      </c>
      <c r="BI460" s="102">
        <f t="shared" si="24"/>
        <v>33.333333333333329</v>
      </c>
      <c r="BJ460" s="103"/>
      <c r="BK460" s="90"/>
    </row>
    <row r="461" spans="1:63" x14ac:dyDescent="0.2">
      <c r="A461" s="2" t="s">
        <v>594</v>
      </c>
      <c r="B461" s="63">
        <v>7.5141089999999994E-2</v>
      </c>
      <c r="C461" s="63">
        <v>1.48532E-3</v>
      </c>
      <c r="D461" s="63">
        <v>1.8805148599999999</v>
      </c>
      <c r="E461" s="63">
        <v>3.5501110000000002E-2</v>
      </c>
      <c r="F461" s="63">
        <v>0.18153714000000001</v>
      </c>
      <c r="G461" s="63">
        <v>1.6613800000000001E-3</v>
      </c>
      <c r="H461" s="63">
        <v>5.6040890000000003E-2</v>
      </c>
      <c r="I461" s="63">
        <v>1.42764E-3</v>
      </c>
      <c r="K461" s="28">
        <v>8831</v>
      </c>
      <c r="L461" s="28">
        <v>676</v>
      </c>
      <c r="M461" s="28">
        <v>1991</v>
      </c>
      <c r="N461" s="28">
        <v>37522</v>
      </c>
      <c r="O461" s="28">
        <v>54515</v>
      </c>
      <c r="P461" s="4">
        <f t="shared" si="22"/>
        <v>0.68828762725855264</v>
      </c>
      <c r="R461" s="109" t="s">
        <v>594</v>
      </c>
      <c r="S461" s="11">
        <v>1072</v>
      </c>
      <c r="T461" s="11">
        <v>41</v>
      </c>
      <c r="U461" s="11">
        <v>1074</v>
      </c>
      <c r="V461" s="11">
        <v>13</v>
      </c>
      <c r="W461" s="11">
        <v>1075</v>
      </c>
      <c r="X461" s="11">
        <v>9</v>
      </c>
      <c r="Y461" s="11">
        <v>1102</v>
      </c>
      <c r="Z461" s="11">
        <v>27</v>
      </c>
      <c r="AA461" s="5"/>
      <c r="AD461" s="10" t="s">
        <v>594</v>
      </c>
      <c r="AE461" s="11">
        <v>1075</v>
      </c>
      <c r="AF461" s="11">
        <v>9</v>
      </c>
      <c r="AG461" s="10" t="s">
        <v>598</v>
      </c>
      <c r="AH461" s="11">
        <v>2513</v>
      </c>
      <c r="AI461" s="11">
        <v>28</v>
      </c>
      <c r="AJ461" s="2" t="s">
        <v>173</v>
      </c>
      <c r="AK461" s="114" t="s">
        <v>606</v>
      </c>
      <c r="AL461" s="112"/>
      <c r="AM461" s="97"/>
      <c r="AN461" s="6"/>
      <c r="AO461" s="6"/>
      <c r="AP461" s="6"/>
      <c r="AQ461" s="7">
        <v>1</v>
      </c>
      <c r="AR461" s="6"/>
      <c r="AS461" s="98"/>
      <c r="AT461" s="7"/>
      <c r="AU461" s="7"/>
      <c r="AV461" s="6"/>
      <c r="AX461" s="54"/>
      <c r="BA461" s="86" t="s">
        <v>139</v>
      </c>
      <c r="BB461" s="41">
        <v>6</v>
      </c>
      <c r="BC461" s="41">
        <f>100*BB461/BB463</f>
        <v>11.538461538461538</v>
      </c>
      <c r="BD461" s="41"/>
      <c r="BE461" s="55" t="s">
        <v>140</v>
      </c>
      <c r="BF461" s="55">
        <v>33</v>
      </c>
      <c r="BG461" s="82" t="s">
        <v>139</v>
      </c>
      <c r="BH461" s="83">
        <v>4</v>
      </c>
      <c r="BI461" s="102">
        <f t="shared" si="24"/>
        <v>66.666666666666657</v>
      </c>
      <c r="BJ461" s="104" t="s">
        <v>140</v>
      </c>
      <c r="BK461" s="92">
        <f>100*(BH461+BH462)/(BB461+BB462)</f>
        <v>70.588235294117652</v>
      </c>
    </row>
    <row r="462" spans="1:63" x14ac:dyDescent="0.2">
      <c r="A462" s="2" t="s">
        <v>564</v>
      </c>
      <c r="B462" s="63">
        <v>6.0444100000000001E-2</v>
      </c>
      <c r="C462" s="63">
        <v>1.80119E-3</v>
      </c>
      <c r="D462" s="63">
        <v>0.81204575000000001</v>
      </c>
      <c r="E462" s="63">
        <v>2.297602E-2</v>
      </c>
      <c r="F462" s="63">
        <v>9.7558569999999997E-2</v>
      </c>
      <c r="G462" s="63">
        <v>1.13298E-3</v>
      </c>
      <c r="H462" s="63">
        <v>2.969863E-2</v>
      </c>
      <c r="I462" s="63">
        <v>1.24081E-3</v>
      </c>
      <c r="K462" s="28">
        <v>14889</v>
      </c>
      <c r="L462" s="28">
        <v>931</v>
      </c>
      <c r="M462" s="28">
        <v>2853</v>
      </c>
      <c r="N462" s="28">
        <v>98033</v>
      </c>
      <c r="O462" s="28">
        <v>171584</v>
      </c>
      <c r="P462" s="4">
        <f t="shared" si="22"/>
        <v>0.57134115069004099</v>
      </c>
      <c r="R462" s="109" t="s">
        <v>564</v>
      </c>
      <c r="S462" s="11">
        <v>619</v>
      </c>
      <c r="T462" s="11">
        <v>66</v>
      </c>
      <c r="U462" s="11">
        <v>604</v>
      </c>
      <c r="V462" s="11">
        <v>13</v>
      </c>
      <c r="W462" s="11">
        <v>600</v>
      </c>
      <c r="X462" s="11">
        <v>7</v>
      </c>
      <c r="Y462" s="11">
        <v>592</v>
      </c>
      <c r="Z462" s="11">
        <v>24</v>
      </c>
      <c r="AA462" s="5"/>
      <c r="AD462" s="10" t="s">
        <v>564</v>
      </c>
      <c r="AE462" s="11">
        <v>600</v>
      </c>
      <c r="AF462" s="11">
        <v>7</v>
      </c>
      <c r="AG462" s="10" t="s">
        <v>599</v>
      </c>
      <c r="AH462" s="11">
        <v>2538</v>
      </c>
      <c r="AI462" s="11">
        <v>35</v>
      </c>
      <c r="AJ462" s="2" t="s">
        <v>173</v>
      </c>
      <c r="AK462" s="114" t="s">
        <v>341</v>
      </c>
      <c r="AL462" s="112"/>
      <c r="AM462" s="6"/>
      <c r="AN462" s="6"/>
      <c r="AO462" s="97"/>
      <c r="AP462" s="6"/>
      <c r="AQ462" s="7">
        <v>1</v>
      </c>
      <c r="AR462" s="6"/>
      <c r="AS462" s="98"/>
      <c r="AT462" s="7"/>
      <c r="AU462" s="7"/>
      <c r="AV462" s="6"/>
      <c r="AX462" s="55" t="s">
        <v>140</v>
      </c>
      <c r="BA462" s="86" t="s">
        <v>141</v>
      </c>
      <c r="BB462" s="41">
        <v>11</v>
      </c>
      <c r="BC462" s="41">
        <f>100*BB462/BB463</f>
        <v>21.153846153846153</v>
      </c>
      <c r="BD462" s="41"/>
      <c r="BE462" s="54"/>
      <c r="BF462" s="55"/>
      <c r="BG462" s="82" t="s">
        <v>141</v>
      </c>
      <c r="BH462" s="83">
        <v>8</v>
      </c>
      <c r="BI462" s="102">
        <f t="shared" si="24"/>
        <v>72.727272727272734</v>
      </c>
      <c r="BJ462" s="93"/>
      <c r="BK462" s="93"/>
    </row>
    <row r="463" spans="1:63" x14ac:dyDescent="0.2">
      <c r="A463" s="2" t="s">
        <v>581</v>
      </c>
      <c r="B463" s="63">
        <v>6.3742439999999997E-2</v>
      </c>
      <c r="C463" s="63">
        <v>7.8691999999999998E-4</v>
      </c>
      <c r="D463" s="63">
        <v>0.97398572999999999</v>
      </c>
      <c r="E463" s="63">
        <v>1.177452E-2</v>
      </c>
      <c r="F463" s="63">
        <v>0.11082052000000001</v>
      </c>
      <c r="G463" s="63">
        <v>7.6037999999999995E-4</v>
      </c>
      <c r="H463" s="63">
        <v>3.4219590000000001E-2</v>
      </c>
      <c r="I463" s="63">
        <v>7.0825E-4</v>
      </c>
      <c r="K463" s="28">
        <v>31442</v>
      </c>
      <c r="L463" s="28">
        <v>2008</v>
      </c>
      <c r="M463" s="28">
        <v>2014</v>
      </c>
      <c r="N463" s="28">
        <v>63282</v>
      </c>
      <c r="O463" s="28">
        <v>320038</v>
      </c>
      <c r="P463" s="4">
        <f t="shared" si="22"/>
        <v>0.19773276923365352</v>
      </c>
      <c r="R463" s="109" t="s">
        <v>581</v>
      </c>
      <c r="S463" s="11">
        <v>733</v>
      </c>
      <c r="T463" s="11">
        <v>27</v>
      </c>
      <c r="U463" s="11">
        <v>691</v>
      </c>
      <c r="V463" s="11">
        <v>6</v>
      </c>
      <c r="W463" s="11">
        <v>678</v>
      </c>
      <c r="X463" s="11">
        <v>4</v>
      </c>
      <c r="Y463" s="11">
        <v>680</v>
      </c>
      <c r="Z463" s="11">
        <v>14</v>
      </c>
      <c r="AA463" s="5"/>
      <c r="AD463" s="10" t="s">
        <v>581</v>
      </c>
      <c r="AE463" s="11">
        <v>678</v>
      </c>
      <c r="AF463" s="11">
        <v>4</v>
      </c>
      <c r="AG463" s="10" t="s">
        <v>607</v>
      </c>
      <c r="AH463" s="11">
        <v>2543</v>
      </c>
      <c r="AI463" s="11">
        <v>26</v>
      </c>
      <c r="AJ463" s="2" t="s">
        <v>173</v>
      </c>
      <c r="AK463" s="115">
        <v>0.06</v>
      </c>
      <c r="AL463" s="112"/>
      <c r="AM463" s="6"/>
      <c r="AN463" s="6"/>
      <c r="AO463" s="97"/>
      <c r="AP463" s="6"/>
      <c r="AQ463" s="7">
        <v>2</v>
      </c>
      <c r="AR463" s="6"/>
      <c r="AS463" s="98"/>
      <c r="AT463" s="7"/>
      <c r="AU463" s="7"/>
      <c r="AV463" s="6"/>
      <c r="AX463" s="68">
        <v>0.33</v>
      </c>
      <c r="BA463" s="84" t="s">
        <v>142</v>
      </c>
      <c r="BB463" s="84">
        <v>52</v>
      </c>
      <c r="BC463" s="34" t="s">
        <v>608</v>
      </c>
      <c r="BD463" s="34"/>
      <c r="BE463" s="2"/>
      <c r="BG463" s="82" t="s">
        <v>142</v>
      </c>
      <c r="BH463" s="83">
        <v>52</v>
      </c>
      <c r="BI463" s="102" t="s">
        <v>608</v>
      </c>
      <c r="BJ463" s="2"/>
      <c r="BK463" s="5"/>
    </row>
    <row r="464" spans="1:63" x14ac:dyDescent="0.2">
      <c r="A464" s="2" t="s">
        <v>609</v>
      </c>
      <c r="B464" s="63">
        <v>0.22396286000000001</v>
      </c>
      <c r="C464" s="63">
        <v>5.60291E-3</v>
      </c>
      <c r="D464" s="63">
        <v>16.067701339999999</v>
      </c>
      <c r="E464" s="63">
        <v>0.37872088999999998</v>
      </c>
      <c r="F464" s="63">
        <v>0.52101606</v>
      </c>
      <c r="G464" s="63">
        <v>5.3370700000000002E-3</v>
      </c>
      <c r="H464" s="63">
        <v>0.15665472999999999</v>
      </c>
      <c r="I464" s="63">
        <v>7.9752299999999998E-3</v>
      </c>
      <c r="K464" s="28">
        <v>200718</v>
      </c>
      <c r="L464" s="28">
        <v>45074</v>
      </c>
      <c r="M464" s="28">
        <v>38126</v>
      </c>
      <c r="N464" s="28">
        <v>255702</v>
      </c>
      <c r="O464" s="28">
        <v>428340</v>
      </c>
      <c r="P464" s="4">
        <f t="shared" si="22"/>
        <v>0.59696035859364061</v>
      </c>
      <c r="R464" s="109" t="s">
        <v>609</v>
      </c>
      <c r="S464" s="11">
        <v>2956</v>
      </c>
      <c r="T464" s="11">
        <v>56</v>
      </c>
      <c r="U464" s="11">
        <v>2840</v>
      </c>
      <c r="V464" s="11">
        <v>30</v>
      </c>
      <c r="W464" s="11">
        <v>2679</v>
      </c>
      <c r="X464" s="11">
        <v>26</v>
      </c>
      <c r="Y464" s="11">
        <v>2639</v>
      </c>
      <c r="Z464" s="11">
        <v>31</v>
      </c>
      <c r="AA464" s="5"/>
      <c r="AD464" s="10" t="s">
        <v>609</v>
      </c>
      <c r="AE464" s="11">
        <v>2679</v>
      </c>
      <c r="AF464" s="11">
        <v>26</v>
      </c>
      <c r="AG464" s="10" t="s">
        <v>605</v>
      </c>
      <c r="AH464" s="11">
        <v>2594</v>
      </c>
      <c r="AI464" s="11">
        <v>23</v>
      </c>
      <c r="AJ464" s="2" t="s">
        <v>17</v>
      </c>
      <c r="AK464" s="57" t="s">
        <v>610</v>
      </c>
      <c r="AL464" s="2"/>
      <c r="AM464" s="6"/>
      <c r="AN464" s="6"/>
      <c r="AO464" s="97"/>
      <c r="AP464" s="6"/>
      <c r="AQ464" s="7">
        <v>2</v>
      </c>
      <c r="AR464" s="6"/>
      <c r="AS464" s="98"/>
      <c r="AT464" s="7"/>
      <c r="AU464" s="7"/>
      <c r="AV464" s="6"/>
      <c r="AX464" s="54"/>
      <c r="BA464" s="2"/>
      <c r="BC464" s="2"/>
      <c r="BD464" s="2"/>
      <c r="BE464" s="2"/>
      <c r="BG464" s="82" t="s">
        <v>145</v>
      </c>
      <c r="BH464" s="83">
        <v>39</v>
      </c>
      <c r="BI464" s="106"/>
      <c r="BJ464" s="2"/>
    </row>
    <row r="465" spans="1:83" x14ac:dyDescent="0.2">
      <c r="A465" s="2" t="s">
        <v>607</v>
      </c>
      <c r="B465" s="63">
        <v>0.17696269000000001</v>
      </c>
      <c r="C465" s="63">
        <v>4.8184200000000003E-3</v>
      </c>
      <c r="D465" s="63">
        <v>11.792030329999999</v>
      </c>
      <c r="E465" s="63">
        <v>0.30221365</v>
      </c>
      <c r="F465" s="63">
        <v>0.48357593999999998</v>
      </c>
      <c r="G465" s="63">
        <v>6.0532399999999997E-3</v>
      </c>
      <c r="H465" s="63">
        <v>0.13551226</v>
      </c>
      <c r="I465" s="63">
        <v>7.1472999999999997E-3</v>
      </c>
      <c r="K465" s="28">
        <v>30344</v>
      </c>
      <c r="L465" s="28">
        <v>5602</v>
      </c>
      <c r="M465" s="28">
        <v>3766</v>
      </c>
      <c r="N465" s="28">
        <v>28856</v>
      </c>
      <c r="O465" s="28">
        <v>70436</v>
      </c>
      <c r="P465" s="4">
        <f t="shared" si="22"/>
        <v>0.40967686978249757</v>
      </c>
      <c r="R465" s="109" t="s">
        <v>607</v>
      </c>
      <c r="S465" s="11">
        <v>2625</v>
      </c>
      <c r="T465" s="11">
        <v>46</v>
      </c>
      <c r="U465" s="11">
        <v>2588</v>
      </c>
      <c r="V465" s="11">
        <v>24</v>
      </c>
      <c r="W465" s="11">
        <v>2543</v>
      </c>
      <c r="X465" s="11">
        <v>26</v>
      </c>
      <c r="Y465" s="11">
        <v>2569</v>
      </c>
      <c r="Z465" s="11">
        <v>127</v>
      </c>
      <c r="AA465" s="5"/>
      <c r="AD465" s="10" t="s">
        <v>607</v>
      </c>
      <c r="AE465" s="11">
        <v>2543</v>
      </c>
      <c r="AF465" s="11">
        <v>26</v>
      </c>
      <c r="AG465" s="10" t="s">
        <v>597</v>
      </c>
      <c r="AH465" s="11">
        <v>2598</v>
      </c>
      <c r="AI465" s="11">
        <v>45</v>
      </c>
      <c r="AJ465" s="2" t="s">
        <v>17</v>
      </c>
      <c r="AK465" s="57" t="s">
        <v>341</v>
      </c>
      <c r="AL465" s="2"/>
      <c r="AM465" s="6"/>
      <c r="AN465" s="97"/>
      <c r="AO465" s="6"/>
      <c r="AP465" s="6"/>
      <c r="AQ465" s="7">
        <v>1</v>
      </c>
      <c r="AR465" s="6"/>
      <c r="AS465" s="98"/>
      <c r="AT465" s="7"/>
      <c r="AU465" s="7"/>
      <c r="AV465" s="6"/>
      <c r="AX465" s="54"/>
      <c r="BA465" s="2"/>
      <c r="BB465" s="2"/>
      <c r="BC465" s="2"/>
      <c r="BD465" s="2"/>
      <c r="BE465" s="2"/>
      <c r="BF465" s="2"/>
      <c r="BG465" s="3"/>
      <c r="BH465" s="3"/>
      <c r="BI465" s="8"/>
      <c r="BJ465" s="5"/>
      <c r="BK465" s="2"/>
    </row>
    <row r="466" spans="1:83" x14ac:dyDescent="0.2">
      <c r="A466" s="2" t="s">
        <v>592</v>
      </c>
      <c r="B466" s="63">
        <v>7.3551740000000004E-2</v>
      </c>
      <c r="C466" s="63">
        <v>6.4245999999999997E-4</v>
      </c>
      <c r="D466" s="63">
        <v>1.7871972300000001</v>
      </c>
      <c r="E466" s="63">
        <v>1.5869339999999999E-2</v>
      </c>
      <c r="F466" s="63">
        <v>0.17624733000000001</v>
      </c>
      <c r="G466" s="63">
        <v>1.10757E-3</v>
      </c>
      <c r="H466" s="63">
        <v>5.4763840000000001E-2</v>
      </c>
      <c r="I466" s="63">
        <v>7.8231000000000004E-4</v>
      </c>
      <c r="K466" s="28">
        <v>49313</v>
      </c>
      <c r="L466" s="28">
        <v>3636</v>
      </c>
      <c r="M466" s="28">
        <v>5906</v>
      </c>
      <c r="N466" s="28">
        <v>115016</v>
      </c>
      <c r="O466" s="28">
        <v>322023</v>
      </c>
      <c r="P466" s="4">
        <f t="shared" si="22"/>
        <v>0.3571670346528043</v>
      </c>
      <c r="R466" s="109" t="s">
        <v>592</v>
      </c>
      <c r="S466" s="11">
        <v>1029</v>
      </c>
      <c r="T466" s="11">
        <v>18</v>
      </c>
      <c r="U466" s="11">
        <v>1041</v>
      </c>
      <c r="V466" s="11">
        <v>6</v>
      </c>
      <c r="W466" s="11">
        <v>1046</v>
      </c>
      <c r="X466" s="11">
        <v>6</v>
      </c>
      <c r="Y466" s="11">
        <v>1078</v>
      </c>
      <c r="Z466" s="11">
        <v>15</v>
      </c>
      <c r="AA466" s="5"/>
      <c r="AD466" s="10" t="s">
        <v>592</v>
      </c>
      <c r="AE466" s="11">
        <v>1046</v>
      </c>
      <c r="AF466" s="11">
        <v>6</v>
      </c>
      <c r="AG466" s="10" t="s">
        <v>588</v>
      </c>
      <c r="AH466" s="11">
        <v>2606</v>
      </c>
      <c r="AI466" s="11">
        <v>17</v>
      </c>
      <c r="AJ466" s="2" t="s">
        <v>17</v>
      </c>
      <c r="AK466" s="116">
        <v>0.06</v>
      </c>
      <c r="AL466" s="2"/>
      <c r="AM466" s="6"/>
      <c r="AN466" s="6"/>
      <c r="AO466" s="97"/>
      <c r="AP466" s="6"/>
      <c r="AQ466" s="7">
        <v>2</v>
      </c>
      <c r="AR466" s="6"/>
      <c r="AS466" s="98"/>
      <c r="AT466" s="7"/>
      <c r="AU466" s="7"/>
      <c r="AV466" s="6"/>
      <c r="AX466" s="54"/>
      <c r="BA466" s="2"/>
      <c r="BB466" s="2"/>
      <c r="BC466" s="2"/>
      <c r="BD466" s="2"/>
      <c r="BE466" s="2"/>
      <c r="BF466" s="2"/>
      <c r="BG466" s="3"/>
      <c r="BH466" s="3"/>
      <c r="BI466" s="8"/>
      <c r="BJ466" s="5"/>
      <c r="BK466" s="2"/>
    </row>
    <row r="467" spans="1:83" x14ac:dyDescent="0.2">
      <c r="A467" s="2" t="s">
        <v>589</v>
      </c>
      <c r="B467" s="63">
        <v>7.2310579999999999E-2</v>
      </c>
      <c r="C467" s="63">
        <v>8.3259000000000002E-4</v>
      </c>
      <c r="D467" s="63">
        <v>1.6985566599999999</v>
      </c>
      <c r="E467" s="63">
        <v>1.92354E-2</v>
      </c>
      <c r="F467" s="63">
        <v>0.17038091</v>
      </c>
      <c r="G467" s="63">
        <v>1.1459599999999999E-3</v>
      </c>
      <c r="H467" s="63">
        <v>5.36383E-2</v>
      </c>
      <c r="I467" s="63">
        <v>1.0634100000000001E-3</v>
      </c>
      <c r="K467" s="28">
        <v>41978</v>
      </c>
      <c r="L467" s="28">
        <v>3025</v>
      </c>
      <c r="M467" s="28">
        <v>4409</v>
      </c>
      <c r="N467" s="28">
        <v>88254</v>
      </c>
      <c r="O467" s="28">
        <v>278542</v>
      </c>
      <c r="P467" s="4">
        <f t="shared" si="22"/>
        <v>0.31684270235727469</v>
      </c>
      <c r="R467" s="109" t="s">
        <v>589</v>
      </c>
      <c r="S467" s="11">
        <v>995</v>
      </c>
      <c r="T467" s="11">
        <v>24</v>
      </c>
      <c r="U467" s="11">
        <v>1008</v>
      </c>
      <c r="V467" s="11">
        <v>7</v>
      </c>
      <c r="W467" s="11">
        <v>1014</v>
      </c>
      <c r="X467" s="11">
        <v>6</v>
      </c>
      <c r="Y467" s="11">
        <v>1056</v>
      </c>
      <c r="Z467" s="11">
        <v>20</v>
      </c>
      <c r="AA467" s="5"/>
      <c r="AD467" s="10" t="s">
        <v>589</v>
      </c>
      <c r="AE467" s="11">
        <v>1014</v>
      </c>
      <c r="AF467" s="11">
        <v>6</v>
      </c>
      <c r="AG467" s="10" t="s">
        <v>609</v>
      </c>
      <c r="AH467" s="11">
        <v>2679</v>
      </c>
      <c r="AI467" s="11">
        <v>26</v>
      </c>
      <c r="AJ467" s="2"/>
      <c r="AK467" s="3" t="s">
        <v>611</v>
      </c>
      <c r="AL467" s="2"/>
      <c r="AM467" s="6"/>
      <c r="AN467" s="97"/>
      <c r="AO467" s="6"/>
      <c r="AP467" s="6"/>
      <c r="AQ467" s="7">
        <v>1</v>
      </c>
      <c r="AR467" s="6"/>
      <c r="AS467" s="98"/>
      <c r="AT467" s="7"/>
      <c r="AU467" s="7"/>
      <c r="AV467" s="6"/>
      <c r="AX467" s="54"/>
      <c r="BA467" s="2"/>
      <c r="BB467" s="2"/>
      <c r="BC467" s="2"/>
      <c r="BD467" s="2"/>
      <c r="BE467" s="2"/>
      <c r="BF467" s="2"/>
      <c r="BG467" s="3"/>
      <c r="BH467" s="3"/>
      <c r="BI467" s="8"/>
      <c r="BJ467" s="5"/>
      <c r="BK467" s="2"/>
    </row>
    <row r="468" spans="1:83" x14ac:dyDescent="0.2">
      <c r="A468" s="2" t="s">
        <v>596</v>
      </c>
      <c r="B468" s="63">
        <v>8.0991110000000005E-2</v>
      </c>
      <c r="C468" s="63">
        <v>1.12257E-3</v>
      </c>
      <c r="D468" s="63">
        <v>2.2812278300000002</v>
      </c>
      <c r="E468" s="63">
        <v>3.0841259999999999E-2</v>
      </c>
      <c r="F468" s="63">
        <v>0.20431794</v>
      </c>
      <c r="G468" s="63">
        <v>1.54699E-3</v>
      </c>
      <c r="H468" s="63">
        <v>6.3669320000000001E-2</v>
      </c>
      <c r="I468" s="63">
        <v>1.30912E-3</v>
      </c>
      <c r="K468" s="28">
        <v>13822</v>
      </c>
      <c r="L468" s="28">
        <v>1111</v>
      </c>
      <c r="M468" s="28">
        <v>2122</v>
      </c>
      <c r="N468" s="28">
        <v>35864</v>
      </c>
      <c r="O468" s="28">
        <v>78815</v>
      </c>
      <c r="P468" s="4">
        <f t="shared" si="22"/>
        <v>0.45504028420985854</v>
      </c>
      <c r="R468" s="109" t="s">
        <v>596</v>
      </c>
      <c r="S468" s="11">
        <v>1221</v>
      </c>
      <c r="T468" s="11">
        <v>28</v>
      </c>
      <c r="U468" s="11">
        <v>1206</v>
      </c>
      <c r="V468" s="11">
        <v>10</v>
      </c>
      <c r="W468" s="11">
        <v>1198</v>
      </c>
      <c r="X468" s="11">
        <v>8</v>
      </c>
      <c r="Y468" s="11">
        <v>1248</v>
      </c>
      <c r="Z468" s="11">
        <v>25</v>
      </c>
      <c r="AA468" s="5"/>
      <c r="AD468" s="10" t="s">
        <v>596</v>
      </c>
      <c r="AE468" s="11">
        <v>1198</v>
      </c>
      <c r="AF468" s="11">
        <v>8</v>
      </c>
      <c r="AG468" s="10" t="s">
        <v>573</v>
      </c>
      <c r="AH468" s="11">
        <v>2680</v>
      </c>
      <c r="AI468" s="11">
        <v>26</v>
      </c>
      <c r="AJ468" s="2"/>
      <c r="AK468" s="3" t="s">
        <v>79</v>
      </c>
      <c r="AL468" s="2"/>
      <c r="AM468" s="6"/>
      <c r="AN468" s="97"/>
      <c r="AO468" s="6"/>
      <c r="AP468" s="6"/>
      <c r="AQ468" s="7">
        <v>1</v>
      </c>
      <c r="AR468" s="6"/>
      <c r="AS468" s="7"/>
      <c r="AT468" s="98"/>
      <c r="AU468" s="7"/>
      <c r="AV468" s="6"/>
      <c r="AX468" s="54"/>
      <c r="BA468" s="2"/>
      <c r="BB468" s="2"/>
      <c r="BC468" s="2"/>
      <c r="BD468" s="2"/>
      <c r="BE468" s="2"/>
      <c r="BF468" s="2"/>
      <c r="BG468" s="3"/>
      <c r="BH468" s="3"/>
      <c r="BI468" s="8"/>
      <c r="BJ468" s="5"/>
      <c r="BK468" s="2"/>
    </row>
    <row r="469" spans="1:83" x14ac:dyDescent="0.2">
      <c r="A469" s="2" t="s">
        <v>612</v>
      </c>
      <c r="B469" s="63">
        <v>0.22371912999999999</v>
      </c>
      <c r="C469" s="63">
        <v>7.4991600000000004E-3</v>
      </c>
      <c r="D469" s="63">
        <v>18.266029360000001</v>
      </c>
      <c r="E469" s="63">
        <v>0.57737654999999999</v>
      </c>
      <c r="F469" s="63">
        <v>0.59265292000000003</v>
      </c>
      <c r="G469" s="63">
        <v>7.8759899999999994E-3</v>
      </c>
      <c r="H469" s="63">
        <v>0.16335263999999999</v>
      </c>
      <c r="I469" s="63">
        <v>1.113049E-2</v>
      </c>
      <c r="K469" s="28">
        <v>143667</v>
      </c>
      <c r="L469" s="28">
        <v>31686</v>
      </c>
      <c r="M469" s="28">
        <v>19431</v>
      </c>
      <c r="N469" s="28">
        <v>127416</v>
      </c>
      <c r="O469" s="28">
        <v>285786</v>
      </c>
      <c r="P469" s="4">
        <f t="shared" si="22"/>
        <v>0.44584409313262369</v>
      </c>
      <c r="R469" s="109" t="s">
        <v>612</v>
      </c>
      <c r="S469" s="11">
        <v>3008</v>
      </c>
      <c r="T469" s="11">
        <v>55</v>
      </c>
      <c r="U469" s="11">
        <v>3004</v>
      </c>
      <c r="V469" s="11">
        <v>30</v>
      </c>
      <c r="W469" s="11">
        <v>3000</v>
      </c>
      <c r="X469" s="11">
        <v>32</v>
      </c>
      <c r="Y469" s="11">
        <v>3058</v>
      </c>
      <c r="Z469" s="11">
        <v>193</v>
      </c>
      <c r="AA469" s="5"/>
      <c r="AD469" s="10" t="s">
        <v>612</v>
      </c>
      <c r="AE469" s="11">
        <v>3000</v>
      </c>
      <c r="AF469" s="11">
        <v>32</v>
      </c>
      <c r="AG469" s="10" t="s">
        <v>580</v>
      </c>
      <c r="AH469" s="11">
        <v>2716</v>
      </c>
      <c r="AI469" s="11">
        <v>20</v>
      </c>
      <c r="AJ469" s="2"/>
      <c r="AK469" s="3"/>
      <c r="AL469" s="2"/>
      <c r="AM469" s="6"/>
      <c r="AN469" s="6"/>
      <c r="AO469" s="97"/>
      <c r="AP469" s="6"/>
      <c r="AQ469" s="7">
        <v>1</v>
      </c>
      <c r="AR469" s="6"/>
      <c r="AS469" s="7"/>
      <c r="AT469" s="7"/>
      <c r="AU469" s="7"/>
      <c r="AV469" s="6"/>
      <c r="AX469" s="54"/>
      <c r="BA469" s="2"/>
      <c r="BB469" s="2"/>
      <c r="BC469" s="2"/>
      <c r="BD469" s="2"/>
      <c r="BE469" s="2"/>
      <c r="BF469" s="2"/>
      <c r="BG469" s="3"/>
      <c r="BH469" s="3"/>
      <c r="BI469" s="8"/>
      <c r="BJ469" s="5"/>
      <c r="BK469" s="2"/>
    </row>
    <row r="470" spans="1:83" x14ac:dyDescent="0.2">
      <c r="A470" s="2" t="s">
        <v>566</v>
      </c>
      <c r="B470" s="63">
        <v>6.1206370000000003E-2</v>
      </c>
      <c r="C470" s="63">
        <v>1.2683600000000001E-3</v>
      </c>
      <c r="D470" s="63">
        <v>0.82356512999999998</v>
      </c>
      <c r="E470" s="63">
        <v>1.6308779999999998E-2</v>
      </c>
      <c r="F470" s="63">
        <v>9.7596089999999996E-2</v>
      </c>
      <c r="G470" s="63">
        <v>8.6970999999999999E-4</v>
      </c>
      <c r="H470" s="63">
        <v>3.2621730000000002E-2</v>
      </c>
      <c r="I470" s="63">
        <v>9.843600000000001E-4</v>
      </c>
      <c r="K470" s="28">
        <v>10704</v>
      </c>
      <c r="L470" s="28">
        <v>668</v>
      </c>
      <c r="M470" s="28">
        <v>1408</v>
      </c>
      <c r="N470" s="28">
        <v>44611</v>
      </c>
      <c r="O470" s="28">
        <v>122516</v>
      </c>
      <c r="P470" s="4">
        <f t="shared" si="22"/>
        <v>0.3641238695354076</v>
      </c>
      <c r="R470" s="109" t="s">
        <v>566</v>
      </c>
      <c r="S470" s="11">
        <v>647</v>
      </c>
      <c r="T470" s="11">
        <v>46</v>
      </c>
      <c r="U470" s="11">
        <v>610</v>
      </c>
      <c r="V470" s="11">
        <v>9</v>
      </c>
      <c r="W470" s="11">
        <v>600</v>
      </c>
      <c r="X470" s="11">
        <v>5</v>
      </c>
      <c r="Y470" s="11">
        <v>649</v>
      </c>
      <c r="Z470" s="11">
        <v>19</v>
      </c>
      <c r="AA470" s="5"/>
      <c r="AD470" s="10" t="s">
        <v>566</v>
      </c>
      <c r="AE470" s="11">
        <v>600</v>
      </c>
      <c r="AF470" s="11">
        <v>5</v>
      </c>
      <c r="AG470" s="10" t="s">
        <v>587</v>
      </c>
      <c r="AH470" s="11">
        <v>2756</v>
      </c>
      <c r="AI470" s="11">
        <v>25</v>
      </c>
      <c r="AJ470" s="2"/>
      <c r="AK470" s="3"/>
      <c r="AL470" s="2"/>
      <c r="AM470" s="6"/>
      <c r="AN470" s="97"/>
      <c r="AO470" s="6"/>
      <c r="AP470" s="6"/>
      <c r="AQ470" s="7">
        <v>1</v>
      </c>
      <c r="AR470" s="6"/>
      <c r="AS470" s="98"/>
      <c r="AT470" s="7"/>
      <c r="AU470" s="7"/>
      <c r="AV470" s="6"/>
      <c r="AX470" s="54"/>
      <c r="BA470" s="2"/>
      <c r="BB470" s="2"/>
      <c r="BC470" s="2"/>
      <c r="BD470" s="2"/>
      <c r="BE470" s="2"/>
      <c r="BF470" s="2"/>
      <c r="BG470" s="3"/>
      <c r="BH470" s="3"/>
      <c r="BI470" s="8"/>
      <c r="BJ470" s="5"/>
      <c r="BK470" s="2"/>
    </row>
    <row r="471" spans="1:83" x14ac:dyDescent="0.2">
      <c r="A471" s="2" t="s">
        <v>602</v>
      </c>
      <c r="B471" s="63">
        <v>0.11235334</v>
      </c>
      <c r="C471" s="63">
        <v>2.2744499999999999E-3</v>
      </c>
      <c r="D471" s="63">
        <v>5.2917470900000003</v>
      </c>
      <c r="E471" s="63">
        <v>0.10137161</v>
      </c>
      <c r="F471" s="63">
        <v>0.34176117</v>
      </c>
      <c r="G471" s="63">
        <v>3.1565E-3</v>
      </c>
      <c r="H471" s="63">
        <v>9.8057619999999998E-2</v>
      </c>
      <c r="I471" s="63">
        <v>3.6706299999999998E-3</v>
      </c>
      <c r="K471" s="28">
        <v>36492</v>
      </c>
      <c r="L471" s="28">
        <v>4218</v>
      </c>
      <c r="M471" s="28">
        <v>8919</v>
      </c>
      <c r="N471" s="28">
        <v>92106</v>
      </c>
      <c r="O471" s="28">
        <v>118703</v>
      </c>
      <c r="P471" s="4">
        <f t="shared" si="22"/>
        <v>0.77593658121530207</v>
      </c>
      <c r="R471" s="109" t="s">
        <v>602</v>
      </c>
      <c r="S471" s="11">
        <v>1838</v>
      </c>
      <c r="T471" s="11">
        <v>37</v>
      </c>
      <c r="U471" s="11">
        <v>1868</v>
      </c>
      <c r="V471" s="11">
        <v>16</v>
      </c>
      <c r="W471" s="11">
        <v>1895</v>
      </c>
      <c r="X471" s="11">
        <v>15</v>
      </c>
      <c r="Y471" s="11">
        <v>1891</v>
      </c>
      <c r="Z471" s="11">
        <v>68</v>
      </c>
      <c r="AA471" s="5"/>
      <c r="AD471" s="10" t="s">
        <v>602</v>
      </c>
      <c r="AE471" s="11">
        <v>1895</v>
      </c>
      <c r="AF471" s="11">
        <v>15</v>
      </c>
      <c r="AG471" s="10" t="s">
        <v>612</v>
      </c>
      <c r="AH471" s="11">
        <v>3000</v>
      </c>
      <c r="AI471" s="11">
        <v>32</v>
      </c>
      <c r="AJ471" s="2" t="s">
        <v>152</v>
      </c>
      <c r="AK471" s="3"/>
      <c r="AL471" s="2"/>
      <c r="AM471" s="6"/>
      <c r="AN471" s="97"/>
      <c r="AO471" s="6"/>
      <c r="AP471" s="6"/>
      <c r="AQ471" s="7">
        <v>1</v>
      </c>
      <c r="AR471" s="6"/>
      <c r="AS471" s="7"/>
      <c r="AT471" s="98"/>
      <c r="AU471" s="7"/>
      <c r="AV471" s="6"/>
      <c r="AX471" s="54"/>
      <c r="BA471" s="2"/>
      <c r="BB471" s="2"/>
      <c r="BC471" s="2"/>
      <c r="BD471" s="2"/>
      <c r="BE471" s="2"/>
      <c r="BF471" s="2"/>
      <c r="BG471" s="3"/>
      <c r="BH471" s="3"/>
      <c r="BI471" s="8"/>
      <c r="BJ471" s="5"/>
      <c r="BK471" s="2"/>
    </row>
    <row r="472" spans="1:83" s="2" customFormat="1" x14ac:dyDescent="0.2">
      <c r="A472" s="2" t="s">
        <v>558</v>
      </c>
      <c r="B472" s="63">
        <v>5.9002159999999998E-2</v>
      </c>
      <c r="C472" s="63">
        <v>9.2604999999999999E-4</v>
      </c>
      <c r="D472" s="63">
        <v>0.75264573000000001</v>
      </c>
      <c r="E472" s="63">
        <v>1.1504530000000001E-2</v>
      </c>
      <c r="F472" s="63">
        <v>9.2534829999999998E-2</v>
      </c>
      <c r="G472" s="63">
        <v>7.1062999999999996E-4</v>
      </c>
      <c r="H472" s="63">
        <v>2.9819499999999999E-2</v>
      </c>
      <c r="I472" s="63">
        <v>5.5033000000000002E-4</v>
      </c>
      <c r="K472" s="28">
        <v>7751</v>
      </c>
      <c r="L472" s="28">
        <v>453</v>
      </c>
      <c r="M472" s="28">
        <v>7549</v>
      </c>
      <c r="N472" s="28">
        <v>273373</v>
      </c>
      <c r="O472" s="28">
        <v>97817</v>
      </c>
      <c r="P472" s="4">
        <f t="shared" si="22"/>
        <v>2.7947391557704693</v>
      </c>
      <c r="R472" s="109" t="s">
        <v>558</v>
      </c>
      <c r="S472" s="11">
        <v>567</v>
      </c>
      <c r="T472" s="11">
        <v>35</v>
      </c>
      <c r="U472" s="11">
        <v>570</v>
      </c>
      <c r="V472" s="11">
        <v>7</v>
      </c>
      <c r="W472" s="11">
        <v>570</v>
      </c>
      <c r="X472" s="11">
        <v>4</v>
      </c>
      <c r="Y472" s="11">
        <v>594</v>
      </c>
      <c r="Z472" s="11">
        <v>11</v>
      </c>
      <c r="AA472" s="5"/>
      <c r="AC472" s="3"/>
      <c r="AD472" s="10" t="s">
        <v>558</v>
      </c>
      <c r="AE472" s="11">
        <v>570</v>
      </c>
      <c r="AF472" s="11">
        <v>4</v>
      </c>
      <c r="AG472" s="3"/>
      <c r="AH472" s="5"/>
      <c r="AI472" s="5"/>
      <c r="AK472" s="3"/>
      <c r="AM472" s="6"/>
      <c r="AN472" s="6"/>
      <c r="AO472" s="6"/>
      <c r="AP472" s="6"/>
      <c r="AQ472" s="7"/>
      <c r="AR472" s="6" t="s">
        <v>119</v>
      </c>
      <c r="AS472" s="7">
        <v>40</v>
      </c>
      <c r="AT472" s="7">
        <v>56</v>
      </c>
      <c r="AU472" s="7"/>
      <c r="AV472" s="6"/>
      <c r="AW472"/>
      <c r="AX472" s="5"/>
      <c r="AY472"/>
      <c r="AZ472"/>
      <c r="BA472"/>
      <c r="BB472"/>
      <c r="BC472"/>
      <c r="BD472"/>
      <c r="BG472" s="3"/>
      <c r="BH472" s="3" t="s">
        <v>3</v>
      </c>
      <c r="BI472" s="8"/>
      <c r="BJ472" s="5"/>
      <c r="BM472"/>
      <c r="BN472"/>
      <c r="BO472"/>
      <c r="BP472"/>
      <c r="BQ472"/>
      <c r="BR472"/>
      <c r="BS472"/>
      <c r="BT472"/>
      <c r="BU472"/>
      <c r="BV472"/>
      <c r="BW472"/>
      <c r="BX472"/>
      <c r="BY472"/>
      <c r="BZ472"/>
      <c r="CA472"/>
      <c r="CB472"/>
      <c r="CC472"/>
      <c r="CD472"/>
      <c r="CE472"/>
    </row>
    <row r="473" spans="1:83" s="2" customFormat="1" x14ac:dyDescent="0.2">
      <c r="A473" s="2" t="s">
        <v>568</v>
      </c>
      <c r="B473" s="63">
        <v>6.6380529999999993E-2</v>
      </c>
      <c r="C473" s="63">
        <v>2.5464200000000002E-3</v>
      </c>
      <c r="D473" s="63">
        <v>0.89635949999999998</v>
      </c>
      <c r="E473" s="63">
        <v>3.2413579999999997E-2</v>
      </c>
      <c r="F473" s="63">
        <v>9.797082E-2</v>
      </c>
      <c r="G473" s="63">
        <v>1.38024E-3</v>
      </c>
      <c r="H473" s="63">
        <v>2.2363419999999998E-2</v>
      </c>
      <c r="I473" s="63">
        <v>1.7318500000000001E-3</v>
      </c>
      <c r="K473" s="28">
        <v>114123</v>
      </c>
      <c r="L473" s="28">
        <v>7611</v>
      </c>
      <c r="M473" s="28">
        <v>3883</v>
      </c>
      <c r="N473" s="28">
        <v>186370</v>
      </c>
      <c r="O473" s="28">
        <v>1407721</v>
      </c>
      <c r="P473" s="4">
        <f t="shared" si="22"/>
        <v>0.13239129060374891</v>
      </c>
      <c r="R473" s="109" t="s">
        <v>568</v>
      </c>
      <c r="S473" s="11">
        <v>818</v>
      </c>
      <c r="T473" s="11">
        <v>82</v>
      </c>
      <c r="U473" s="11">
        <v>650</v>
      </c>
      <c r="V473" s="11">
        <v>17</v>
      </c>
      <c r="W473" s="11">
        <v>603</v>
      </c>
      <c r="X473" s="11">
        <v>8</v>
      </c>
      <c r="Y473" s="11">
        <v>447</v>
      </c>
      <c r="Z473" s="11">
        <v>34</v>
      </c>
      <c r="AA473" s="5"/>
      <c r="AC473" s="3"/>
      <c r="AD473" s="10" t="s">
        <v>568</v>
      </c>
      <c r="AE473" s="11">
        <v>603</v>
      </c>
      <c r="AF473" s="11">
        <v>8</v>
      </c>
      <c r="AG473" s="75"/>
      <c r="AH473" s="58"/>
      <c r="AI473" s="58"/>
      <c r="AK473" s="3"/>
      <c r="AM473" s="6"/>
      <c r="AN473" s="6"/>
      <c r="AO473" s="6"/>
      <c r="AP473" s="6"/>
      <c r="AQ473" s="7"/>
      <c r="AR473" s="6"/>
      <c r="AS473" s="7"/>
      <c r="AT473" s="7"/>
      <c r="AU473" s="7"/>
      <c r="AV473" s="6"/>
      <c r="AW473"/>
      <c r="AX473" s="5"/>
      <c r="AY473"/>
      <c r="BG473" s="3"/>
      <c r="BH473" s="3"/>
      <c r="BI473" s="8"/>
      <c r="BJ473" s="5"/>
      <c r="BM473"/>
      <c r="BN473"/>
      <c r="BO473"/>
      <c r="BP473"/>
      <c r="BQ473"/>
      <c r="BR473"/>
      <c r="BS473"/>
      <c r="BT473"/>
      <c r="BU473"/>
      <c r="BV473"/>
      <c r="BW473"/>
      <c r="BX473"/>
      <c r="BY473"/>
      <c r="BZ473"/>
      <c r="CA473"/>
      <c r="CB473"/>
      <c r="CC473"/>
      <c r="CD473"/>
      <c r="CE473"/>
    </row>
    <row r="474" spans="1:83" s="2" customFormat="1" x14ac:dyDescent="0.2">
      <c r="A474" s="2" t="s">
        <v>613</v>
      </c>
      <c r="B474" s="63">
        <v>6.1130139999999999E-2</v>
      </c>
      <c r="C474" s="63">
        <v>1.18165E-3</v>
      </c>
      <c r="D474" s="63">
        <v>0.68072109999999997</v>
      </c>
      <c r="E474" s="63">
        <v>1.2666500000000001E-2</v>
      </c>
      <c r="F474" s="63">
        <v>8.0771220000000005E-2</v>
      </c>
      <c r="G474" s="63">
        <v>6.9601999999999999E-4</v>
      </c>
      <c r="H474" s="63">
        <v>2.653208E-2</v>
      </c>
      <c r="I474" s="63">
        <v>8.9125999999999995E-4</v>
      </c>
      <c r="K474" s="28">
        <v>35529</v>
      </c>
      <c r="L474" s="28">
        <v>2164</v>
      </c>
      <c r="M474" s="28">
        <v>11413</v>
      </c>
      <c r="N474" s="28">
        <v>469069</v>
      </c>
      <c r="O474" s="28">
        <v>515283</v>
      </c>
      <c r="P474" s="4">
        <f t="shared" si="22"/>
        <v>0.9103133617837188</v>
      </c>
      <c r="R474" s="109" t="s">
        <v>613</v>
      </c>
      <c r="S474" s="11">
        <v>644</v>
      </c>
      <c r="T474" s="11">
        <v>42</v>
      </c>
      <c r="U474" s="11">
        <v>527</v>
      </c>
      <c r="V474" s="11">
        <v>8</v>
      </c>
      <c r="W474" s="11">
        <v>501</v>
      </c>
      <c r="X474" s="11">
        <v>4</v>
      </c>
      <c r="Y474" s="11">
        <v>529</v>
      </c>
      <c r="Z474" s="11">
        <v>18</v>
      </c>
      <c r="AA474" s="5"/>
      <c r="AB474" s="2" t="s">
        <v>90</v>
      </c>
      <c r="AC474" s="3"/>
      <c r="AD474" s="75"/>
      <c r="AE474" s="58"/>
      <c r="AF474" s="58"/>
      <c r="AG474" s="75"/>
      <c r="AH474" s="58"/>
      <c r="AI474" s="58"/>
      <c r="AK474" s="3"/>
      <c r="AM474" s="6"/>
      <c r="AN474" s="6"/>
      <c r="AO474" s="6"/>
      <c r="AP474" s="6"/>
      <c r="AQ474" s="7"/>
      <c r="AR474" s="6"/>
      <c r="AS474" s="7"/>
      <c r="AT474" s="7"/>
      <c r="AU474" s="7"/>
      <c r="AV474" s="6"/>
      <c r="AW474"/>
      <c r="AX474" s="5"/>
      <c r="AY474"/>
      <c r="BG474" s="3"/>
      <c r="BH474" s="3"/>
      <c r="BI474" s="8"/>
      <c r="BJ474" s="5"/>
      <c r="BM474"/>
      <c r="BN474"/>
      <c r="BO474"/>
      <c r="BP474"/>
      <c r="BQ474"/>
      <c r="BR474"/>
      <c r="BS474"/>
      <c r="BT474"/>
      <c r="BU474"/>
      <c r="BV474"/>
      <c r="BW474"/>
      <c r="BX474"/>
      <c r="BY474"/>
      <c r="BZ474"/>
      <c r="CA474"/>
      <c r="CB474"/>
      <c r="CC474"/>
      <c r="CD474"/>
      <c r="CE474"/>
    </row>
    <row r="475" spans="1:83" s="2" customFormat="1" x14ac:dyDescent="0.2">
      <c r="A475" s="2" t="s">
        <v>601</v>
      </c>
      <c r="B475" s="63">
        <v>0.10671677</v>
      </c>
      <c r="C475" s="63">
        <v>2.3733500000000002E-3</v>
      </c>
      <c r="D475" s="63">
        <v>4.4192318899999998</v>
      </c>
      <c r="E475" s="63">
        <v>9.2291209999999999E-2</v>
      </c>
      <c r="F475" s="63">
        <v>0.30045524000000001</v>
      </c>
      <c r="G475" s="63">
        <v>2.8058100000000002E-3</v>
      </c>
      <c r="H475" s="63">
        <v>9.3188480000000004E-2</v>
      </c>
      <c r="I475" s="63">
        <v>4.1665499999999998E-3</v>
      </c>
      <c r="K475" s="28">
        <v>94338</v>
      </c>
      <c r="L475" s="28">
        <v>10278</v>
      </c>
      <c r="M475" s="28">
        <v>4090</v>
      </c>
      <c r="N475" s="28">
        <v>44698</v>
      </c>
      <c r="O475" s="28">
        <v>345369</v>
      </c>
      <c r="P475" s="4">
        <f t="shared" si="22"/>
        <v>0.12942099609403276</v>
      </c>
      <c r="R475" s="109" t="s">
        <v>601</v>
      </c>
      <c r="S475" s="11">
        <v>1744</v>
      </c>
      <c r="T475" s="11">
        <v>42</v>
      </c>
      <c r="U475" s="11">
        <v>1716</v>
      </c>
      <c r="V475" s="11">
        <v>17</v>
      </c>
      <c r="W475" s="11">
        <v>1694</v>
      </c>
      <c r="X475" s="11">
        <v>14</v>
      </c>
      <c r="Y475" s="11">
        <v>1801</v>
      </c>
      <c r="Z475" s="11">
        <v>77</v>
      </c>
      <c r="AA475" s="5"/>
      <c r="AC475" s="3"/>
      <c r="AD475" s="10" t="s">
        <v>601</v>
      </c>
      <c r="AE475" s="11">
        <v>1694</v>
      </c>
      <c r="AF475" s="11">
        <v>14</v>
      </c>
      <c r="AG475" s="75"/>
      <c r="AH475" s="58"/>
      <c r="AI475" s="58"/>
      <c r="AJ475" s="2" t="s">
        <v>3</v>
      </c>
      <c r="AK475" s="3"/>
      <c r="AM475" s="6"/>
      <c r="AN475" s="6"/>
      <c r="AO475" s="6"/>
      <c r="AP475" s="6"/>
      <c r="AQ475" s="7"/>
      <c r="AR475" s="6"/>
      <c r="AS475" s="7"/>
      <c r="AT475" s="7"/>
      <c r="AU475" s="7"/>
      <c r="AV475" s="6"/>
      <c r="AW475"/>
      <c r="AX475" s="5"/>
      <c r="AY475"/>
      <c r="BG475" s="3"/>
      <c r="BH475" s="3"/>
      <c r="BI475" s="8"/>
      <c r="BJ475" s="5"/>
      <c r="BM475"/>
      <c r="BN475"/>
      <c r="BO475"/>
      <c r="BP475"/>
      <c r="BQ475"/>
      <c r="BR475"/>
      <c r="BS475"/>
      <c r="BT475"/>
      <c r="BU475"/>
      <c r="BV475"/>
      <c r="BW475"/>
      <c r="BX475"/>
      <c r="BY475"/>
      <c r="BZ475"/>
      <c r="CA475"/>
      <c r="CB475"/>
      <c r="CC475"/>
      <c r="CD475"/>
      <c r="CE475"/>
    </row>
    <row r="476" spans="1:83" s="2" customFormat="1" x14ac:dyDescent="0.2">
      <c r="K476" s="3"/>
      <c r="L476" s="3"/>
      <c r="M476" s="3"/>
      <c r="N476" s="3"/>
      <c r="O476" s="3"/>
      <c r="P476"/>
      <c r="S476" s="5"/>
      <c r="T476" s="5"/>
      <c r="U476" s="5"/>
      <c r="V476" s="5"/>
      <c r="W476" s="5"/>
      <c r="X476" s="5"/>
      <c r="Y476" s="5"/>
      <c r="Z476" s="5"/>
      <c r="AA476" s="5"/>
      <c r="AC476" s="3"/>
      <c r="AD476" s="10"/>
      <c r="AE476" s="11"/>
      <c r="AF476" s="11"/>
      <c r="AG476" s="3"/>
      <c r="AH476" s="5"/>
      <c r="AI476" s="5"/>
      <c r="AK476" s="3"/>
      <c r="AM476" s="6"/>
      <c r="AN476" s="6"/>
      <c r="AO476" s="6"/>
      <c r="AP476" s="6"/>
      <c r="AQ476" s="7"/>
      <c r="AR476" s="6"/>
      <c r="AS476" s="7"/>
      <c r="AT476" s="7"/>
      <c r="AU476" s="7"/>
      <c r="AV476" s="6"/>
      <c r="AW476"/>
      <c r="AX476" s="5"/>
      <c r="AY476"/>
      <c r="BG476" s="3"/>
      <c r="BH476" s="3"/>
      <c r="BI476" s="8"/>
      <c r="BJ476" s="5"/>
      <c r="BM476"/>
      <c r="BN476"/>
      <c r="BO476"/>
      <c r="BP476"/>
      <c r="BQ476"/>
      <c r="BR476"/>
      <c r="BS476"/>
      <c r="BT476"/>
      <c r="BU476"/>
      <c r="BV476"/>
      <c r="BW476"/>
      <c r="BX476"/>
      <c r="BY476"/>
      <c r="BZ476"/>
      <c r="CA476"/>
      <c r="CB476"/>
      <c r="CC476"/>
      <c r="CD476"/>
      <c r="CE476"/>
    </row>
    <row r="477" spans="1:83" s="2" customFormat="1" x14ac:dyDescent="0.2">
      <c r="K477" s="3"/>
      <c r="L477" s="3"/>
      <c r="M477" s="3"/>
      <c r="N477" s="3"/>
      <c r="O477" s="3"/>
      <c r="P477"/>
      <c r="S477" s="5"/>
      <c r="T477" s="5"/>
      <c r="U477" s="5"/>
      <c r="V477" s="5"/>
      <c r="W477" s="5"/>
      <c r="X477" s="5"/>
      <c r="Y477" s="5"/>
      <c r="Z477" s="5"/>
      <c r="AC477" s="3"/>
      <c r="AD477" s="3"/>
      <c r="AE477" s="5"/>
      <c r="AF477" s="5"/>
      <c r="AG477" s="3"/>
      <c r="AH477" s="5"/>
      <c r="AI477" s="5"/>
    </row>
    <row r="478" spans="1:83" s="2" customFormat="1" x14ac:dyDescent="0.2">
      <c r="A478" s="117" t="s">
        <v>932</v>
      </c>
      <c r="K478" s="3"/>
      <c r="L478" s="3"/>
      <c r="M478" s="3"/>
      <c r="N478" s="3"/>
      <c r="O478" s="3"/>
      <c r="P478"/>
      <c r="R478" s="117" t="s">
        <v>932</v>
      </c>
      <c r="S478" s="5"/>
      <c r="T478" s="5"/>
      <c r="U478" s="5"/>
      <c r="V478" s="5"/>
      <c r="W478" s="5"/>
      <c r="X478" s="5"/>
      <c r="Y478" s="5"/>
      <c r="Z478" s="5"/>
      <c r="AC478" s="3"/>
      <c r="AD478" s="117" t="s">
        <v>932</v>
      </c>
      <c r="AE478" s="5"/>
      <c r="AF478" s="5"/>
      <c r="AG478" s="3"/>
      <c r="AH478" s="5"/>
      <c r="AI478" s="5"/>
      <c r="AQ478" s="5"/>
    </row>
    <row r="479" spans="1:83" s="2" customFormat="1" x14ac:dyDescent="0.2">
      <c r="A479" s="59" t="s">
        <v>188</v>
      </c>
      <c r="B479" s="135" t="s">
        <v>4</v>
      </c>
      <c r="C479" s="135"/>
      <c r="D479" s="59"/>
      <c r="E479" s="59"/>
      <c r="F479" s="59"/>
      <c r="G479" s="59"/>
      <c r="H479" s="59"/>
      <c r="I479" s="59"/>
      <c r="J479" s="59"/>
      <c r="K479" s="134" t="s">
        <v>5</v>
      </c>
      <c r="L479" s="134"/>
      <c r="M479" s="13"/>
      <c r="N479" s="13"/>
      <c r="O479" s="13"/>
      <c r="P479"/>
      <c r="R479" s="62"/>
      <c r="S479" s="5" t="s">
        <v>6</v>
      </c>
      <c r="T479" s="5"/>
      <c r="U479" s="5"/>
      <c r="V479" s="5"/>
      <c r="W479" s="5"/>
      <c r="X479" s="5"/>
      <c r="Y479" s="5"/>
      <c r="Z479" s="5"/>
      <c r="AA479" s="11" t="s">
        <v>7</v>
      </c>
      <c r="AB479" s="11"/>
      <c r="AC479" s="3"/>
      <c r="AD479" s="3" t="s">
        <v>8</v>
      </c>
      <c r="AE479" s="5"/>
      <c r="AF479" s="5"/>
      <c r="AG479" s="3" t="s">
        <v>9</v>
      </c>
      <c r="AH479" s="5"/>
      <c r="AI479" s="5"/>
      <c r="AN479" s="2" t="s">
        <v>11</v>
      </c>
      <c r="AQ479" s="5" t="s">
        <v>12</v>
      </c>
      <c r="AT479" s="2" t="s">
        <v>13</v>
      </c>
      <c r="AX479" s="2" t="s">
        <v>14</v>
      </c>
    </row>
    <row r="480" spans="1:83" s="2" customFormat="1" ht="18" x14ac:dyDescent="0.2">
      <c r="A480" s="59" t="s">
        <v>15</v>
      </c>
      <c r="B480" s="59" t="s">
        <v>16</v>
      </c>
      <c r="C480" s="59" t="s">
        <v>17</v>
      </c>
      <c r="D480" s="60" t="s">
        <v>18</v>
      </c>
      <c r="E480" s="60" t="s">
        <v>17</v>
      </c>
      <c r="F480" s="60" t="s">
        <v>19</v>
      </c>
      <c r="G480" s="60" t="s">
        <v>17</v>
      </c>
      <c r="H480" s="60" t="s">
        <v>20</v>
      </c>
      <c r="I480" s="60" t="s">
        <v>17</v>
      </c>
      <c r="J480" s="60"/>
      <c r="K480" s="13" t="s">
        <v>21</v>
      </c>
      <c r="L480" s="13" t="s">
        <v>22</v>
      </c>
      <c r="M480" s="13" t="s">
        <v>23</v>
      </c>
      <c r="N480" s="13" t="s">
        <v>24</v>
      </c>
      <c r="O480" s="13" t="s">
        <v>25</v>
      </c>
      <c r="P480" s="12" t="s">
        <v>26</v>
      </c>
      <c r="R480" s="60" t="s">
        <v>15</v>
      </c>
      <c r="S480" s="60" t="s">
        <v>16</v>
      </c>
      <c r="T480" s="60" t="s">
        <v>17</v>
      </c>
      <c r="U480" s="60" t="s">
        <v>18</v>
      </c>
      <c r="V480" s="60" t="s">
        <v>17</v>
      </c>
      <c r="W480" s="60" t="s">
        <v>19</v>
      </c>
      <c r="X480" s="60" t="s">
        <v>17</v>
      </c>
      <c r="Y480" s="60" t="s">
        <v>20</v>
      </c>
      <c r="Z480" s="60" t="s">
        <v>17</v>
      </c>
      <c r="AA480" s="60" t="s">
        <v>27</v>
      </c>
      <c r="AB480" s="11" t="s">
        <v>28</v>
      </c>
      <c r="AC480" s="3"/>
      <c r="AD480" s="10" t="s">
        <v>29</v>
      </c>
      <c r="AE480" s="61" t="s">
        <v>191</v>
      </c>
      <c r="AF480" s="5" t="s">
        <v>614</v>
      </c>
      <c r="AG480" s="10" t="s">
        <v>29</v>
      </c>
      <c r="AH480" s="61" t="s">
        <v>191</v>
      </c>
      <c r="AI480" s="5" t="s">
        <v>614</v>
      </c>
      <c r="AK480" s="2" t="s">
        <v>10</v>
      </c>
      <c r="AM480" s="2" t="s">
        <v>30</v>
      </c>
      <c r="AN480" s="2" t="s">
        <v>31</v>
      </c>
      <c r="AO480" s="2" t="s">
        <v>32</v>
      </c>
      <c r="AQ480" s="5" t="s">
        <v>33</v>
      </c>
      <c r="AS480" s="2" t="s">
        <v>34</v>
      </c>
      <c r="AT480" s="2" t="s">
        <v>35</v>
      </c>
      <c r="AU480" s="2" t="s">
        <v>36</v>
      </c>
      <c r="AV480" s="2" t="s">
        <v>37</v>
      </c>
      <c r="AX480" s="2" t="s">
        <v>38</v>
      </c>
      <c r="AY480" s="62"/>
    </row>
    <row r="481" spans="1:50" s="2" customFormat="1" x14ac:dyDescent="0.2">
      <c r="A481" s="2" t="s">
        <v>615</v>
      </c>
      <c r="B481" s="63">
        <v>9.7442529999999999E-2</v>
      </c>
      <c r="C481" s="63">
        <v>2.4439800000000001E-3</v>
      </c>
      <c r="D481" s="63">
        <v>3.4218609299999998</v>
      </c>
      <c r="E481" s="63">
        <v>8.1095189999999998E-2</v>
      </c>
      <c r="F481" s="63">
        <v>0.25463312999999999</v>
      </c>
      <c r="G481" s="63">
        <v>2.5622499999999999E-3</v>
      </c>
      <c r="H481" s="63">
        <v>7.6109540000000003E-2</v>
      </c>
      <c r="I481" s="63">
        <v>3.5707299999999998E-3</v>
      </c>
      <c r="J481" s="63"/>
      <c r="K481" s="28">
        <v>28048</v>
      </c>
      <c r="L481" s="28">
        <v>2662</v>
      </c>
      <c r="M481" s="28">
        <v>3648</v>
      </c>
      <c r="N481" s="28">
        <v>41168</v>
      </c>
      <c r="O481" s="28">
        <v>104319</v>
      </c>
      <c r="P481" s="4">
        <f t="shared" si="22"/>
        <v>0.39463568477458566</v>
      </c>
      <c r="R481" s="2" t="s">
        <v>615</v>
      </c>
      <c r="S481" s="5">
        <v>1576</v>
      </c>
      <c r="T481" s="5">
        <v>48</v>
      </c>
      <c r="U481" s="5">
        <v>1509</v>
      </c>
      <c r="V481" s="5">
        <v>19</v>
      </c>
      <c r="W481" s="5">
        <v>1462</v>
      </c>
      <c r="X481" s="5">
        <v>13</v>
      </c>
      <c r="Y481" s="5">
        <v>1483</v>
      </c>
      <c r="Z481" s="5">
        <v>67</v>
      </c>
      <c r="AC481" s="3"/>
      <c r="AD481" s="3" t="s">
        <v>615</v>
      </c>
      <c r="AE481" s="5">
        <v>1462</v>
      </c>
      <c r="AF481" s="5">
        <v>13</v>
      </c>
      <c r="AG481" s="3" t="s">
        <v>617</v>
      </c>
      <c r="AH481" s="5">
        <v>447</v>
      </c>
      <c r="AI481" s="5">
        <v>3</v>
      </c>
      <c r="AN481" s="97"/>
      <c r="AQ481" s="5">
        <v>1</v>
      </c>
      <c r="AT481" s="97"/>
      <c r="AX481" s="32"/>
    </row>
    <row r="482" spans="1:50" s="2" customFormat="1" x14ac:dyDescent="0.2">
      <c r="A482" s="2" t="s">
        <v>616</v>
      </c>
      <c r="B482" s="63">
        <v>5.8307629999999999E-2</v>
      </c>
      <c r="C482" s="63">
        <v>6.8188999999999999E-4</v>
      </c>
      <c r="D482" s="63">
        <v>0.67005545</v>
      </c>
      <c r="E482" s="63">
        <v>7.4830799999999996E-3</v>
      </c>
      <c r="F482" s="63">
        <v>8.3350960000000002E-2</v>
      </c>
      <c r="G482" s="63">
        <v>5.0244000000000005E-4</v>
      </c>
      <c r="H482" s="63">
        <v>2.792652E-2</v>
      </c>
      <c r="I482" s="63">
        <v>6.3927000000000005E-4</v>
      </c>
      <c r="J482" s="63"/>
      <c r="K482" s="28">
        <v>28445</v>
      </c>
      <c r="L482" s="28">
        <v>1643</v>
      </c>
      <c r="M482" s="28">
        <v>668</v>
      </c>
      <c r="N482" s="28">
        <v>21043</v>
      </c>
      <c r="O482" s="28">
        <v>334655</v>
      </c>
      <c r="P482" s="4">
        <f t="shared" si="22"/>
        <v>6.2879682060629605E-2</v>
      </c>
      <c r="R482" s="2" t="s">
        <v>616</v>
      </c>
      <c r="S482" s="5">
        <v>541</v>
      </c>
      <c r="T482" s="5">
        <v>26</v>
      </c>
      <c r="U482" s="5">
        <v>521</v>
      </c>
      <c r="V482" s="5">
        <v>5</v>
      </c>
      <c r="W482" s="5">
        <v>516</v>
      </c>
      <c r="X482" s="5">
        <v>3</v>
      </c>
      <c r="Y482" s="5">
        <v>557</v>
      </c>
      <c r="Z482" s="5">
        <v>13</v>
      </c>
      <c r="AC482" s="3"/>
      <c r="AD482" s="3" t="s">
        <v>616</v>
      </c>
      <c r="AE482" s="5">
        <v>516</v>
      </c>
      <c r="AF482" s="5">
        <v>3</v>
      </c>
      <c r="AG482" s="3" t="s">
        <v>619</v>
      </c>
      <c r="AH482" s="5">
        <v>472</v>
      </c>
      <c r="AI482" s="5">
        <v>4</v>
      </c>
      <c r="AO482" s="97"/>
      <c r="AQ482" s="5">
        <v>1</v>
      </c>
      <c r="AT482" s="97"/>
      <c r="AX482" s="32"/>
    </row>
    <row r="483" spans="1:50" s="2" customFormat="1" x14ac:dyDescent="0.2">
      <c r="A483" s="2" t="s">
        <v>618</v>
      </c>
      <c r="B483" s="63">
        <v>0.18621868</v>
      </c>
      <c r="C483" s="63">
        <v>2.4615399999999999E-3</v>
      </c>
      <c r="D483" s="63">
        <v>12.658882139999999</v>
      </c>
      <c r="E483" s="63">
        <v>0.16002958</v>
      </c>
      <c r="F483" s="63">
        <v>0.49305826000000003</v>
      </c>
      <c r="G483" s="63">
        <v>3.4068700000000002E-3</v>
      </c>
      <c r="H483" s="63">
        <v>0.14717145000000001</v>
      </c>
      <c r="I483" s="63">
        <v>3.64037E-3</v>
      </c>
      <c r="J483" s="63"/>
      <c r="K483" s="28">
        <v>63768</v>
      </c>
      <c r="L483" s="28">
        <v>11738</v>
      </c>
      <c r="M483" s="28">
        <v>14695</v>
      </c>
      <c r="N483" s="28">
        <v>89880</v>
      </c>
      <c r="O483" s="28">
        <v>136566</v>
      </c>
      <c r="P483" s="4">
        <f t="shared" si="22"/>
        <v>0.65814331532006498</v>
      </c>
      <c r="R483" s="2" t="s">
        <v>618</v>
      </c>
      <c r="S483" s="5">
        <v>2652</v>
      </c>
      <c r="T483" s="5">
        <v>34</v>
      </c>
      <c r="U483" s="5">
        <v>2613</v>
      </c>
      <c r="V483" s="5">
        <v>17</v>
      </c>
      <c r="W483" s="5">
        <v>2563</v>
      </c>
      <c r="X483" s="5">
        <v>17</v>
      </c>
      <c r="Y483" s="5">
        <v>2551</v>
      </c>
      <c r="Z483" s="5">
        <v>19</v>
      </c>
      <c r="AC483" s="3"/>
      <c r="AD483" s="3" t="s">
        <v>618</v>
      </c>
      <c r="AE483" s="5">
        <v>2563</v>
      </c>
      <c r="AF483" s="5">
        <v>17</v>
      </c>
      <c r="AG483" s="3" t="s">
        <v>621</v>
      </c>
      <c r="AH483" s="5">
        <v>486</v>
      </c>
      <c r="AI483" s="5">
        <v>3</v>
      </c>
      <c r="AM483" s="97"/>
      <c r="AQ483" s="5">
        <v>1</v>
      </c>
      <c r="AS483" s="97"/>
      <c r="AX483" s="32"/>
    </row>
    <row r="484" spans="1:50" s="2" customFormat="1" x14ac:dyDescent="0.2">
      <c r="A484" s="2" t="s">
        <v>620</v>
      </c>
      <c r="B484" s="63">
        <v>0.23313157000000001</v>
      </c>
      <c r="C484" s="63">
        <v>9.6571499999999998E-3</v>
      </c>
      <c r="D484" s="63">
        <v>18.2269516</v>
      </c>
      <c r="E484" s="63">
        <v>0.7166013</v>
      </c>
      <c r="F484" s="63">
        <v>0.56766587000000002</v>
      </c>
      <c r="G484" s="63">
        <v>9.6831199999999999E-3</v>
      </c>
      <c r="H484" s="63">
        <v>0.17816029</v>
      </c>
      <c r="I484" s="63">
        <v>3.0894250000000002E-2</v>
      </c>
      <c r="J484" s="63"/>
      <c r="K484" s="28">
        <v>42474</v>
      </c>
      <c r="L484" s="28">
        <v>10004</v>
      </c>
      <c r="M484" s="28">
        <v>121</v>
      </c>
      <c r="N484" s="28">
        <v>595</v>
      </c>
      <c r="O484" s="28">
        <v>76262</v>
      </c>
      <c r="P484" s="4">
        <f t="shared" si="22"/>
        <v>7.8020508247882304E-3</v>
      </c>
      <c r="R484" s="2" t="s">
        <v>620</v>
      </c>
      <c r="S484" s="5">
        <v>3074</v>
      </c>
      <c r="T484" s="5">
        <v>68</v>
      </c>
      <c r="U484" s="5">
        <v>3002</v>
      </c>
      <c r="V484" s="5">
        <v>38</v>
      </c>
      <c r="W484" s="5">
        <v>2898</v>
      </c>
      <c r="X484" s="5">
        <v>40</v>
      </c>
      <c r="Y484" s="5">
        <v>3314</v>
      </c>
      <c r="Z484" s="5">
        <v>530</v>
      </c>
      <c r="AC484" s="3"/>
      <c r="AD484" s="3" t="s">
        <v>620</v>
      </c>
      <c r="AE484" s="5">
        <v>2898</v>
      </c>
      <c r="AF484" s="5">
        <v>40</v>
      </c>
      <c r="AG484" s="3" t="s">
        <v>623</v>
      </c>
      <c r="AH484" s="5">
        <v>495</v>
      </c>
      <c r="AI484" s="5">
        <v>4</v>
      </c>
      <c r="AJ484" s="2" t="s">
        <v>71</v>
      </c>
      <c r="AO484" s="97"/>
      <c r="AQ484" s="5">
        <v>1</v>
      </c>
      <c r="AT484" s="97"/>
      <c r="AX484" s="32"/>
    </row>
    <row r="485" spans="1:50" s="2" customFormat="1" x14ac:dyDescent="0.2">
      <c r="A485" s="2" t="s">
        <v>622</v>
      </c>
      <c r="B485" s="63">
        <v>7.7310420000000005E-2</v>
      </c>
      <c r="C485" s="63">
        <v>1.71721E-3</v>
      </c>
      <c r="D485" s="63">
        <v>1.8120760899999999</v>
      </c>
      <c r="E485" s="63">
        <v>3.8160100000000002E-2</v>
      </c>
      <c r="F485" s="63">
        <v>0.17005269000000001</v>
      </c>
      <c r="G485" s="63">
        <v>1.53034E-3</v>
      </c>
      <c r="H485" s="63">
        <v>6.6318920000000003E-2</v>
      </c>
      <c r="I485" s="63">
        <v>2.94298E-3</v>
      </c>
      <c r="J485" s="63"/>
      <c r="K485" s="28">
        <v>90277</v>
      </c>
      <c r="L485" s="28">
        <v>7130</v>
      </c>
      <c r="M485" s="28">
        <v>13988</v>
      </c>
      <c r="N485" s="28">
        <v>192803</v>
      </c>
      <c r="O485" s="28">
        <v>490164</v>
      </c>
      <c r="P485" s="4">
        <f t="shared" ref="P485:P548" si="25">N485/O485</f>
        <v>0.39334386042222602</v>
      </c>
      <c r="R485" s="2" t="s">
        <v>622</v>
      </c>
      <c r="S485" s="5">
        <v>1129</v>
      </c>
      <c r="T485" s="5">
        <v>45</v>
      </c>
      <c r="U485" s="5">
        <v>1050</v>
      </c>
      <c r="V485" s="5">
        <v>14</v>
      </c>
      <c r="W485" s="5">
        <v>1012</v>
      </c>
      <c r="X485" s="5">
        <v>8</v>
      </c>
      <c r="Y485" s="5">
        <v>1298</v>
      </c>
      <c r="Z485" s="5">
        <v>56</v>
      </c>
      <c r="AC485" s="3"/>
      <c r="AD485" s="3" t="s">
        <v>622</v>
      </c>
      <c r="AE485" s="5">
        <v>1012</v>
      </c>
      <c r="AF485" s="5">
        <v>8</v>
      </c>
      <c r="AG485" s="3" t="s">
        <v>625</v>
      </c>
      <c r="AH485" s="5">
        <v>497</v>
      </c>
      <c r="AI485" s="5">
        <v>3</v>
      </c>
      <c r="AJ485" s="2" t="s">
        <v>71</v>
      </c>
      <c r="AN485" s="97"/>
      <c r="AQ485" s="5">
        <v>1</v>
      </c>
      <c r="AS485" s="97"/>
      <c r="AX485" s="32"/>
    </row>
    <row r="486" spans="1:50" s="2" customFormat="1" x14ac:dyDescent="0.2">
      <c r="A486" s="2" t="s">
        <v>624</v>
      </c>
      <c r="B486" s="63">
        <v>7.6624709999999999E-2</v>
      </c>
      <c r="C486" s="63">
        <v>8.6775000000000003E-4</v>
      </c>
      <c r="D486" s="63">
        <v>1.86419106</v>
      </c>
      <c r="E486" s="63">
        <v>2.0084419999999999E-2</v>
      </c>
      <c r="F486" s="63">
        <v>0.17646348000000001</v>
      </c>
      <c r="G486" s="63">
        <v>1.0700900000000001E-3</v>
      </c>
      <c r="H486" s="63">
        <v>5.4840029999999998E-2</v>
      </c>
      <c r="I486" s="63">
        <v>9.6630999999999996E-4</v>
      </c>
      <c r="J486" s="63"/>
      <c r="K486" s="28">
        <v>30194</v>
      </c>
      <c r="L486" s="28">
        <v>2299</v>
      </c>
      <c r="M486" s="28">
        <v>8030</v>
      </c>
      <c r="N486" s="28">
        <v>126816</v>
      </c>
      <c r="O486" s="28">
        <v>164605</v>
      </c>
      <c r="P486" s="4">
        <f t="shared" si="25"/>
        <v>0.77042617174447925</v>
      </c>
      <c r="R486" s="2" t="s">
        <v>624</v>
      </c>
      <c r="S486" s="5">
        <v>1111</v>
      </c>
      <c r="T486" s="5">
        <v>23</v>
      </c>
      <c r="U486" s="5">
        <v>1068</v>
      </c>
      <c r="V486" s="5">
        <v>7</v>
      </c>
      <c r="W486" s="5">
        <v>1048</v>
      </c>
      <c r="X486" s="5">
        <v>6</v>
      </c>
      <c r="Y486" s="5">
        <v>1079</v>
      </c>
      <c r="Z486" s="5">
        <v>19</v>
      </c>
      <c r="AC486" s="3"/>
      <c r="AD486" s="3" t="s">
        <v>624</v>
      </c>
      <c r="AE486" s="5">
        <v>1048</v>
      </c>
      <c r="AF486" s="5">
        <v>6</v>
      </c>
      <c r="AG486" s="3" t="s">
        <v>627</v>
      </c>
      <c r="AH486" s="5">
        <v>498</v>
      </c>
      <c r="AI486" s="5">
        <v>4</v>
      </c>
      <c r="AJ486" s="2" t="s">
        <v>71</v>
      </c>
      <c r="AK486" s="2" t="s">
        <v>628</v>
      </c>
      <c r="AO486" s="97"/>
      <c r="AQ486" s="5">
        <v>1</v>
      </c>
      <c r="AT486" s="97"/>
      <c r="AX486" s="32"/>
    </row>
    <row r="487" spans="1:50" s="2" customFormat="1" x14ac:dyDescent="0.2">
      <c r="A487" s="2" t="s">
        <v>626</v>
      </c>
      <c r="B487" s="63">
        <v>0.16046204999999999</v>
      </c>
      <c r="C487" s="63">
        <v>4.0308100000000001E-3</v>
      </c>
      <c r="D487" s="63">
        <v>10.164106370000001</v>
      </c>
      <c r="E487" s="63">
        <v>0.2418255</v>
      </c>
      <c r="F487" s="63">
        <v>0.45954194999999998</v>
      </c>
      <c r="G487" s="63">
        <v>4.96044E-3</v>
      </c>
      <c r="H487" s="63">
        <v>0.13540975999999999</v>
      </c>
      <c r="I487" s="63">
        <v>7.1944499999999998E-3</v>
      </c>
      <c r="J487" s="63"/>
      <c r="K487" s="28">
        <v>49300</v>
      </c>
      <c r="L487" s="28">
        <v>7987</v>
      </c>
      <c r="M487" s="28">
        <v>3943</v>
      </c>
      <c r="N487" s="28">
        <v>25776</v>
      </c>
      <c r="O487" s="28">
        <v>97730</v>
      </c>
      <c r="P487" s="4">
        <f t="shared" si="25"/>
        <v>0.26374705822163103</v>
      </c>
      <c r="R487" s="2" t="s">
        <v>626</v>
      </c>
      <c r="S487" s="5">
        <v>2461</v>
      </c>
      <c r="T487" s="5">
        <v>43</v>
      </c>
      <c r="U487" s="5">
        <v>2450</v>
      </c>
      <c r="V487" s="5">
        <v>22</v>
      </c>
      <c r="W487" s="5">
        <v>2438</v>
      </c>
      <c r="X487" s="5">
        <v>22</v>
      </c>
      <c r="Y487" s="5">
        <v>2567</v>
      </c>
      <c r="Z487" s="5">
        <v>128</v>
      </c>
      <c r="AC487" s="3"/>
      <c r="AD487" s="3" t="s">
        <v>626</v>
      </c>
      <c r="AE487" s="5">
        <v>2438</v>
      </c>
      <c r="AF487" s="5">
        <v>22</v>
      </c>
      <c r="AG487" s="3" t="s">
        <v>630</v>
      </c>
      <c r="AH487" s="5">
        <v>499</v>
      </c>
      <c r="AI487" s="5">
        <v>4</v>
      </c>
      <c r="AJ487" s="2" t="s">
        <v>71</v>
      </c>
      <c r="AK487" s="2" t="s">
        <v>631</v>
      </c>
      <c r="AN487" s="97"/>
      <c r="AQ487" s="5">
        <v>1</v>
      </c>
      <c r="AS487" s="97"/>
      <c r="AX487" s="32"/>
    </row>
    <row r="488" spans="1:50" s="2" customFormat="1" x14ac:dyDescent="0.2">
      <c r="A488" s="2" t="s">
        <v>629</v>
      </c>
      <c r="B488" s="63">
        <v>6.0397310000000003E-2</v>
      </c>
      <c r="C488" s="63">
        <v>9.6922000000000002E-4</v>
      </c>
      <c r="D488" s="63">
        <v>0.78413451000000001</v>
      </c>
      <c r="E488" s="63">
        <v>1.1953750000000001E-2</v>
      </c>
      <c r="F488" s="63">
        <v>9.4178120000000004E-2</v>
      </c>
      <c r="G488" s="63">
        <v>6.5879000000000003E-4</v>
      </c>
      <c r="H488" s="63">
        <v>3.0298769999999999E-2</v>
      </c>
      <c r="I488" s="63">
        <v>8.3115999999999995E-4</v>
      </c>
      <c r="J488" s="63"/>
      <c r="K488" s="28">
        <v>34911</v>
      </c>
      <c r="L488" s="28">
        <v>2110</v>
      </c>
      <c r="M488" s="28">
        <v>3219</v>
      </c>
      <c r="N488" s="28">
        <v>91666</v>
      </c>
      <c r="O488" s="28">
        <v>345414</v>
      </c>
      <c r="P488" s="4">
        <f t="shared" si="25"/>
        <v>0.26538009461110434</v>
      </c>
      <c r="R488" s="2" t="s">
        <v>629</v>
      </c>
      <c r="S488" s="5">
        <v>618</v>
      </c>
      <c r="T488" s="5">
        <v>35</v>
      </c>
      <c r="U488" s="5">
        <v>588</v>
      </c>
      <c r="V488" s="5">
        <v>7</v>
      </c>
      <c r="W488" s="5">
        <v>580</v>
      </c>
      <c r="X488" s="5">
        <v>4</v>
      </c>
      <c r="Y488" s="5">
        <v>603</v>
      </c>
      <c r="Z488" s="5">
        <v>16</v>
      </c>
      <c r="AC488" s="3"/>
      <c r="AD488" s="3" t="s">
        <v>629</v>
      </c>
      <c r="AE488" s="5">
        <v>580</v>
      </c>
      <c r="AF488" s="5">
        <v>4</v>
      </c>
      <c r="AG488" s="3" t="s">
        <v>633</v>
      </c>
      <c r="AH488" s="5">
        <v>502</v>
      </c>
      <c r="AI488" s="5">
        <v>4</v>
      </c>
      <c r="AJ488" s="2" t="s">
        <v>71</v>
      </c>
      <c r="AN488" s="97"/>
      <c r="AQ488" s="5">
        <v>1</v>
      </c>
      <c r="AS488" s="97"/>
      <c r="AX488" s="32"/>
    </row>
    <row r="489" spans="1:50" s="2" customFormat="1" x14ac:dyDescent="0.2">
      <c r="A489" s="2" t="s">
        <v>632</v>
      </c>
      <c r="B489" s="63">
        <v>0.19508444999999999</v>
      </c>
      <c r="C489" s="63">
        <v>1.9692799999999999E-3</v>
      </c>
      <c r="D489" s="63">
        <v>8.7866306299999994</v>
      </c>
      <c r="E489" s="63">
        <v>8.457663E-2</v>
      </c>
      <c r="F489" s="63">
        <v>0.32670975000000002</v>
      </c>
      <c r="G489" s="63">
        <v>1.8865100000000001E-3</v>
      </c>
      <c r="H489" s="63">
        <v>0.10628951</v>
      </c>
      <c r="I489" s="63">
        <v>2.0282799999999999E-3</v>
      </c>
      <c r="J489" s="63"/>
      <c r="K489" s="28">
        <v>171630</v>
      </c>
      <c r="L489" s="28">
        <v>33164</v>
      </c>
      <c r="M489" s="28">
        <v>19237</v>
      </c>
      <c r="N489" s="28">
        <v>155248</v>
      </c>
      <c r="O489" s="28">
        <v>508921</v>
      </c>
      <c r="P489" s="4">
        <f t="shared" si="25"/>
        <v>0.30505324009030871</v>
      </c>
      <c r="R489" s="2" t="s">
        <v>632</v>
      </c>
      <c r="S489" s="5">
        <v>2734</v>
      </c>
      <c r="T489" s="5">
        <v>21</v>
      </c>
      <c r="U489" s="5">
        <v>2279</v>
      </c>
      <c r="V489" s="5">
        <v>10</v>
      </c>
      <c r="W489" s="5">
        <v>1808</v>
      </c>
      <c r="X489" s="5">
        <v>9</v>
      </c>
      <c r="Y489" s="5">
        <v>1719</v>
      </c>
      <c r="Z489" s="5">
        <v>11</v>
      </c>
      <c r="AC489" s="3"/>
      <c r="AD489" s="3" t="s">
        <v>632</v>
      </c>
      <c r="AE489" s="5">
        <v>1808</v>
      </c>
      <c r="AF489" s="5">
        <v>9</v>
      </c>
      <c r="AG489" s="3" t="s">
        <v>635</v>
      </c>
      <c r="AH489" s="5">
        <v>504</v>
      </c>
      <c r="AI489" s="5">
        <v>4</v>
      </c>
      <c r="AJ489" s="2" t="s">
        <v>71</v>
      </c>
      <c r="AN489" s="97"/>
      <c r="AQ489" s="5">
        <v>1</v>
      </c>
      <c r="AT489" s="97"/>
      <c r="AX489" s="32"/>
    </row>
    <row r="490" spans="1:50" s="2" customFormat="1" x14ac:dyDescent="0.2">
      <c r="A490" s="2" t="s">
        <v>634</v>
      </c>
      <c r="B490" s="63">
        <v>8.4983119999999995E-2</v>
      </c>
      <c r="C490" s="63">
        <v>1.4907799999999999E-3</v>
      </c>
      <c r="D490" s="63">
        <v>2.5616285799999998</v>
      </c>
      <c r="E490" s="63">
        <v>4.2574290000000001E-2</v>
      </c>
      <c r="F490" s="63">
        <v>0.21862856</v>
      </c>
      <c r="G490" s="63">
        <v>1.7924499999999999E-3</v>
      </c>
      <c r="H490" s="63">
        <v>7.307545E-2</v>
      </c>
      <c r="I490" s="63">
        <v>1.5553400000000001E-3</v>
      </c>
      <c r="J490" s="63"/>
      <c r="K490" s="28">
        <v>5073</v>
      </c>
      <c r="L490" s="28">
        <v>428</v>
      </c>
      <c r="M490" s="28">
        <v>960</v>
      </c>
      <c r="N490" s="28">
        <v>11289</v>
      </c>
      <c r="O490" s="28">
        <v>22140</v>
      </c>
      <c r="P490" s="4">
        <f t="shared" si="25"/>
        <v>0.50989159891598912</v>
      </c>
      <c r="R490" s="2" t="s">
        <v>634</v>
      </c>
      <c r="S490" s="5">
        <v>1315</v>
      </c>
      <c r="T490" s="5">
        <v>35</v>
      </c>
      <c r="U490" s="5">
        <v>1290</v>
      </c>
      <c r="V490" s="5">
        <v>12</v>
      </c>
      <c r="W490" s="5">
        <v>1275</v>
      </c>
      <c r="X490" s="5">
        <v>9</v>
      </c>
      <c r="Y490" s="5">
        <v>1426</v>
      </c>
      <c r="Z490" s="5">
        <v>29</v>
      </c>
      <c r="AC490" s="3"/>
      <c r="AD490" s="3" t="s">
        <v>634</v>
      </c>
      <c r="AE490" s="5">
        <v>1275</v>
      </c>
      <c r="AF490" s="5">
        <v>9</v>
      </c>
      <c r="AG490" s="3" t="s">
        <v>637</v>
      </c>
      <c r="AH490" s="5">
        <v>507</v>
      </c>
      <c r="AI490" s="5">
        <v>3</v>
      </c>
      <c r="AJ490" s="2" t="s">
        <v>71</v>
      </c>
      <c r="AN490" s="97"/>
      <c r="AQ490" s="5">
        <v>1</v>
      </c>
      <c r="AT490" s="97"/>
      <c r="AX490" s="32"/>
    </row>
    <row r="491" spans="1:50" s="2" customFormat="1" x14ac:dyDescent="0.2">
      <c r="A491" s="2" t="s">
        <v>636</v>
      </c>
      <c r="B491" s="63">
        <v>6.2558130000000003E-2</v>
      </c>
      <c r="C491" s="63">
        <v>1.5549699999999999E-3</v>
      </c>
      <c r="D491" s="63">
        <v>0.86606538</v>
      </c>
      <c r="E491" s="63">
        <v>2.0505550000000001E-2</v>
      </c>
      <c r="F491" s="63">
        <v>0.10044056</v>
      </c>
      <c r="G491" s="63">
        <v>9.8941999999999997E-4</v>
      </c>
      <c r="H491" s="63">
        <v>3.2468839999999999E-2</v>
      </c>
      <c r="I491" s="63">
        <v>1.2983999999999999E-3</v>
      </c>
      <c r="J491" s="63"/>
      <c r="K491" s="28">
        <v>25663</v>
      </c>
      <c r="L491" s="28">
        <v>1615</v>
      </c>
      <c r="M491" s="28">
        <v>2510</v>
      </c>
      <c r="N491" s="28">
        <v>67787</v>
      </c>
      <c r="O491" s="28">
        <v>260340</v>
      </c>
      <c r="P491" s="4">
        <f t="shared" si="25"/>
        <v>0.26037873549973112</v>
      </c>
      <c r="R491" s="2" t="s">
        <v>636</v>
      </c>
      <c r="S491" s="5">
        <v>693</v>
      </c>
      <c r="T491" s="5">
        <v>54</v>
      </c>
      <c r="U491" s="5">
        <v>633</v>
      </c>
      <c r="V491" s="5">
        <v>11</v>
      </c>
      <c r="W491" s="5">
        <v>617</v>
      </c>
      <c r="X491" s="5">
        <v>6</v>
      </c>
      <c r="Y491" s="5">
        <v>646</v>
      </c>
      <c r="Z491" s="5">
        <v>25</v>
      </c>
      <c r="AC491" s="3"/>
      <c r="AD491" s="3" t="s">
        <v>636</v>
      </c>
      <c r="AE491" s="5">
        <v>617</v>
      </c>
      <c r="AF491" s="5">
        <v>6</v>
      </c>
      <c r="AG491" s="3" t="s">
        <v>683</v>
      </c>
      <c r="AH491" s="5">
        <v>510</v>
      </c>
      <c r="AI491" s="5">
        <v>4</v>
      </c>
      <c r="AJ491" s="2" t="s">
        <v>71</v>
      </c>
      <c r="AN491" s="97"/>
      <c r="AQ491" s="5">
        <v>1</v>
      </c>
      <c r="AT491" s="97"/>
      <c r="AX491" s="32"/>
    </row>
    <row r="492" spans="1:50" s="2" customFormat="1" x14ac:dyDescent="0.2">
      <c r="A492" s="2" t="s">
        <v>638</v>
      </c>
      <c r="B492" s="63">
        <v>9.3402219999999994E-2</v>
      </c>
      <c r="C492" s="63">
        <v>2.1174200000000001E-3</v>
      </c>
      <c r="D492" s="63">
        <v>3.1328346699999998</v>
      </c>
      <c r="E492" s="63">
        <v>6.7987580000000006E-2</v>
      </c>
      <c r="F492" s="63">
        <v>0.24325946000000001</v>
      </c>
      <c r="G492" s="63">
        <v>2.4520100000000001E-3</v>
      </c>
      <c r="H492" s="63">
        <v>7.7406059999999999E-2</v>
      </c>
      <c r="I492" s="63">
        <v>2.9667600000000001E-3</v>
      </c>
      <c r="J492" s="63"/>
      <c r="K492" s="28">
        <v>40593</v>
      </c>
      <c r="L492" s="28">
        <v>3737</v>
      </c>
      <c r="M492" s="28">
        <v>10055</v>
      </c>
      <c r="N492" s="28">
        <v>123160</v>
      </c>
      <c r="O492" s="28">
        <v>194771</v>
      </c>
      <c r="P492" s="4">
        <f t="shared" si="25"/>
        <v>0.63233232873477052</v>
      </c>
      <c r="R492" s="2" t="s">
        <v>638</v>
      </c>
      <c r="S492" s="5">
        <v>1496</v>
      </c>
      <c r="T492" s="5">
        <v>44</v>
      </c>
      <c r="U492" s="5">
        <v>1441</v>
      </c>
      <c r="V492" s="5">
        <v>17</v>
      </c>
      <c r="W492" s="5">
        <v>1404</v>
      </c>
      <c r="X492" s="5">
        <v>13</v>
      </c>
      <c r="Y492" s="5">
        <v>1507</v>
      </c>
      <c r="Z492" s="5">
        <v>56</v>
      </c>
      <c r="AC492" s="3"/>
      <c r="AD492" s="3" t="s">
        <v>638</v>
      </c>
      <c r="AE492" s="5">
        <v>1404</v>
      </c>
      <c r="AF492" s="5">
        <v>13</v>
      </c>
      <c r="AG492" s="3" t="s">
        <v>639</v>
      </c>
      <c r="AH492" s="5">
        <v>511</v>
      </c>
      <c r="AI492" s="5">
        <v>4</v>
      </c>
      <c r="AJ492" s="2" t="s">
        <v>71</v>
      </c>
      <c r="AO492" s="97"/>
      <c r="AQ492" s="5">
        <v>2</v>
      </c>
      <c r="AS492" s="97"/>
      <c r="AX492" s="66"/>
    </row>
    <row r="493" spans="1:50" s="2" customFormat="1" x14ac:dyDescent="0.2">
      <c r="A493" s="2" t="s">
        <v>619</v>
      </c>
      <c r="B493" s="63">
        <v>5.6515990000000002E-2</v>
      </c>
      <c r="C493" s="63">
        <v>1.2051900000000001E-3</v>
      </c>
      <c r="D493" s="63">
        <v>0.59191674000000005</v>
      </c>
      <c r="E493" s="63">
        <v>1.201259E-2</v>
      </c>
      <c r="F493" s="63">
        <v>7.5976749999999996E-2</v>
      </c>
      <c r="G493" s="63">
        <v>6.3369999999999995E-4</v>
      </c>
      <c r="H493" s="63">
        <v>2.3128329999999999E-2</v>
      </c>
      <c r="I493" s="63">
        <v>7.0007999999999995E-4</v>
      </c>
      <c r="J493" s="63"/>
      <c r="K493" s="28">
        <v>14053</v>
      </c>
      <c r="L493" s="28">
        <v>798</v>
      </c>
      <c r="M493" s="28">
        <v>3496</v>
      </c>
      <c r="N493" s="28">
        <v>126746</v>
      </c>
      <c r="O493" s="28">
        <v>171017</v>
      </c>
      <c r="P493" s="4">
        <f t="shared" si="25"/>
        <v>0.74113099867264653</v>
      </c>
      <c r="R493" s="2" t="s">
        <v>619</v>
      </c>
      <c r="S493" s="5">
        <v>473</v>
      </c>
      <c r="T493" s="5">
        <v>48</v>
      </c>
      <c r="U493" s="5">
        <v>472</v>
      </c>
      <c r="V493" s="5">
        <v>8</v>
      </c>
      <c r="W493" s="5">
        <v>472</v>
      </c>
      <c r="X493" s="5">
        <v>4</v>
      </c>
      <c r="Y493" s="5">
        <v>462</v>
      </c>
      <c r="Z493" s="5">
        <v>14</v>
      </c>
      <c r="AC493" s="3"/>
      <c r="AD493" s="3" t="s">
        <v>619</v>
      </c>
      <c r="AE493" s="5">
        <v>472</v>
      </c>
      <c r="AF493" s="5">
        <v>4</v>
      </c>
      <c r="AG493" s="3" t="s">
        <v>641</v>
      </c>
      <c r="AH493" s="5">
        <v>514</v>
      </c>
      <c r="AI493" s="5">
        <v>5</v>
      </c>
      <c r="AJ493" s="2" t="s">
        <v>71</v>
      </c>
      <c r="AN493" s="97"/>
      <c r="AQ493" s="5">
        <v>1</v>
      </c>
      <c r="AT493" s="97"/>
      <c r="AX493" s="32"/>
    </row>
    <row r="494" spans="1:50" s="2" customFormat="1" x14ac:dyDescent="0.2">
      <c r="A494" s="2" t="s">
        <v>640</v>
      </c>
      <c r="B494" s="63">
        <v>5.6776859999999998E-2</v>
      </c>
      <c r="C494" s="63">
        <v>1.7126299999999999E-3</v>
      </c>
      <c r="D494" s="63">
        <v>0.79276729000000001</v>
      </c>
      <c r="E494" s="63">
        <v>2.279399E-2</v>
      </c>
      <c r="F494" s="63">
        <v>0.10131063</v>
      </c>
      <c r="G494" s="63">
        <v>1.1192000000000001E-3</v>
      </c>
      <c r="H494" s="63">
        <v>3.2072429999999999E-2</v>
      </c>
      <c r="I494" s="63">
        <v>1.2426200000000001E-3</v>
      </c>
      <c r="J494" s="63"/>
      <c r="K494" s="28">
        <v>10055</v>
      </c>
      <c r="L494" s="28">
        <v>576</v>
      </c>
      <c r="M494" s="28">
        <v>4696</v>
      </c>
      <c r="N494" s="28">
        <v>123076</v>
      </c>
      <c r="O494" s="28">
        <v>91595</v>
      </c>
      <c r="P494" s="4">
        <f t="shared" si="25"/>
        <v>1.3436978000982587</v>
      </c>
      <c r="R494" s="2" t="s">
        <v>640</v>
      </c>
      <c r="S494" s="5">
        <v>483</v>
      </c>
      <c r="T494" s="5">
        <v>68</v>
      </c>
      <c r="U494" s="5">
        <v>593</v>
      </c>
      <c r="V494" s="5">
        <v>13</v>
      </c>
      <c r="W494" s="5">
        <v>622</v>
      </c>
      <c r="X494" s="5">
        <v>7</v>
      </c>
      <c r="Y494" s="5">
        <v>638</v>
      </c>
      <c r="Z494" s="5">
        <v>24</v>
      </c>
      <c r="AC494" s="3"/>
      <c r="AD494" s="3" t="s">
        <v>640</v>
      </c>
      <c r="AE494" s="5">
        <v>622</v>
      </c>
      <c r="AF494" s="5">
        <v>7</v>
      </c>
      <c r="AG494" s="3" t="s">
        <v>616</v>
      </c>
      <c r="AH494" s="5">
        <v>516</v>
      </c>
      <c r="AI494" s="5">
        <v>3</v>
      </c>
      <c r="AO494" s="97"/>
      <c r="AQ494" s="5">
        <v>2</v>
      </c>
      <c r="AT494" s="97"/>
      <c r="AX494" s="32"/>
    </row>
    <row r="495" spans="1:50" s="2" customFormat="1" x14ac:dyDescent="0.2">
      <c r="A495" s="2" t="s">
        <v>642</v>
      </c>
      <c r="B495" s="63">
        <v>6.3010070000000001E-2</v>
      </c>
      <c r="C495" s="63">
        <v>1.06287E-3</v>
      </c>
      <c r="D495" s="63">
        <v>0.85917591999999998</v>
      </c>
      <c r="E495" s="63">
        <v>1.3752240000000001E-2</v>
      </c>
      <c r="F495" s="63">
        <v>9.8916889999999993E-2</v>
      </c>
      <c r="G495" s="63">
        <v>7.1447999999999998E-4</v>
      </c>
      <c r="H495" s="63">
        <v>5.056443E-2</v>
      </c>
      <c r="I495" s="63">
        <v>1.7765299999999999E-3</v>
      </c>
      <c r="J495" s="63"/>
      <c r="K495" s="28">
        <v>25215</v>
      </c>
      <c r="L495" s="28">
        <v>1591</v>
      </c>
      <c r="M495" s="28">
        <v>544</v>
      </c>
      <c r="N495" s="28">
        <v>9114</v>
      </c>
      <c r="O495" s="28">
        <v>235154</v>
      </c>
      <c r="P495" s="4">
        <f t="shared" si="25"/>
        <v>3.8757580138972757E-2</v>
      </c>
      <c r="R495" s="2" t="s">
        <v>642</v>
      </c>
      <c r="S495" s="5">
        <v>586</v>
      </c>
      <c r="T495" s="5">
        <v>42</v>
      </c>
      <c r="U495" s="5">
        <v>601</v>
      </c>
      <c r="V495" s="5">
        <v>8</v>
      </c>
      <c r="W495" s="5">
        <v>605</v>
      </c>
      <c r="X495" s="5">
        <v>4</v>
      </c>
      <c r="Y495" s="5">
        <v>606</v>
      </c>
      <c r="Z495" s="5">
        <v>6</v>
      </c>
      <c r="AC495" s="3"/>
      <c r="AD495" s="3" t="s">
        <v>642</v>
      </c>
      <c r="AE495" s="5">
        <v>605</v>
      </c>
      <c r="AF495" s="5">
        <v>4</v>
      </c>
      <c r="AG495" s="3" t="s">
        <v>643</v>
      </c>
      <c r="AH495" s="5">
        <v>524</v>
      </c>
      <c r="AI495" s="5">
        <v>7</v>
      </c>
      <c r="AN495" s="97"/>
      <c r="AQ495" s="5">
        <v>1</v>
      </c>
      <c r="AS495" s="97"/>
      <c r="AX495" s="32"/>
    </row>
    <row r="496" spans="1:50" s="2" customFormat="1" x14ac:dyDescent="0.2">
      <c r="A496" s="2" t="s">
        <v>639</v>
      </c>
      <c r="B496" s="63">
        <v>5.7436420000000002E-2</v>
      </c>
      <c r="C496" s="63">
        <v>1.0082100000000001E-3</v>
      </c>
      <c r="D496" s="63">
        <v>0.65348189999999995</v>
      </c>
      <c r="E496" s="63">
        <v>1.090387E-2</v>
      </c>
      <c r="F496" s="63">
        <v>8.2555290000000003E-2</v>
      </c>
      <c r="G496" s="63">
        <v>6.0645000000000002E-4</v>
      </c>
      <c r="H496" s="63">
        <v>2.6995620000000001E-2</v>
      </c>
      <c r="I496" s="63">
        <v>8.8086000000000002E-4</v>
      </c>
      <c r="J496" s="63"/>
      <c r="K496" s="28">
        <v>47744</v>
      </c>
      <c r="L496" s="28">
        <v>2750</v>
      </c>
      <c r="M496" s="28">
        <v>5834</v>
      </c>
      <c r="N496" s="28">
        <v>183686</v>
      </c>
      <c r="O496" s="28">
        <v>531739</v>
      </c>
      <c r="P496" s="4">
        <f t="shared" si="25"/>
        <v>0.34544391139261932</v>
      </c>
      <c r="R496" s="2" t="s">
        <v>639</v>
      </c>
      <c r="S496" s="5">
        <v>508</v>
      </c>
      <c r="T496" s="5">
        <v>40</v>
      </c>
      <c r="U496" s="5">
        <v>511</v>
      </c>
      <c r="V496" s="5">
        <v>7</v>
      </c>
      <c r="W496" s="5">
        <v>511</v>
      </c>
      <c r="X496" s="5">
        <v>4</v>
      </c>
      <c r="Y496" s="5">
        <v>538</v>
      </c>
      <c r="Z496" s="5">
        <v>17</v>
      </c>
      <c r="AC496" s="3"/>
      <c r="AD496" s="3" t="s">
        <v>639</v>
      </c>
      <c r="AE496" s="5">
        <v>511</v>
      </c>
      <c r="AF496" s="5">
        <v>4</v>
      </c>
      <c r="AG496" s="3" t="s">
        <v>678</v>
      </c>
      <c r="AH496" s="5">
        <v>524</v>
      </c>
      <c r="AI496" s="5">
        <v>4</v>
      </c>
      <c r="AJ496" s="2" t="s">
        <v>86</v>
      </c>
      <c r="AK496" s="2" t="s">
        <v>645</v>
      </c>
      <c r="AO496" s="97"/>
      <c r="AQ496" s="5">
        <v>1</v>
      </c>
      <c r="AT496" s="97"/>
      <c r="AX496" s="32"/>
    </row>
    <row r="497" spans="1:57" s="2" customFormat="1" x14ac:dyDescent="0.2">
      <c r="A497" s="2" t="s">
        <v>644</v>
      </c>
      <c r="B497" s="63">
        <v>0.23638060999999999</v>
      </c>
      <c r="C497" s="63">
        <v>8.3307499999999996E-3</v>
      </c>
      <c r="D497" s="63">
        <v>17.929697040000001</v>
      </c>
      <c r="E497" s="63">
        <v>0.60491530000000004</v>
      </c>
      <c r="F497" s="63">
        <v>0.55032932999999995</v>
      </c>
      <c r="G497" s="63">
        <v>7.3647299999999999E-3</v>
      </c>
      <c r="H497" s="63">
        <v>0.16414258000000001</v>
      </c>
      <c r="I497" s="63">
        <v>1.1874330000000001E-2</v>
      </c>
      <c r="J497" s="63"/>
      <c r="K497" s="28">
        <v>183981</v>
      </c>
      <c r="L497" s="28">
        <v>42756</v>
      </c>
      <c r="M497" s="28">
        <v>26646</v>
      </c>
      <c r="N497" s="28">
        <v>141206</v>
      </c>
      <c r="O497" s="28">
        <v>317509</v>
      </c>
      <c r="P497" s="4">
        <f t="shared" si="25"/>
        <v>0.44473070054707109</v>
      </c>
      <c r="R497" s="2" t="s">
        <v>644</v>
      </c>
      <c r="S497" s="5">
        <v>3096</v>
      </c>
      <c r="T497" s="5">
        <v>58</v>
      </c>
      <c r="U497" s="5">
        <v>2986</v>
      </c>
      <c r="V497" s="5">
        <v>32</v>
      </c>
      <c r="W497" s="5">
        <v>2827</v>
      </c>
      <c r="X497" s="5">
        <v>31</v>
      </c>
      <c r="Y497" s="5">
        <v>3072</v>
      </c>
      <c r="Z497" s="5">
        <v>206</v>
      </c>
      <c r="AC497" s="3"/>
      <c r="AD497" s="3" t="s">
        <v>644</v>
      </c>
      <c r="AE497" s="5">
        <v>2827</v>
      </c>
      <c r="AF497" s="5">
        <v>31</v>
      </c>
      <c r="AG497" s="3" t="s">
        <v>646</v>
      </c>
      <c r="AH497" s="5">
        <v>530</v>
      </c>
      <c r="AI497" s="5">
        <v>3</v>
      </c>
      <c r="AJ497" s="2" t="s">
        <v>86</v>
      </c>
      <c r="AK497" s="2" t="s">
        <v>53</v>
      </c>
      <c r="AN497" s="97"/>
      <c r="AQ497" s="5">
        <v>2</v>
      </c>
      <c r="AT497" s="97"/>
      <c r="AX497" s="32"/>
    </row>
    <row r="498" spans="1:57" s="2" customFormat="1" x14ac:dyDescent="0.2">
      <c r="A498" s="2" t="s">
        <v>643</v>
      </c>
      <c r="B498" s="63">
        <v>6.4523559999999994E-2</v>
      </c>
      <c r="C498" s="63">
        <v>2.34374E-3</v>
      </c>
      <c r="D498" s="63">
        <v>0.75862943999999999</v>
      </c>
      <c r="E498" s="63">
        <v>2.6041479999999999E-2</v>
      </c>
      <c r="F498" s="63">
        <v>8.5304720000000001E-2</v>
      </c>
      <c r="G498" s="63">
        <v>1.1367599999999999E-3</v>
      </c>
      <c r="H498" s="63">
        <v>2.9493470000000001E-2</v>
      </c>
      <c r="I498" s="63">
        <v>1.6215100000000001E-3</v>
      </c>
      <c r="J498" s="63"/>
      <c r="K498" s="28">
        <v>17541</v>
      </c>
      <c r="L498" s="28">
        <v>1134</v>
      </c>
      <c r="M498" s="28">
        <v>2214</v>
      </c>
      <c r="N498" s="28">
        <v>62209</v>
      </c>
      <c r="O498" s="28">
        <v>204581</v>
      </c>
      <c r="P498" s="4">
        <f t="shared" si="25"/>
        <v>0.30408004653413562</v>
      </c>
      <c r="R498" s="2" t="s">
        <v>643</v>
      </c>
      <c r="S498" s="5">
        <v>579</v>
      </c>
      <c r="T498" s="5">
        <v>128</v>
      </c>
      <c r="U498" s="5">
        <v>535</v>
      </c>
      <c r="V498" s="5">
        <v>23</v>
      </c>
      <c r="W498" s="5">
        <v>524</v>
      </c>
      <c r="X498" s="5">
        <v>7</v>
      </c>
      <c r="Y498" s="5">
        <v>523</v>
      </c>
      <c r="Z498" s="5">
        <v>8</v>
      </c>
      <c r="AC498" s="3"/>
      <c r="AD498" s="3" t="s">
        <v>643</v>
      </c>
      <c r="AE498" s="5">
        <v>524</v>
      </c>
      <c r="AF498" s="5">
        <v>7</v>
      </c>
      <c r="AG498" s="3" t="s">
        <v>648</v>
      </c>
      <c r="AH498" s="5">
        <v>534</v>
      </c>
      <c r="AI498" s="5">
        <v>6</v>
      </c>
      <c r="AJ498" s="2" t="s">
        <v>86</v>
      </c>
      <c r="AN498" s="97"/>
      <c r="AQ498" s="5">
        <v>1</v>
      </c>
      <c r="AT498" s="97"/>
      <c r="AX498" s="32"/>
    </row>
    <row r="499" spans="1:57" s="2" customFormat="1" x14ac:dyDescent="0.2">
      <c r="A499" s="2" t="s">
        <v>647</v>
      </c>
      <c r="B499" s="63">
        <v>0.10183581</v>
      </c>
      <c r="C499" s="63">
        <v>1.1675800000000001E-3</v>
      </c>
      <c r="D499" s="63">
        <v>3.8272337900000002</v>
      </c>
      <c r="E499" s="63">
        <v>4.2035620000000003E-2</v>
      </c>
      <c r="F499" s="63">
        <v>0.27261299</v>
      </c>
      <c r="G499" s="63">
        <v>1.71273E-3</v>
      </c>
      <c r="H499" s="63">
        <v>8.1046380000000001E-2</v>
      </c>
      <c r="I499" s="63">
        <v>1.6780199999999999E-3</v>
      </c>
      <c r="J499" s="63"/>
      <c r="K499" s="28">
        <v>37211</v>
      </c>
      <c r="L499" s="28">
        <v>3758</v>
      </c>
      <c r="M499" s="28">
        <v>7042</v>
      </c>
      <c r="N499" s="28">
        <v>76541</v>
      </c>
      <c r="O499" s="28">
        <v>136467</v>
      </c>
      <c r="P499" s="4">
        <f t="shared" si="25"/>
        <v>0.56087552302021737</v>
      </c>
      <c r="R499" s="2" t="s">
        <v>647</v>
      </c>
      <c r="S499" s="5">
        <v>1658</v>
      </c>
      <c r="T499" s="5">
        <v>22</v>
      </c>
      <c r="U499" s="5">
        <v>1598</v>
      </c>
      <c r="V499" s="5">
        <v>9</v>
      </c>
      <c r="W499" s="5">
        <v>1554</v>
      </c>
      <c r="X499" s="5">
        <v>9</v>
      </c>
      <c r="Y499" s="5">
        <v>1575</v>
      </c>
      <c r="Z499" s="5">
        <v>31</v>
      </c>
      <c r="AC499" s="3"/>
      <c r="AD499" s="3" t="s">
        <v>647</v>
      </c>
      <c r="AE499" s="5">
        <v>1554</v>
      </c>
      <c r="AF499" s="5">
        <v>9</v>
      </c>
      <c r="AG499" s="3" t="s">
        <v>649</v>
      </c>
      <c r="AH499" s="5">
        <v>541</v>
      </c>
      <c r="AI499" s="5">
        <v>3</v>
      </c>
      <c r="AJ499" s="2" t="s">
        <v>86</v>
      </c>
      <c r="AN499" s="97"/>
      <c r="AQ499" s="5">
        <v>2</v>
      </c>
      <c r="AT499" s="97"/>
      <c r="AX499" s="32"/>
    </row>
    <row r="500" spans="1:57" s="2" customFormat="1" x14ac:dyDescent="0.2">
      <c r="A500" s="2" t="s">
        <v>625</v>
      </c>
      <c r="B500" s="63">
        <v>5.708883E-2</v>
      </c>
      <c r="C500" s="63">
        <v>6.9773000000000003E-4</v>
      </c>
      <c r="D500" s="63">
        <v>0.63140320999999999</v>
      </c>
      <c r="E500" s="63">
        <v>7.45248E-3</v>
      </c>
      <c r="F500" s="63">
        <v>8.0225649999999996E-2</v>
      </c>
      <c r="G500" s="63">
        <v>5.1508000000000001E-4</v>
      </c>
      <c r="H500" s="63">
        <v>2.5781129999999999E-2</v>
      </c>
      <c r="I500" s="63">
        <v>6.3896999999999999E-4</v>
      </c>
      <c r="J500" s="63"/>
      <c r="K500" s="28">
        <v>69926</v>
      </c>
      <c r="L500" s="28">
        <v>3968</v>
      </c>
      <c r="M500" s="28">
        <v>1098</v>
      </c>
      <c r="N500" s="28">
        <v>38502</v>
      </c>
      <c r="O500" s="28">
        <v>909390</v>
      </c>
      <c r="P500" s="4">
        <f t="shared" si="25"/>
        <v>4.2338270708936761E-2</v>
      </c>
      <c r="R500" s="2" t="s">
        <v>625</v>
      </c>
      <c r="S500" s="5">
        <v>495</v>
      </c>
      <c r="T500" s="5">
        <v>28</v>
      </c>
      <c r="U500" s="5">
        <v>497</v>
      </c>
      <c r="V500" s="5">
        <v>5</v>
      </c>
      <c r="W500" s="5">
        <v>497</v>
      </c>
      <c r="X500" s="5">
        <v>3</v>
      </c>
      <c r="Y500" s="5">
        <v>514</v>
      </c>
      <c r="Z500" s="5">
        <v>13</v>
      </c>
      <c r="AC500" s="3"/>
      <c r="AD500" s="3" t="s">
        <v>625</v>
      </c>
      <c r="AE500" s="5">
        <v>497</v>
      </c>
      <c r="AF500" s="5">
        <v>3</v>
      </c>
      <c r="AG500" s="3" t="s">
        <v>651</v>
      </c>
      <c r="AH500" s="5">
        <v>554</v>
      </c>
      <c r="AI500" s="5">
        <v>4</v>
      </c>
      <c r="AJ500" s="2" t="s">
        <v>100</v>
      </c>
      <c r="AM500" s="97"/>
      <c r="AQ500" s="5">
        <v>1</v>
      </c>
      <c r="AS500" s="97"/>
      <c r="AX500" s="32" t="s">
        <v>93</v>
      </c>
    </row>
    <row r="501" spans="1:57" s="2" customFormat="1" x14ac:dyDescent="0.2">
      <c r="A501" s="2" t="s">
        <v>650</v>
      </c>
      <c r="B501" s="63">
        <v>7.2254380000000007E-2</v>
      </c>
      <c r="C501" s="63">
        <v>1.9570099999999999E-3</v>
      </c>
      <c r="D501" s="63">
        <v>1.58756053</v>
      </c>
      <c r="E501" s="63">
        <v>4.0858720000000001E-2</v>
      </c>
      <c r="F501" s="63">
        <v>0.15948451</v>
      </c>
      <c r="G501" s="63">
        <v>1.69535E-3</v>
      </c>
      <c r="H501" s="63">
        <v>4.185498E-2</v>
      </c>
      <c r="I501" s="63">
        <v>1.9975100000000001E-3</v>
      </c>
      <c r="J501" s="63"/>
      <c r="K501" s="28">
        <v>20837</v>
      </c>
      <c r="L501" s="28">
        <v>1529</v>
      </c>
      <c r="M501" s="28">
        <v>3145</v>
      </c>
      <c r="N501" s="28">
        <v>61103</v>
      </c>
      <c r="O501" s="28">
        <v>120326</v>
      </c>
      <c r="P501" s="4">
        <f t="shared" si="25"/>
        <v>0.50781211043332286</v>
      </c>
      <c r="R501" s="2" t="s">
        <v>650</v>
      </c>
      <c r="S501" s="5">
        <v>993</v>
      </c>
      <c r="T501" s="5">
        <v>56</v>
      </c>
      <c r="U501" s="5">
        <v>965</v>
      </c>
      <c r="V501" s="5">
        <v>16</v>
      </c>
      <c r="W501" s="5">
        <v>954</v>
      </c>
      <c r="X501" s="5">
        <v>9</v>
      </c>
      <c r="Y501" s="5">
        <v>829</v>
      </c>
      <c r="Z501" s="5">
        <v>39</v>
      </c>
      <c r="AC501" s="3"/>
      <c r="AD501" s="3" t="s">
        <v>650</v>
      </c>
      <c r="AE501" s="5">
        <v>954</v>
      </c>
      <c r="AF501" s="5">
        <v>9</v>
      </c>
      <c r="AG501" s="3" t="s">
        <v>680</v>
      </c>
      <c r="AH501" s="5">
        <v>556</v>
      </c>
      <c r="AI501" s="5">
        <v>4</v>
      </c>
      <c r="AJ501" s="2" t="s">
        <v>100</v>
      </c>
      <c r="AK501" s="2" t="s">
        <v>653</v>
      </c>
      <c r="AO501" s="97"/>
      <c r="AQ501" s="5">
        <v>2</v>
      </c>
      <c r="AT501" s="97"/>
      <c r="AX501" s="32"/>
    </row>
    <row r="502" spans="1:57" s="2" customFormat="1" x14ac:dyDescent="0.2">
      <c r="A502" s="2" t="s">
        <v>652</v>
      </c>
      <c r="B502" s="63">
        <v>7.6913159999999994E-2</v>
      </c>
      <c r="C502" s="63">
        <v>2.1964599999999999E-3</v>
      </c>
      <c r="D502" s="63">
        <v>1.92175293</v>
      </c>
      <c r="E502" s="63">
        <v>5.2125980000000002E-2</v>
      </c>
      <c r="F502" s="63">
        <v>0.18129943000000001</v>
      </c>
      <c r="G502" s="63">
        <v>2.0113399999999999E-3</v>
      </c>
      <c r="H502" s="63">
        <v>5.1864180000000003E-2</v>
      </c>
      <c r="I502" s="63">
        <v>2.67936E-3</v>
      </c>
      <c r="J502" s="63"/>
      <c r="K502" s="28">
        <v>24013</v>
      </c>
      <c r="L502" s="28">
        <v>1854</v>
      </c>
      <c r="M502" s="28">
        <v>3253</v>
      </c>
      <c r="N502" s="28">
        <v>51766</v>
      </c>
      <c r="O502" s="28">
        <v>122926</v>
      </c>
      <c r="P502" s="4">
        <f t="shared" si="25"/>
        <v>0.42111514244342124</v>
      </c>
      <c r="R502" s="2" t="s">
        <v>652</v>
      </c>
      <c r="S502" s="5">
        <v>1119</v>
      </c>
      <c r="T502" s="5">
        <v>58</v>
      </c>
      <c r="U502" s="5">
        <v>1089</v>
      </c>
      <c r="V502" s="5">
        <v>18</v>
      </c>
      <c r="W502" s="5">
        <v>1074</v>
      </c>
      <c r="X502" s="5">
        <v>11</v>
      </c>
      <c r="Y502" s="5">
        <v>1022</v>
      </c>
      <c r="Z502" s="5">
        <v>51</v>
      </c>
      <c r="AC502" s="3"/>
      <c r="AD502" s="3" t="s">
        <v>652</v>
      </c>
      <c r="AE502" s="5">
        <v>1074</v>
      </c>
      <c r="AF502" s="5">
        <v>11</v>
      </c>
      <c r="AG502" s="3" t="s">
        <v>655</v>
      </c>
      <c r="AH502" s="5">
        <v>561</v>
      </c>
      <c r="AI502" s="5">
        <v>5</v>
      </c>
      <c r="AJ502" s="2" t="s">
        <v>100</v>
      </c>
      <c r="AK502" s="2" t="s">
        <v>53</v>
      </c>
      <c r="AO502" s="97"/>
      <c r="AQ502" s="5">
        <v>2</v>
      </c>
      <c r="AT502" s="97"/>
      <c r="AX502" s="32"/>
    </row>
    <row r="503" spans="1:57" s="2" customFormat="1" x14ac:dyDescent="0.2">
      <c r="A503" s="2" t="s">
        <v>654</v>
      </c>
      <c r="B503" s="63">
        <v>6.5044560000000001E-2</v>
      </c>
      <c r="C503" s="63">
        <v>2.4493900000000001E-3</v>
      </c>
      <c r="D503" s="63">
        <v>0.948376</v>
      </c>
      <c r="E503" s="63">
        <v>3.3657079999999999E-2</v>
      </c>
      <c r="F503" s="63">
        <v>0.10581514</v>
      </c>
      <c r="G503" s="63">
        <v>1.44597E-3</v>
      </c>
      <c r="H503" s="63">
        <v>3.209973E-2</v>
      </c>
      <c r="I503" s="63">
        <v>1.92128E-3</v>
      </c>
      <c r="J503" s="63"/>
      <c r="K503" s="28">
        <v>21348</v>
      </c>
      <c r="L503" s="28">
        <v>1379</v>
      </c>
      <c r="M503" s="28">
        <v>3772</v>
      </c>
      <c r="N503" s="28">
        <v>96174</v>
      </c>
      <c r="O503" s="28">
        <v>200236</v>
      </c>
      <c r="P503" s="4">
        <f t="shared" si="25"/>
        <v>0.48030324217423442</v>
      </c>
      <c r="R503" s="2" t="s">
        <v>654</v>
      </c>
      <c r="S503" s="5">
        <v>776</v>
      </c>
      <c r="T503" s="5">
        <v>81</v>
      </c>
      <c r="U503" s="5">
        <v>677</v>
      </c>
      <c r="V503" s="5">
        <v>18</v>
      </c>
      <c r="W503" s="5">
        <v>648</v>
      </c>
      <c r="X503" s="5">
        <v>8</v>
      </c>
      <c r="Y503" s="5">
        <v>639</v>
      </c>
      <c r="Z503" s="5">
        <v>38</v>
      </c>
      <c r="AC503" s="3"/>
      <c r="AD503" s="3" t="s">
        <v>654</v>
      </c>
      <c r="AE503" s="5">
        <v>648</v>
      </c>
      <c r="AF503" s="5">
        <v>8</v>
      </c>
      <c r="AG503" s="3" t="s">
        <v>657</v>
      </c>
      <c r="AH503" s="5">
        <v>563</v>
      </c>
      <c r="AI503" s="5">
        <v>3</v>
      </c>
      <c r="AJ503" s="2" t="s">
        <v>100</v>
      </c>
      <c r="AM503" s="97"/>
      <c r="AQ503" s="5">
        <v>1</v>
      </c>
      <c r="AT503" s="97"/>
      <c r="AX503" s="32"/>
    </row>
    <row r="504" spans="1:57" s="2" customFormat="1" x14ac:dyDescent="0.2">
      <c r="A504" s="2" t="s">
        <v>656</v>
      </c>
      <c r="B504" s="63">
        <v>0.17450336999999999</v>
      </c>
      <c r="C504" s="63">
        <v>2.25655E-3</v>
      </c>
      <c r="D504" s="63">
        <v>7.7346625299999996</v>
      </c>
      <c r="E504" s="63">
        <v>9.5298069999999999E-2</v>
      </c>
      <c r="F504" s="63">
        <v>0.32165276999999998</v>
      </c>
      <c r="G504" s="63">
        <v>2.1526000000000002E-3</v>
      </c>
      <c r="H504" s="63">
        <v>0.10762781</v>
      </c>
      <c r="I504" s="63">
        <v>2.6911999999999999E-3</v>
      </c>
      <c r="J504" s="63"/>
      <c r="K504" s="28">
        <v>91505</v>
      </c>
      <c r="L504" s="28">
        <v>15995</v>
      </c>
      <c r="M504" s="28">
        <v>13095</v>
      </c>
      <c r="N504" s="28">
        <v>105720</v>
      </c>
      <c r="O504" s="28">
        <v>279768</v>
      </c>
      <c r="P504" s="4">
        <f t="shared" si="25"/>
        <v>0.37788453289868751</v>
      </c>
      <c r="R504" s="2" t="s">
        <v>656</v>
      </c>
      <c r="S504" s="5">
        <v>2514</v>
      </c>
      <c r="T504" s="5">
        <v>30</v>
      </c>
      <c r="U504" s="5">
        <v>2143</v>
      </c>
      <c r="V504" s="5">
        <v>14</v>
      </c>
      <c r="W504" s="5">
        <v>1777</v>
      </c>
      <c r="X504" s="5">
        <v>11</v>
      </c>
      <c r="Y504" s="5">
        <v>1708</v>
      </c>
      <c r="Z504" s="5">
        <v>13</v>
      </c>
      <c r="AC504" s="3"/>
      <c r="AD504" s="3" t="s">
        <v>656</v>
      </c>
      <c r="AE504" s="5">
        <v>1777</v>
      </c>
      <c r="AF504" s="5">
        <v>11</v>
      </c>
      <c r="AG504" s="3" t="s">
        <v>659</v>
      </c>
      <c r="AH504" s="5">
        <v>574</v>
      </c>
      <c r="AI504" s="5">
        <v>5</v>
      </c>
      <c r="AJ504" s="2" t="s">
        <v>173</v>
      </c>
      <c r="AO504" s="97"/>
      <c r="AQ504" s="5">
        <v>2</v>
      </c>
      <c r="AT504" s="97"/>
      <c r="AX504" s="32"/>
    </row>
    <row r="505" spans="1:57" s="2" customFormat="1" x14ac:dyDescent="0.2">
      <c r="A505" s="2" t="s">
        <v>658</v>
      </c>
      <c r="B505" s="63">
        <v>0.15585861000000001</v>
      </c>
      <c r="C505" s="63">
        <v>2.4670299999999998E-3</v>
      </c>
      <c r="D505" s="63">
        <v>8.7021923099999992</v>
      </c>
      <c r="E505" s="63">
        <v>0.13212995999999999</v>
      </c>
      <c r="F505" s="63">
        <v>0.40498355000000003</v>
      </c>
      <c r="G505" s="63">
        <v>3.0670099999999998E-3</v>
      </c>
      <c r="H505" s="63">
        <v>0.11109069000000001</v>
      </c>
      <c r="I505" s="63">
        <v>3.5098799999999999E-3</v>
      </c>
      <c r="J505" s="63"/>
      <c r="K505" s="28">
        <v>156529</v>
      </c>
      <c r="L505" s="28">
        <v>24605</v>
      </c>
      <c r="M505" s="28">
        <v>25257</v>
      </c>
      <c r="N505" s="28">
        <v>206939</v>
      </c>
      <c r="O505" s="28">
        <v>397271</v>
      </c>
      <c r="P505" s="4">
        <f t="shared" si="25"/>
        <v>0.52090134945666811</v>
      </c>
      <c r="R505" s="2" t="s">
        <v>658</v>
      </c>
      <c r="S505" s="5">
        <v>2411</v>
      </c>
      <c r="T505" s="5">
        <v>28</v>
      </c>
      <c r="U505" s="5">
        <v>2307</v>
      </c>
      <c r="V505" s="5">
        <v>14</v>
      </c>
      <c r="W505" s="5">
        <v>2192</v>
      </c>
      <c r="X505" s="5">
        <v>14</v>
      </c>
      <c r="Y505" s="5">
        <v>2129</v>
      </c>
      <c r="Z505" s="5">
        <v>64</v>
      </c>
      <c r="AC505" s="3"/>
      <c r="AD505" s="3" t="s">
        <v>658</v>
      </c>
      <c r="AE505" s="5">
        <v>2192</v>
      </c>
      <c r="AF505" s="5">
        <v>14</v>
      </c>
      <c r="AG505" s="3" t="s">
        <v>661</v>
      </c>
      <c r="AH505" s="5">
        <v>575</v>
      </c>
      <c r="AI505" s="5">
        <v>4</v>
      </c>
      <c r="AJ505" s="2" t="s">
        <v>173</v>
      </c>
      <c r="AK505" s="2" t="s">
        <v>662</v>
      </c>
      <c r="AM505" s="97"/>
      <c r="AQ505" s="5">
        <v>1</v>
      </c>
      <c r="AS505" s="97"/>
      <c r="AX505" s="32"/>
    </row>
    <row r="506" spans="1:57" s="2" customFormat="1" x14ac:dyDescent="0.2">
      <c r="A506" s="2" t="s">
        <v>660</v>
      </c>
      <c r="B506" s="63">
        <v>6.225837E-2</v>
      </c>
      <c r="C506" s="63">
        <v>1.87666E-3</v>
      </c>
      <c r="D506" s="63">
        <v>0.84905498999999995</v>
      </c>
      <c r="E506" s="63">
        <v>2.4361799999999999E-2</v>
      </c>
      <c r="F506" s="63">
        <v>9.8929929999999999E-2</v>
      </c>
      <c r="G506" s="63">
        <v>1.10929E-3</v>
      </c>
      <c r="H506" s="63">
        <v>3.6512660000000002E-2</v>
      </c>
      <c r="I506" s="63">
        <v>2.3256000000000001E-3</v>
      </c>
      <c r="J506" s="63"/>
      <c r="K506" s="28">
        <v>20554</v>
      </c>
      <c r="L506" s="28">
        <v>1270</v>
      </c>
      <c r="M506" s="28">
        <v>434</v>
      </c>
      <c r="N506" s="28">
        <v>10234</v>
      </c>
      <c r="O506" s="28">
        <v>190520</v>
      </c>
      <c r="P506" s="4">
        <f t="shared" si="25"/>
        <v>5.3716145286584083E-2</v>
      </c>
      <c r="R506" s="2" t="s">
        <v>660</v>
      </c>
      <c r="S506" s="5">
        <v>683</v>
      </c>
      <c r="T506" s="5">
        <v>66</v>
      </c>
      <c r="U506" s="5">
        <v>624</v>
      </c>
      <c r="V506" s="5">
        <v>13</v>
      </c>
      <c r="W506" s="5">
        <v>608</v>
      </c>
      <c r="X506" s="5">
        <v>7</v>
      </c>
      <c r="Y506" s="5">
        <v>725</v>
      </c>
      <c r="Z506" s="5">
        <v>45</v>
      </c>
      <c r="AC506" s="3"/>
      <c r="AD506" s="3" t="s">
        <v>660</v>
      </c>
      <c r="AE506" s="5">
        <v>608</v>
      </c>
      <c r="AF506" s="5">
        <v>7</v>
      </c>
      <c r="AG506" s="3" t="s">
        <v>692</v>
      </c>
      <c r="AH506" s="5">
        <v>579</v>
      </c>
      <c r="AI506" s="5">
        <v>5</v>
      </c>
      <c r="AJ506" s="2" t="s">
        <v>173</v>
      </c>
      <c r="AK506" s="2" t="s">
        <v>79</v>
      </c>
      <c r="AN506" s="97"/>
      <c r="AQ506" s="5">
        <v>1</v>
      </c>
      <c r="AS506" s="97"/>
      <c r="AX506" s="32"/>
    </row>
    <row r="507" spans="1:57" s="2" customFormat="1" x14ac:dyDescent="0.2">
      <c r="A507" s="2" t="s">
        <v>663</v>
      </c>
      <c r="B507" s="63">
        <v>7.3822960000000007E-2</v>
      </c>
      <c r="C507" s="63">
        <v>1.74953E-3</v>
      </c>
      <c r="D507" s="63">
        <v>1.6571517</v>
      </c>
      <c r="E507" s="63">
        <v>3.7443509999999999E-2</v>
      </c>
      <c r="F507" s="63">
        <v>0.16295823000000001</v>
      </c>
      <c r="G507" s="63">
        <v>1.54425E-3</v>
      </c>
      <c r="H507" s="63">
        <v>5.6114579999999997E-2</v>
      </c>
      <c r="I507" s="63">
        <v>2.7319599999999999E-3</v>
      </c>
      <c r="J507" s="63"/>
      <c r="K507" s="28">
        <v>186393</v>
      </c>
      <c r="L507" s="28">
        <v>14064</v>
      </c>
      <c r="M507" s="28">
        <v>9153</v>
      </c>
      <c r="N507" s="28">
        <v>143705</v>
      </c>
      <c r="O507" s="28">
        <v>1110925</v>
      </c>
      <c r="P507" s="4">
        <f t="shared" si="25"/>
        <v>0.12935616715799897</v>
      </c>
      <c r="R507" s="2" t="s">
        <v>663</v>
      </c>
      <c r="S507" s="5">
        <v>1037</v>
      </c>
      <c r="T507" s="5">
        <v>49</v>
      </c>
      <c r="U507" s="5">
        <v>992</v>
      </c>
      <c r="V507" s="5">
        <v>14</v>
      </c>
      <c r="W507" s="5">
        <v>973</v>
      </c>
      <c r="X507" s="5">
        <v>9</v>
      </c>
      <c r="Y507" s="5">
        <v>1103</v>
      </c>
      <c r="Z507" s="5">
        <v>52</v>
      </c>
      <c r="AC507" s="3"/>
      <c r="AD507" s="3" t="s">
        <v>663</v>
      </c>
      <c r="AE507" s="5">
        <v>973</v>
      </c>
      <c r="AF507" s="5">
        <v>9</v>
      </c>
      <c r="AG507" s="3" t="s">
        <v>629</v>
      </c>
      <c r="AH507" s="5">
        <v>580</v>
      </c>
      <c r="AI507" s="5">
        <v>4</v>
      </c>
      <c r="AJ507" s="2" t="s">
        <v>173</v>
      </c>
      <c r="AO507" s="97"/>
      <c r="AQ507" s="5">
        <v>1</v>
      </c>
      <c r="AX507" s="32"/>
    </row>
    <row r="508" spans="1:57" s="2" customFormat="1" x14ac:dyDescent="0.2">
      <c r="A508" s="2" t="s">
        <v>657</v>
      </c>
      <c r="B508" s="63">
        <v>6.0203760000000002E-2</v>
      </c>
      <c r="C508" s="63">
        <v>7.2888E-4</v>
      </c>
      <c r="D508" s="63">
        <v>0.75744838000000003</v>
      </c>
      <c r="E508" s="63">
        <v>8.7436900000000001E-3</v>
      </c>
      <c r="F508" s="63">
        <v>9.125374E-2</v>
      </c>
      <c r="G508" s="63">
        <v>5.5338999999999996E-4</v>
      </c>
      <c r="H508" s="63">
        <v>2.8195680000000001E-2</v>
      </c>
      <c r="I508" s="63">
        <v>5.0504E-4</v>
      </c>
      <c r="J508" s="63"/>
      <c r="K508" s="28">
        <v>22706</v>
      </c>
      <c r="L508" s="28">
        <v>1367</v>
      </c>
      <c r="M508" s="28">
        <v>7744</v>
      </c>
      <c r="N508" s="28">
        <v>232053</v>
      </c>
      <c r="O508" s="28">
        <v>237206</v>
      </c>
      <c r="P508" s="4">
        <f t="shared" si="25"/>
        <v>0.97827626619899999</v>
      </c>
      <c r="R508" s="2" t="s">
        <v>657</v>
      </c>
      <c r="S508" s="5">
        <v>611</v>
      </c>
      <c r="T508" s="5">
        <v>27</v>
      </c>
      <c r="U508" s="5">
        <v>573</v>
      </c>
      <c r="V508" s="5">
        <v>5</v>
      </c>
      <c r="W508" s="5">
        <v>563</v>
      </c>
      <c r="X508" s="5">
        <v>3</v>
      </c>
      <c r="Y508" s="5">
        <v>562</v>
      </c>
      <c r="Z508" s="5">
        <v>10</v>
      </c>
      <c r="AC508" s="3"/>
      <c r="AD508" s="3" t="s">
        <v>657</v>
      </c>
      <c r="AE508" s="5">
        <v>563</v>
      </c>
      <c r="AF508" s="5">
        <v>3</v>
      </c>
      <c r="AG508" s="3" t="s">
        <v>668</v>
      </c>
      <c r="AH508" s="5">
        <v>585</v>
      </c>
      <c r="AI508" s="5">
        <v>4</v>
      </c>
      <c r="AJ508" s="2" t="s">
        <v>173</v>
      </c>
      <c r="AM508" s="97"/>
      <c r="AQ508" s="5">
        <v>1</v>
      </c>
      <c r="AT508" s="97"/>
      <c r="AX508" s="32"/>
    </row>
    <row r="509" spans="1:57" s="2" customFormat="1" x14ac:dyDescent="0.2">
      <c r="A509" s="2" t="s">
        <v>621</v>
      </c>
      <c r="B509" s="63">
        <v>5.6941510000000001E-2</v>
      </c>
      <c r="C509" s="63">
        <v>9.1533000000000001E-4</v>
      </c>
      <c r="D509" s="63">
        <v>0.61489296000000004</v>
      </c>
      <c r="E509" s="63">
        <v>9.4006200000000002E-3</v>
      </c>
      <c r="F509" s="63">
        <v>7.8339220000000001E-2</v>
      </c>
      <c r="G509" s="63">
        <v>5.4348000000000005E-4</v>
      </c>
      <c r="H509" s="63">
        <v>2.4219890000000001E-2</v>
      </c>
      <c r="I509" s="63">
        <v>6.6376E-4</v>
      </c>
      <c r="J509" s="63"/>
      <c r="K509" s="28">
        <v>31939</v>
      </c>
      <c r="L509" s="28">
        <v>1825</v>
      </c>
      <c r="M509" s="28">
        <v>3458</v>
      </c>
      <c r="N509" s="28">
        <v>118828</v>
      </c>
      <c r="O509" s="28">
        <v>378070</v>
      </c>
      <c r="P509" s="4">
        <f t="shared" si="25"/>
        <v>0.31430158436268418</v>
      </c>
      <c r="R509" s="2" t="s">
        <v>621</v>
      </c>
      <c r="S509" s="5">
        <v>489</v>
      </c>
      <c r="T509" s="5">
        <v>36</v>
      </c>
      <c r="U509" s="5">
        <v>487</v>
      </c>
      <c r="V509" s="5">
        <v>6</v>
      </c>
      <c r="W509" s="5">
        <v>486</v>
      </c>
      <c r="X509" s="5">
        <v>3</v>
      </c>
      <c r="Y509" s="5">
        <v>484</v>
      </c>
      <c r="Z509" s="5">
        <v>13</v>
      </c>
      <c r="AC509" s="3"/>
      <c r="AD509" s="3" t="s">
        <v>621</v>
      </c>
      <c r="AE509" s="5">
        <v>486</v>
      </c>
      <c r="AF509" s="5">
        <v>3</v>
      </c>
      <c r="AG509" s="3" t="s">
        <v>665</v>
      </c>
      <c r="AH509" s="5">
        <v>586</v>
      </c>
      <c r="AI509" s="5">
        <v>5</v>
      </c>
      <c r="AJ509" s="2" t="s">
        <v>173</v>
      </c>
      <c r="AO509" s="97"/>
      <c r="AQ509" s="5">
        <v>2</v>
      </c>
      <c r="AS509" s="97"/>
      <c r="AX509" s="32"/>
    </row>
    <row r="510" spans="1:57" s="2" customFormat="1" x14ac:dyDescent="0.2">
      <c r="A510" s="2" t="s">
        <v>664</v>
      </c>
      <c r="B510" s="63">
        <v>0.22924085999999999</v>
      </c>
      <c r="C510" s="63">
        <v>6.5466099999999996E-3</v>
      </c>
      <c r="D510" s="63">
        <v>18.45017052</v>
      </c>
      <c r="E510" s="63">
        <v>0.50050322999999997</v>
      </c>
      <c r="F510" s="63">
        <v>0.58413773999999996</v>
      </c>
      <c r="G510" s="63">
        <v>6.4139399999999999E-3</v>
      </c>
      <c r="H510" s="63">
        <v>0.17403362999999999</v>
      </c>
      <c r="I510" s="63">
        <v>1.060118E-2</v>
      </c>
      <c r="J510" s="63"/>
      <c r="K510" s="28">
        <v>460393</v>
      </c>
      <c r="L510" s="28">
        <v>106937</v>
      </c>
      <c r="M510" s="28">
        <v>128241</v>
      </c>
      <c r="N510" s="28">
        <v>621942</v>
      </c>
      <c r="O510" s="28">
        <v>734232</v>
      </c>
      <c r="P510" s="4">
        <f t="shared" si="25"/>
        <v>0.84706468800052304</v>
      </c>
      <c r="R510" s="2" t="s">
        <v>664</v>
      </c>
      <c r="S510" s="5">
        <v>3047</v>
      </c>
      <c r="T510" s="5">
        <v>47</v>
      </c>
      <c r="U510" s="5">
        <v>3014</v>
      </c>
      <c r="V510" s="5">
        <v>26</v>
      </c>
      <c r="W510" s="5">
        <v>2966</v>
      </c>
      <c r="X510" s="5">
        <v>26</v>
      </c>
      <c r="Y510" s="5">
        <v>3243</v>
      </c>
      <c r="Z510" s="5">
        <v>182</v>
      </c>
      <c r="AC510" s="3"/>
      <c r="AD510" s="3" t="s">
        <v>664</v>
      </c>
      <c r="AE510" s="5">
        <v>2966</v>
      </c>
      <c r="AF510" s="5">
        <v>26</v>
      </c>
      <c r="AG510" s="3" t="s">
        <v>667</v>
      </c>
      <c r="AH510" s="5">
        <v>594</v>
      </c>
      <c r="AI510" s="5">
        <v>4</v>
      </c>
      <c r="AN510" s="97"/>
      <c r="AQ510" s="5">
        <v>1</v>
      </c>
      <c r="AT510" s="97"/>
      <c r="AX510" s="32"/>
    </row>
    <row r="511" spans="1:57" s="2" customFormat="1" x14ac:dyDescent="0.2">
      <c r="A511" s="2" t="s">
        <v>666</v>
      </c>
      <c r="B511" s="63">
        <v>0.15963237999999999</v>
      </c>
      <c r="C511" s="63">
        <v>2.79262E-3</v>
      </c>
      <c r="D511" s="63">
        <v>7.72084379</v>
      </c>
      <c r="E511" s="63">
        <v>0.12860457</v>
      </c>
      <c r="F511" s="63">
        <v>0.35105019999999998</v>
      </c>
      <c r="G511" s="63">
        <v>2.6261700000000002E-3</v>
      </c>
      <c r="H511" s="63">
        <v>0.10098124</v>
      </c>
      <c r="I511" s="63">
        <v>3.67805E-3</v>
      </c>
      <c r="J511" s="63"/>
      <c r="K511" s="28">
        <v>268398</v>
      </c>
      <c r="L511" s="28">
        <v>42979</v>
      </c>
      <c r="M511" s="28">
        <v>14058</v>
      </c>
      <c r="N511" s="28">
        <v>117072</v>
      </c>
      <c r="O511" s="28">
        <v>709097</v>
      </c>
      <c r="P511" s="4">
        <f t="shared" si="25"/>
        <v>0.1651001202938385</v>
      </c>
      <c r="R511" s="2" t="s">
        <v>666</v>
      </c>
      <c r="S511" s="5">
        <v>2452</v>
      </c>
      <c r="T511" s="5">
        <v>30</v>
      </c>
      <c r="U511" s="5">
        <v>2199</v>
      </c>
      <c r="V511" s="5">
        <v>15</v>
      </c>
      <c r="W511" s="5">
        <v>1940</v>
      </c>
      <c r="X511" s="5">
        <v>13</v>
      </c>
      <c r="Y511" s="5">
        <v>1944</v>
      </c>
      <c r="Z511" s="5">
        <v>68</v>
      </c>
      <c r="AC511" s="3"/>
      <c r="AD511" s="3" t="s">
        <v>666</v>
      </c>
      <c r="AE511" s="5">
        <v>1940</v>
      </c>
      <c r="AF511" s="5">
        <v>13</v>
      </c>
      <c r="AG511" s="3" t="s">
        <v>668</v>
      </c>
      <c r="AH511" s="5">
        <v>595</v>
      </c>
      <c r="AI511" s="5">
        <v>7</v>
      </c>
      <c r="AJ511" s="2" t="s">
        <v>669</v>
      </c>
      <c r="AN511" s="97"/>
      <c r="AQ511" s="5">
        <v>1</v>
      </c>
      <c r="AT511" s="97"/>
      <c r="AX511" s="32"/>
    </row>
    <row r="512" spans="1:57" s="2" customFormat="1" x14ac:dyDescent="0.2">
      <c r="A512" s="2" t="s">
        <v>649</v>
      </c>
      <c r="B512" s="63">
        <v>5.9800730000000003E-2</v>
      </c>
      <c r="C512" s="63">
        <v>7.1139E-4</v>
      </c>
      <c r="D512" s="63">
        <v>0.72233921000000001</v>
      </c>
      <c r="E512" s="63">
        <v>8.2741199999999994E-3</v>
      </c>
      <c r="F512" s="63">
        <v>8.761439E-2</v>
      </c>
      <c r="G512" s="63">
        <v>5.421E-4</v>
      </c>
      <c r="H512" s="63">
        <v>2.7785710000000002E-2</v>
      </c>
      <c r="I512" s="63">
        <v>5.1040000000000005E-4</v>
      </c>
      <c r="J512" s="63"/>
      <c r="K512" s="28">
        <v>20384</v>
      </c>
      <c r="L512" s="28">
        <v>1213</v>
      </c>
      <c r="M512" s="28">
        <v>2105</v>
      </c>
      <c r="N512" s="28">
        <v>66917</v>
      </c>
      <c r="O512" s="28">
        <v>232726</v>
      </c>
      <c r="P512" s="4">
        <f t="shared" si="25"/>
        <v>0.28753555683507642</v>
      </c>
      <c r="R512" s="2" t="s">
        <v>649</v>
      </c>
      <c r="S512" s="5">
        <v>596</v>
      </c>
      <c r="T512" s="5">
        <v>26</v>
      </c>
      <c r="U512" s="5">
        <v>552</v>
      </c>
      <c r="V512" s="5">
        <v>5</v>
      </c>
      <c r="W512" s="5">
        <v>541</v>
      </c>
      <c r="X512" s="5">
        <v>3</v>
      </c>
      <c r="Y512" s="5">
        <v>554</v>
      </c>
      <c r="Z512" s="5">
        <v>10</v>
      </c>
      <c r="AC512" s="3"/>
      <c r="AD512" s="3" t="s">
        <v>649</v>
      </c>
      <c r="AE512" s="5">
        <v>541</v>
      </c>
      <c r="AF512" s="5">
        <v>3</v>
      </c>
      <c r="AG512" s="3" t="s">
        <v>690</v>
      </c>
      <c r="AH512" s="5">
        <v>602</v>
      </c>
      <c r="AI512" s="5">
        <v>7</v>
      </c>
      <c r="AJ512" s="2" t="s">
        <v>17</v>
      </c>
      <c r="AK512" s="2" t="s">
        <v>670</v>
      </c>
      <c r="AM512" s="97"/>
      <c r="AQ512" s="5">
        <v>1</v>
      </c>
      <c r="AS512" s="97"/>
      <c r="AX512" s="32"/>
      <c r="BA512"/>
      <c r="BB512"/>
      <c r="BC512"/>
      <c r="BD512"/>
      <c r="BE512"/>
    </row>
    <row r="513" spans="1:57" s="2" customFormat="1" x14ac:dyDescent="0.2">
      <c r="A513" s="2" t="s">
        <v>623</v>
      </c>
      <c r="B513" s="63">
        <v>5.937771E-2</v>
      </c>
      <c r="C513" s="63">
        <v>1.2023400000000001E-3</v>
      </c>
      <c r="D513" s="63">
        <v>0.65365183000000004</v>
      </c>
      <c r="E513" s="63">
        <v>1.2646859999999999E-2</v>
      </c>
      <c r="F513" s="63">
        <v>7.9863580000000003E-2</v>
      </c>
      <c r="G513" s="63">
        <v>6.5797999999999996E-4</v>
      </c>
      <c r="H513" s="63">
        <v>2.6279520000000001E-2</v>
      </c>
      <c r="I513" s="63">
        <v>7.5436000000000003E-4</v>
      </c>
      <c r="J513" s="63"/>
      <c r="K513" s="28">
        <v>14925</v>
      </c>
      <c r="L513" s="28">
        <v>881</v>
      </c>
      <c r="M513" s="28">
        <v>5256</v>
      </c>
      <c r="N513" s="28">
        <v>176710</v>
      </c>
      <c r="O513" s="28">
        <v>183242</v>
      </c>
      <c r="P513" s="4">
        <f t="shared" si="25"/>
        <v>0.96435315047860204</v>
      </c>
      <c r="R513" s="2" t="s">
        <v>623</v>
      </c>
      <c r="S513" s="5">
        <v>581</v>
      </c>
      <c r="T513" s="5">
        <v>45</v>
      </c>
      <c r="U513" s="5">
        <v>511</v>
      </c>
      <c r="V513" s="5">
        <v>8</v>
      </c>
      <c r="W513" s="5">
        <v>495</v>
      </c>
      <c r="X513" s="5">
        <v>4</v>
      </c>
      <c r="Y513" s="5">
        <v>524</v>
      </c>
      <c r="Z513" s="5">
        <v>15</v>
      </c>
      <c r="AC513" s="3"/>
      <c r="AD513" s="3" t="s">
        <v>623</v>
      </c>
      <c r="AE513" s="5">
        <v>495</v>
      </c>
      <c r="AF513" s="5">
        <v>4</v>
      </c>
      <c r="AG513" s="3" t="s">
        <v>672</v>
      </c>
      <c r="AH513" s="5">
        <v>602</v>
      </c>
      <c r="AI513" s="5">
        <v>6</v>
      </c>
      <c r="AJ513" s="2" t="s">
        <v>17</v>
      </c>
      <c r="AK513" s="2" t="s">
        <v>66</v>
      </c>
      <c r="AN513" s="97"/>
      <c r="AQ513" s="5">
        <v>1</v>
      </c>
      <c r="AS513" s="97"/>
      <c r="AX513" s="32"/>
      <c r="BA513" s="26" t="s">
        <v>117</v>
      </c>
      <c r="BB513" s="26" t="s">
        <v>118</v>
      </c>
      <c r="BC513" s="10" t="s">
        <v>119</v>
      </c>
      <c r="BD513" s="11"/>
      <c r="BE513" s="33"/>
    </row>
    <row r="514" spans="1:57" s="2" customFormat="1" x14ac:dyDescent="0.2">
      <c r="A514" s="2" t="s">
        <v>671</v>
      </c>
      <c r="B514" s="63">
        <v>0.18279918000000001</v>
      </c>
      <c r="C514" s="63">
        <v>4.2887799999999998E-3</v>
      </c>
      <c r="D514" s="63">
        <v>12.005105970000001</v>
      </c>
      <c r="E514" s="63">
        <v>0.26701308000000001</v>
      </c>
      <c r="F514" s="63">
        <v>0.47673168999999999</v>
      </c>
      <c r="G514" s="63">
        <v>4.6203800000000003E-3</v>
      </c>
      <c r="H514" s="63">
        <v>0.13401349000000001</v>
      </c>
      <c r="I514" s="63">
        <v>6.5961700000000002E-3</v>
      </c>
      <c r="J514" s="63"/>
      <c r="K514" s="28">
        <v>81343</v>
      </c>
      <c r="L514" s="28">
        <v>15018</v>
      </c>
      <c r="M514" s="28">
        <v>8650</v>
      </c>
      <c r="N514" s="28">
        <v>53757</v>
      </c>
      <c r="O514" s="28">
        <v>158871</v>
      </c>
      <c r="P514" s="4">
        <f t="shared" si="25"/>
        <v>0.33836886530581417</v>
      </c>
      <c r="R514" s="2" t="s">
        <v>671</v>
      </c>
      <c r="S514" s="5">
        <v>2678</v>
      </c>
      <c r="T514" s="5">
        <v>40</v>
      </c>
      <c r="U514" s="5">
        <v>2605</v>
      </c>
      <c r="V514" s="5">
        <v>21</v>
      </c>
      <c r="W514" s="5">
        <v>2513</v>
      </c>
      <c r="X514" s="5">
        <v>20</v>
      </c>
      <c r="Y514" s="5">
        <v>2542</v>
      </c>
      <c r="Z514" s="5">
        <v>118</v>
      </c>
      <c r="AC514" s="3"/>
      <c r="AD514" s="3" t="s">
        <v>671</v>
      </c>
      <c r="AE514" s="5">
        <v>2513</v>
      </c>
      <c r="AF514" s="5">
        <v>20</v>
      </c>
      <c r="AG514" s="3" t="s">
        <v>642</v>
      </c>
      <c r="AH514" s="5">
        <v>605</v>
      </c>
      <c r="AI514" s="5">
        <v>4</v>
      </c>
      <c r="AJ514" s="2" t="s">
        <v>17</v>
      </c>
      <c r="AN514" s="97"/>
      <c r="AQ514" s="5">
        <v>1</v>
      </c>
      <c r="AT514" s="97"/>
      <c r="AX514" s="32"/>
      <c r="BA514" s="34" t="s">
        <v>122</v>
      </c>
      <c r="BB514" s="34">
        <v>0</v>
      </c>
      <c r="BC514" s="34">
        <f>100*BB514/BB523</f>
        <v>0</v>
      </c>
      <c r="BD514" s="12"/>
      <c r="BE514" s="12" t="s">
        <v>119</v>
      </c>
    </row>
    <row r="515" spans="1:57" s="2" customFormat="1" x14ac:dyDescent="0.2">
      <c r="A515" s="2" t="s">
        <v>673</v>
      </c>
      <c r="B515" s="63">
        <v>7.252786E-2</v>
      </c>
      <c r="C515" s="63">
        <v>1.3757800000000001E-3</v>
      </c>
      <c r="D515" s="63">
        <v>1.34149396</v>
      </c>
      <c r="E515" s="63">
        <v>2.465347E-2</v>
      </c>
      <c r="F515" s="63">
        <v>0.13414619999999999</v>
      </c>
      <c r="G515" s="63">
        <v>1.1361500000000001E-3</v>
      </c>
      <c r="H515" s="63">
        <v>4.6467899999999999E-2</v>
      </c>
      <c r="I515" s="63">
        <v>1.71766E-3</v>
      </c>
      <c r="J515" s="63"/>
      <c r="K515" s="28">
        <v>100496</v>
      </c>
      <c r="L515" s="28">
        <v>7174</v>
      </c>
      <c r="M515" s="28">
        <v>6656</v>
      </c>
      <c r="N515" s="28">
        <v>138693</v>
      </c>
      <c r="O515" s="28">
        <v>843717</v>
      </c>
      <c r="P515" s="4">
        <f t="shared" si="25"/>
        <v>0.16438331810310802</v>
      </c>
      <c r="R515" s="2" t="s">
        <v>673</v>
      </c>
      <c r="S515" s="5">
        <v>910</v>
      </c>
      <c r="T515" s="5">
        <v>52</v>
      </c>
      <c r="U515" s="5">
        <v>836</v>
      </c>
      <c r="V515" s="5">
        <v>13</v>
      </c>
      <c r="W515" s="5">
        <v>808</v>
      </c>
      <c r="X515" s="5">
        <v>6</v>
      </c>
      <c r="Y515" s="5">
        <v>804</v>
      </c>
      <c r="Z515" s="5">
        <v>7</v>
      </c>
      <c r="AC515" s="3"/>
      <c r="AD515" s="3" t="s">
        <v>673</v>
      </c>
      <c r="AE515" s="5">
        <v>808</v>
      </c>
      <c r="AF515" s="5">
        <v>6</v>
      </c>
      <c r="AG515" s="3" t="s">
        <v>660</v>
      </c>
      <c r="AH515" s="5">
        <v>608</v>
      </c>
      <c r="AI515" s="5">
        <v>7</v>
      </c>
      <c r="AJ515" s="2" t="s">
        <v>17</v>
      </c>
      <c r="AO515" s="97"/>
      <c r="AQ515" s="5">
        <v>2</v>
      </c>
      <c r="AT515" s="97"/>
      <c r="AX515" s="32"/>
      <c r="BA515" s="34" t="s">
        <v>124</v>
      </c>
      <c r="BB515" s="34">
        <v>2</v>
      </c>
      <c r="BC515" s="34">
        <f>100*BB515/BB523</f>
        <v>2.4691358024691357</v>
      </c>
      <c r="BD515" s="38" t="s">
        <v>93</v>
      </c>
      <c r="BE515" s="38">
        <f>BC515+BC516+BC517</f>
        <v>48.148148148148152</v>
      </c>
    </row>
    <row r="516" spans="1:57" s="2" customFormat="1" x14ac:dyDescent="0.2">
      <c r="A516" s="2" t="s">
        <v>637</v>
      </c>
      <c r="B516" s="63">
        <v>5.8618419999999997E-2</v>
      </c>
      <c r="C516" s="63">
        <v>6.7761999999999998E-4</v>
      </c>
      <c r="D516" s="63">
        <v>0.66171025999999999</v>
      </c>
      <c r="E516" s="63">
        <v>7.3586900000000002E-3</v>
      </c>
      <c r="F516" s="63">
        <v>8.1876379999999999E-2</v>
      </c>
      <c r="G516" s="63">
        <v>4.9600999999999996E-4</v>
      </c>
      <c r="H516" s="63">
        <v>2.5527290000000001E-2</v>
      </c>
      <c r="I516" s="63">
        <v>4.8098999999999999E-4</v>
      </c>
      <c r="J516" s="63"/>
      <c r="K516" s="28">
        <v>20313</v>
      </c>
      <c r="L516" s="28">
        <v>1188</v>
      </c>
      <c r="M516" s="28">
        <v>1906</v>
      </c>
      <c r="N516" s="28">
        <v>65803</v>
      </c>
      <c r="O516" s="28">
        <v>245302</v>
      </c>
      <c r="P516" s="4">
        <f t="shared" si="25"/>
        <v>0.26825301057472012</v>
      </c>
      <c r="R516" s="2" t="s">
        <v>637</v>
      </c>
      <c r="S516" s="5">
        <v>553</v>
      </c>
      <c r="T516" s="5">
        <v>26</v>
      </c>
      <c r="U516" s="5">
        <v>516</v>
      </c>
      <c r="V516" s="5">
        <v>4</v>
      </c>
      <c r="W516" s="5">
        <v>507</v>
      </c>
      <c r="X516" s="5">
        <v>3</v>
      </c>
      <c r="Y516" s="5">
        <v>510</v>
      </c>
      <c r="Z516" s="5">
        <v>9</v>
      </c>
      <c r="AC516" s="3"/>
      <c r="AD516" s="3" t="s">
        <v>637</v>
      </c>
      <c r="AE516" s="5">
        <v>507</v>
      </c>
      <c r="AF516" s="5">
        <v>3</v>
      </c>
      <c r="AG516" s="3" t="s">
        <v>636</v>
      </c>
      <c r="AH516" s="5">
        <v>617</v>
      </c>
      <c r="AI516" s="5">
        <v>6</v>
      </c>
      <c r="AO516" s="97"/>
      <c r="AQ516" s="5">
        <v>2</v>
      </c>
      <c r="AT516" s="97"/>
      <c r="AX516" s="32"/>
      <c r="BA516" s="34" t="s">
        <v>125</v>
      </c>
      <c r="BB516" s="34">
        <v>17</v>
      </c>
      <c r="BC516" s="34">
        <f>100*BB516/BB523</f>
        <v>20.987654320987655</v>
      </c>
      <c r="BD516" s="38"/>
      <c r="BE516" s="38"/>
    </row>
    <row r="517" spans="1:57" s="2" customFormat="1" x14ac:dyDescent="0.2">
      <c r="A517" s="2" t="s">
        <v>641</v>
      </c>
      <c r="B517" s="63">
        <v>6.5478640000000005E-2</v>
      </c>
      <c r="C517" s="63">
        <v>1.4785899999999999E-3</v>
      </c>
      <c r="D517" s="63">
        <v>0.74863046</v>
      </c>
      <c r="E517" s="63">
        <v>1.618145E-2</v>
      </c>
      <c r="F517" s="63">
        <v>8.2927029999999999E-2</v>
      </c>
      <c r="G517" s="63">
        <v>7.5832999999999998E-4</v>
      </c>
      <c r="H517" s="63">
        <v>2.6058100000000001E-2</v>
      </c>
      <c r="I517" s="63">
        <v>1.0432099999999999E-3</v>
      </c>
      <c r="J517" s="63"/>
      <c r="K517" s="28">
        <v>39021</v>
      </c>
      <c r="L517" s="28">
        <v>2555</v>
      </c>
      <c r="M517" s="28">
        <v>16133</v>
      </c>
      <c r="N517" s="28">
        <v>543045</v>
      </c>
      <c r="O517" s="28">
        <v>474731</v>
      </c>
      <c r="P517" s="4">
        <f t="shared" si="25"/>
        <v>1.1439004404599658</v>
      </c>
      <c r="R517" s="2" t="s">
        <v>641</v>
      </c>
      <c r="S517" s="5">
        <v>790</v>
      </c>
      <c r="T517" s="5">
        <v>49</v>
      </c>
      <c r="U517" s="5">
        <v>567</v>
      </c>
      <c r="V517" s="5">
        <v>9</v>
      </c>
      <c r="W517" s="5">
        <v>514</v>
      </c>
      <c r="X517" s="5">
        <v>5</v>
      </c>
      <c r="Y517" s="5">
        <v>520</v>
      </c>
      <c r="Z517" s="5">
        <v>20</v>
      </c>
      <c r="AC517" s="3"/>
      <c r="AD517" s="3" t="s">
        <v>641</v>
      </c>
      <c r="AE517" s="5">
        <v>514</v>
      </c>
      <c r="AF517" s="5">
        <v>5</v>
      </c>
      <c r="AG517" s="3" t="s">
        <v>640</v>
      </c>
      <c r="AH517" s="5">
        <v>622</v>
      </c>
      <c r="AI517" s="5">
        <v>7</v>
      </c>
      <c r="AO517" s="97"/>
      <c r="AQ517" s="5">
        <v>2</v>
      </c>
      <c r="AS517" s="97"/>
      <c r="AX517" s="32"/>
      <c r="BA517" s="41" t="s">
        <v>126</v>
      </c>
      <c r="BB517" s="41">
        <v>20</v>
      </c>
      <c r="BC517" s="41">
        <f>100*BB517/BB523</f>
        <v>24.691358024691358</v>
      </c>
      <c r="BD517" s="38"/>
      <c r="BE517" s="38"/>
    </row>
    <row r="518" spans="1:57" s="2" customFormat="1" x14ac:dyDescent="0.2">
      <c r="A518" s="2" t="s">
        <v>674</v>
      </c>
      <c r="B518" s="63">
        <v>5.9044199999999998E-2</v>
      </c>
      <c r="C518" s="63">
        <v>1.16226E-3</v>
      </c>
      <c r="D518" s="63">
        <v>0.77243477000000005</v>
      </c>
      <c r="E518" s="63">
        <v>1.449714E-2</v>
      </c>
      <c r="F518" s="63">
        <v>9.4907169999999999E-2</v>
      </c>
      <c r="G518" s="63">
        <v>7.5931999999999996E-4</v>
      </c>
      <c r="H518" s="63">
        <v>2.9053260000000001E-2</v>
      </c>
      <c r="I518" s="63">
        <v>1.07906E-3</v>
      </c>
      <c r="J518" s="63"/>
      <c r="K518" s="28">
        <v>32833</v>
      </c>
      <c r="L518" s="28">
        <v>1946</v>
      </c>
      <c r="M518" s="28">
        <v>4080</v>
      </c>
      <c r="N518" s="28">
        <v>120807</v>
      </c>
      <c r="O518" s="28">
        <v>321209</v>
      </c>
      <c r="P518" s="4">
        <f t="shared" si="25"/>
        <v>0.37610091871647433</v>
      </c>
      <c r="R518" s="2" t="s">
        <v>668</v>
      </c>
      <c r="S518" s="5">
        <v>569</v>
      </c>
      <c r="T518" s="5">
        <v>44</v>
      </c>
      <c r="U518" s="5">
        <v>581</v>
      </c>
      <c r="V518" s="5">
        <v>8</v>
      </c>
      <c r="W518" s="5">
        <v>585</v>
      </c>
      <c r="X518" s="5">
        <v>4</v>
      </c>
      <c r="Y518" s="5">
        <v>579</v>
      </c>
      <c r="Z518" s="5">
        <v>21</v>
      </c>
      <c r="AC518"/>
      <c r="AD518" s="3" t="s">
        <v>668</v>
      </c>
      <c r="AE518" s="5">
        <v>585</v>
      </c>
      <c r="AF518" s="5">
        <v>4</v>
      </c>
      <c r="AG518" s="3" t="s">
        <v>674</v>
      </c>
      <c r="AH518" s="5">
        <v>638</v>
      </c>
      <c r="AI518" s="5">
        <v>7</v>
      </c>
      <c r="AM518" s="97"/>
      <c r="AQ518" s="5">
        <v>1</v>
      </c>
      <c r="AT518" s="97"/>
      <c r="AX518" s="32"/>
      <c r="BA518" s="41" t="s">
        <v>129</v>
      </c>
      <c r="BB518" s="41">
        <v>9</v>
      </c>
      <c r="BC518" s="41">
        <f>100*BB518/BB523</f>
        <v>11.111111111111111</v>
      </c>
      <c r="BD518" s="42"/>
      <c r="BE518" s="42"/>
    </row>
    <row r="519" spans="1:57" s="2" customFormat="1" x14ac:dyDescent="0.2">
      <c r="A519" s="2" t="s">
        <v>668</v>
      </c>
      <c r="B519" s="63">
        <v>6.7032389999999997E-2</v>
      </c>
      <c r="C519" s="63">
        <v>2.1069700000000001E-3</v>
      </c>
      <c r="D519" s="63">
        <v>0.96113366</v>
      </c>
      <c r="E519" s="63">
        <v>2.8945660000000002E-2</v>
      </c>
      <c r="F519" s="63">
        <v>0.10407928</v>
      </c>
      <c r="G519" s="63">
        <v>1.23949E-3</v>
      </c>
      <c r="H519" s="63">
        <v>3.3078660000000003E-2</v>
      </c>
      <c r="I519" s="63">
        <v>1.81723E-3</v>
      </c>
      <c r="J519" s="63"/>
      <c r="K519" s="28">
        <v>31269</v>
      </c>
      <c r="L519" s="28">
        <v>2067</v>
      </c>
      <c r="M519" s="28">
        <v>2790</v>
      </c>
      <c r="N519" s="28">
        <v>74667</v>
      </c>
      <c r="O519" s="28">
        <v>313319</v>
      </c>
      <c r="P519" s="4">
        <f t="shared" si="25"/>
        <v>0.23830983757767643</v>
      </c>
      <c r="R519" s="2" t="s">
        <v>627</v>
      </c>
      <c r="S519" s="5">
        <v>839</v>
      </c>
      <c r="T519" s="5">
        <v>67</v>
      </c>
      <c r="U519" s="5">
        <v>684</v>
      </c>
      <c r="V519" s="5">
        <v>15</v>
      </c>
      <c r="W519" s="5">
        <v>638</v>
      </c>
      <c r="X519" s="5">
        <v>7</v>
      </c>
      <c r="Y519" s="5">
        <v>658</v>
      </c>
      <c r="Z519" s="5">
        <v>36</v>
      </c>
      <c r="AC519"/>
      <c r="AD519" s="3" t="s">
        <v>674</v>
      </c>
      <c r="AE519" s="5">
        <v>638</v>
      </c>
      <c r="AF519" s="5">
        <v>7</v>
      </c>
      <c r="AG519" s="3" t="s">
        <v>654</v>
      </c>
      <c r="AH519" s="5">
        <v>648</v>
      </c>
      <c r="AI519" s="5">
        <v>8</v>
      </c>
      <c r="AM519" s="97"/>
      <c r="AO519" s="97"/>
      <c r="AQ519" s="5">
        <v>2</v>
      </c>
      <c r="AT519" s="97"/>
      <c r="AX519" s="32"/>
      <c r="BA519" s="41" t="s">
        <v>133</v>
      </c>
      <c r="BB519" s="41">
        <v>7</v>
      </c>
      <c r="BC519" s="41">
        <f>100*BB519/BB523</f>
        <v>8.6419753086419746</v>
      </c>
      <c r="BD519" s="42" t="s">
        <v>130</v>
      </c>
      <c r="BE519" s="42">
        <f>BC518+BC519+BC520</f>
        <v>29.629629629629626</v>
      </c>
    </row>
    <row r="520" spans="1:57" s="2" customFormat="1" x14ac:dyDescent="0.2">
      <c r="A520" s="2" t="s">
        <v>627</v>
      </c>
      <c r="B520" s="63">
        <v>7.0243150000000004E-2</v>
      </c>
      <c r="C520" s="63">
        <v>1.5669099999999999E-3</v>
      </c>
      <c r="D520" s="63">
        <v>1.16496563</v>
      </c>
      <c r="E520" s="63">
        <v>2.5112349999999999E-2</v>
      </c>
      <c r="F520" s="63">
        <v>0.12028465000000001</v>
      </c>
      <c r="G520" s="63">
        <v>1.1301600000000001E-3</v>
      </c>
      <c r="H520" s="63">
        <v>4.7988509999999998E-2</v>
      </c>
      <c r="I520" s="63">
        <v>2.0934E-3</v>
      </c>
      <c r="J520" s="63"/>
      <c r="K520" s="28">
        <v>73171</v>
      </c>
      <c r="L520" s="28">
        <v>5054</v>
      </c>
      <c r="M520" s="28">
        <v>6447</v>
      </c>
      <c r="N520" s="28">
        <v>131988</v>
      </c>
      <c r="O520" s="28">
        <v>690008</v>
      </c>
      <c r="P520" s="4">
        <f t="shared" si="25"/>
        <v>0.19128473872766694</v>
      </c>
      <c r="R520" s="2" t="s">
        <v>675</v>
      </c>
      <c r="S520" s="5">
        <v>683</v>
      </c>
      <c r="T520" s="5">
        <v>76</v>
      </c>
      <c r="U520" s="5">
        <v>715</v>
      </c>
      <c r="V520" s="5">
        <v>17</v>
      </c>
      <c r="W520" s="5">
        <v>725</v>
      </c>
      <c r="X520" s="5">
        <v>7</v>
      </c>
      <c r="Y520" s="5">
        <v>727</v>
      </c>
      <c r="Z520" s="5">
        <v>8</v>
      </c>
      <c r="AC520"/>
      <c r="AD520" s="3" t="s">
        <v>675</v>
      </c>
      <c r="AE520" s="5">
        <v>725</v>
      </c>
      <c r="AF520" s="5">
        <v>7</v>
      </c>
      <c r="AG520" s="3" t="s">
        <v>677</v>
      </c>
      <c r="AH520" s="5">
        <v>715</v>
      </c>
      <c r="AI520" s="5">
        <v>17</v>
      </c>
      <c r="AO520" s="97"/>
      <c r="AQ520" s="5">
        <v>1</v>
      </c>
      <c r="AS520" s="97"/>
      <c r="AX520" s="45"/>
      <c r="BA520" s="41" t="s">
        <v>136</v>
      </c>
      <c r="BB520" s="41">
        <v>8</v>
      </c>
      <c r="BC520" s="41">
        <f>100*BB520/BB523</f>
        <v>9.8765432098765427</v>
      </c>
      <c r="BD520" s="42"/>
      <c r="BE520" s="42"/>
    </row>
    <row r="521" spans="1:57" s="2" customFormat="1" x14ac:dyDescent="0.2">
      <c r="A521" s="2" t="s">
        <v>675</v>
      </c>
      <c r="B521" s="63">
        <v>6.2710940000000007E-2</v>
      </c>
      <c r="C521" s="63">
        <v>2.1420699999999998E-3</v>
      </c>
      <c r="D521" s="63">
        <v>0.83613956</v>
      </c>
      <c r="E521" s="63">
        <v>2.7252479999999999E-2</v>
      </c>
      <c r="F521" s="63">
        <v>9.6711279999999997E-2</v>
      </c>
      <c r="G521" s="63">
        <v>1.2321599999999999E-3</v>
      </c>
      <c r="H521" s="63">
        <v>3.0807359999999999E-2</v>
      </c>
      <c r="I521" s="63">
        <v>1.7062799999999999E-3</v>
      </c>
      <c r="J521" s="63"/>
      <c r="K521" s="28">
        <v>14674</v>
      </c>
      <c r="L521" s="28">
        <v>923</v>
      </c>
      <c r="M521" s="28">
        <v>1539</v>
      </c>
      <c r="N521" s="28">
        <v>44938</v>
      </c>
      <c r="O521" s="28">
        <v>156245</v>
      </c>
      <c r="P521" s="4">
        <f t="shared" si="25"/>
        <v>0.28761240359691509</v>
      </c>
      <c r="R521" s="2" t="s">
        <v>676</v>
      </c>
      <c r="S521" s="5">
        <v>698</v>
      </c>
      <c r="T521" s="5">
        <v>74</v>
      </c>
      <c r="U521" s="5">
        <v>617</v>
      </c>
      <c r="V521" s="5">
        <v>15</v>
      </c>
      <c r="W521" s="5">
        <v>595</v>
      </c>
      <c r="X521" s="5">
        <v>7</v>
      </c>
      <c r="Y521" s="5">
        <v>613</v>
      </c>
      <c r="Z521" s="5">
        <v>34</v>
      </c>
      <c r="AC521"/>
      <c r="AD521" s="3" t="s">
        <v>668</v>
      </c>
      <c r="AE521" s="5">
        <v>595</v>
      </c>
      <c r="AF521" s="5">
        <v>7</v>
      </c>
      <c r="AG521" s="3" t="s">
        <v>675</v>
      </c>
      <c r="AH521" s="5">
        <v>725</v>
      </c>
      <c r="AI521" s="5">
        <v>7</v>
      </c>
      <c r="AN521" s="97"/>
      <c r="AQ521" s="5">
        <v>1</v>
      </c>
      <c r="AT521" s="97"/>
      <c r="AX521" s="45"/>
      <c r="BA521" s="41" t="s">
        <v>139</v>
      </c>
      <c r="BB521" s="41">
        <v>6</v>
      </c>
      <c r="BC521" s="41">
        <f>100*BB521/BB523</f>
        <v>7.4074074074074074</v>
      </c>
      <c r="BD521" s="46" t="s">
        <v>140</v>
      </c>
      <c r="BE521" s="46">
        <f>BC521+BC522</f>
        <v>22.222222222222221</v>
      </c>
    </row>
    <row r="522" spans="1:57" s="2" customFormat="1" x14ac:dyDescent="0.2">
      <c r="A522" s="2" t="s">
        <v>676</v>
      </c>
      <c r="B522" s="63">
        <v>6.1101429999999998E-2</v>
      </c>
      <c r="C522" s="63">
        <v>1.09752E-3</v>
      </c>
      <c r="D522" s="63">
        <v>0.71340787000000006</v>
      </c>
      <c r="E522" s="63">
        <v>1.228827E-2</v>
      </c>
      <c r="F522" s="63">
        <v>8.4683880000000003E-2</v>
      </c>
      <c r="G522" s="63">
        <v>6.5072000000000003E-4</v>
      </c>
      <c r="H522" s="63">
        <v>2.6837840000000002E-2</v>
      </c>
      <c r="I522" s="63">
        <v>8.4175999999999999E-4</v>
      </c>
      <c r="J522" s="63"/>
      <c r="K522" s="28">
        <v>21592</v>
      </c>
      <c r="L522" s="28">
        <v>1318</v>
      </c>
      <c r="M522" s="28">
        <v>3766</v>
      </c>
      <c r="N522" s="28">
        <v>122918</v>
      </c>
      <c r="O522" s="28">
        <v>250108</v>
      </c>
      <c r="P522" s="4">
        <f t="shared" si="25"/>
        <v>0.49145968941417306</v>
      </c>
      <c r="R522" s="2" t="s">
        <v>678</v>
      </c>
      <c r="S522" s="5">
        <v>643</v>
      </c>
      <c r="T522" s="5">
        <v>40</v>
      </c>
      <c r="U522" s="5">
        <v>547</v>
      </c>
      <c r="V522" s="5">
        <v>7</v>
      </c>
      <c r="W522" s="5">
        <v>524</v>
      </c>
      <c r="X522" s="5">
        <v>4</v>
      </c>
      <c r="Y522" s="5">
        <v>535</v>
      </c>
      <c r="Z522" s="5">
        <v>17</v>
      </c>
      <c r="AC522"/>
      <c r="AD522" s="3" t="s">
        <v>678</v>
      </c>
      <c r="AE522" s="5">
        <v>524</v>
      </c>
      <c r="AF522" s="5">
        <v>4</v>
      </c>
      <c r="AG522" s="3" t="s">
        <v>673</v>
      </c>
      <c r="AH522" s="5">
        <v>808</v>
      </c>
      <c r="AI522" s="5">
        <v>6</v>
      </c>
      <c r="AO522" s="97"/>
      <c r="AQ522" s="5">
        <v>2</v>
      </c>
      <c r="AS522" s="97"/>
      <c r="AX522" s="45"/>
      <c r="BA522" s="41" t="s">
        <v>141</v>
      </c>
      <c r="BB522" s="41">
        <v>12</v>
      </c>
      <c r="BC522" s="41">
        <f>100*BB522/BB523</f>
        <v>14.814814814814815</v>
      </c>
      <c r="BD522" s="46"/>
      <c r="BE522" s="46"/>
    </row>
    <row r="523" spans="1:57" s="2" customFormat="1" x14ac:dyDescent="0.2">
      <c r="A523" s="2" t="s">
        <v>678</v>
      </c>
      <c r="B523" s="63">
        <v>5.8618690000000001E-2</v>
      </c>
      <c r="C523" s="63">
        <v>1.3247999999999999E-3</v>
      </c>
      <c r="D523" s="63">
        <v>0.64917886000000002</v>
      </c>
      <c r="E523" s="63">
        <v>1.425069E-2</v>
      </c>
      <c r="F523" s="63">
        <v>8.0324779999999998E-2</v>
      </c>
      <c r="G523" s="63">
        <v>7.4914000000000003E-4</v>
      </c>
      <c r="H523" s="63">
        <v>3.451829E-2</v>
      </c>
      <c r="I523" s="63">
        <v>1.9510700000000001E-3</v>
      </c>
      <c r="J523" s="63"/>
      <c r="K523" s="28">
        <v>42703</v>
      </c>
      <c r="L523" s="28">
        <v>2463</v>
      </c>
      <c r="M523" s="28">
        <v>327</v>
      </c>
      <c r="N523" s="28">
        <v>9290</v>
      </c>
      <c r="O523" s="28">
        <v>585825</v>
      </c>
      <c r="P523" s="4">
        <f t="shared" si="25"/>
        <v>1.5857978065121837E-2</v>
      </c>
      <c r="R523" s="2" t="s">
        <v>651</v>
      </c>
      <c r="S523" s="5">
        <v>553</v>
      </c>
      <c r="T523" s="5">
        <v>50</v>
      </c>
      <c r="U523" s="5">
        <v>508</v>
      </c>
      <c r="V523" s="5">
        <v>9</v>
      </c>
      <c r="W523" s="5">
        <v>498</v>
      </c>
      <c r="X523" s="5">
        <v>4</v>
      </c>
      <c r="Y523" s="5">
        <v>686</v>
      </c>
      <c r="Z523" s="5">
        <v>38</v>
      </c>
      <c r="AC523"/>
      <c r="AD523" s="3" t="s">
        <v>627</v>
      </c>
      <c r="AE523" s="5">
        <v>498</v>
      </c>
      <c r="AF523" s="5">
        <v>4</v>
      </c>
      <c r="AG523" s="3" t="s">
        <v>686</v>
      </c>
      <c r="AH523" s="5">
        <v>911</v>
      </c>
      <c r="AI523" s="5">
        <v>13</v>
      </c>
      <c r="AN523" s="97"/>
      <c r="AQ523" s="5">
        <v>2</v>
      </c>
      <c r="AT523" s="97"/>
      <c r="AX523" s="45"/>
      <c r="BA523" s="34" t="s">
        <v>142</v>
      </c>
      <c r="BB523" s="34">
        <v>81</v>
      </c>
      <c r="BC523" s="34" t="s">
        <v>679</v>
      </c>
      <c r="BD523" s="12"/>
      <c r="BE523" s="49"/>
    </row>
    <row r="524" spans="1:57" s="2" customFormat="1" x14ac:dyDescent="0.2">
      <c r="A524" s="2" t="s">
        <v>651</v>
      </c>
      <c r="B524" s="63">
        <v>5.9168480000000002E-2</v>
      </c>
      <c r="C524" s="63">
        <v>1.0348200000000001E-3</v>
      </c>
      <c r="D524" s="63">
        <v>0.73527938000000004</v>
      </c>
      <c r="E524" s="63">
        <v>1.225569E-2</v>
      </c>
      <c r="F524" s="63">
        <v>9.0141899999999997E-2</v>
      </c>
      <c r="G524" s="63">
        <v>6.6597E-4</v>
      </c>
      <c r="H524" s="63">
        <v>2.690356E-2</v>
      </c>
      <c r="I524" s="63">
        <v>5.2550999999999997E-4</v>
      </c>
      <c r="J524" s="63"/>
      <c r="K524" s="28">
        <v>10292</v>
      </c>
      <c r="L524" s="28">
        <v>608</v>
      </c>
      <c r="M524" s="28">
        <v>8030</v>
      </c>
      <c r="N524" s="28">
        <v>248821</v>
      </c>
      <c r="O524" s="28">
        <v>109803</v>
      </c>
      <c r="P524" s="4">
        <f t="shared" si="25"/>
        <v>2.2660674116372048</v>
      </c>
      <c r="R524" s="2" t="s">
        <v>680</v>
      </c>
      <c r="S524" s="5">
        <v>573</v>
      </c>
      <c r="T524" s="5">
        <v>39</v>
      </c>
      <c r="U524" s="5">
        <v>560</v>
      </c>
      <c r="V524" s="5">
        <v>7</v>
      </c>
      <c r="W524" s="5">
        <v>556</v>
      </c>
      <c r="X524" s="5">
        <v>4</v>
      </c>
      <c r="Y524" s="5">
        <v>537</v>
      </c>
      <c r="Z524" s="5">
        <v>10</v>
      </c>
      <c r="AC524"/>
      <c r="AD524" s="3" t="s">
        <v>680</v>
      </c>
      <c r="AE524" s="5">
        <v>556</v>
      </c>
      <c r="AF524" s="5">
        <v>4</v>
      </c>
      <c r="AG524" s="3" t="s">
        <v>682</v>
      </c>
      <c r="AH524" s="5">
        <v>944</v>
      </c>
      <c r="AI524" s="5">
        <v>6</v>
      </c>
      <c r="AN524" s="97"/>
      <c r="AQ524" s="5">
        <v>1</v>
      </c>
      <c r="AS524" s="97"/>
      <c r="AX524" s="45"/>
      <c r="BA524" s="14"/>
      <c r="BB524" s="50" t="s">
        <v>3</v>
      </c>
      <c r="BC524" s="14"/>
      <c r="BD524" s="14"/>
      <c r="BE524" s="14"/>
    </row>
    <row r="525" spans="1:57" s="2" customFormat="1" x14ac:dyDescent="0.2">
      <c r="A525" s="2" t="s">
        <v>680</v>
      </c>
      <c r="B525" s="63">
        <v>0.23148814000000001</v>
      </c>
      <c r="C525" s="63">
        <v>4.2489199999999998E-3</v>
      </c>
      <c r="D525" s="63">
        <v>16.298929210000001</v>
      </c>
      <c r="E525" s="63">
        <v>0.28499533999999999</v>
      </c>
      <c r="F525" s="63">
        <v>0.51043117000000005</v>
      </c>
      <c r="G525" s="63">
        <v>4.3702599999999999E-3</v>
      </c>
      <c r="H525" s="63">
        <v>0.13896027</v>
      </c>
      <c r="I525" s="63">
        <v>5.1238999999999998E-3</v>
      </c>
      <c r="J525" s="63"/>
      <c r="K525" s="28">
        <v>80540</v>
      </c>
      <c r="L525" s="28">
        <v>18205</v>
      </c>
      <c r="M525" s="28">
        <v>7126</v>
      </c>
      <c r="N525" s="28">
        <v>46487</v>
      </c>
      <c r="O525" s="28">
        <v>156976</v>
      </c>
      <c r="P525" s="4">
        <f t="shared" si="25"/>
        <v>0.29614081133421671</v>
      </c>
      <c r="R525" s="2" t="s">
        <v>681</v>
      </c>
      <c r="S525" s="5">
        <v>3062</v>
      </c>
      <c r="T525" s="5">
        <v>30</v>
      </c>
      <c r="U525" s="5">
        <v>2894</v>
      </c>
      <c r="V525" s="5">
        <v>17</v>
      </c>
      <c r="W525" s="5">
        <v>2658</v>
      </c>
      <c r="X525" s="5">
        <v>19</v>
      </c>
      <c r="Y525" s="5">
        <v>2630</v>
      </c>
      <c r="Z525" s="5">
        <v>91</v>
      </c>
      <c r="AC525"/>
      <c r="AD525" s="3" t="s">
        <v>675</v>
      </c>
      <c r="AE525" s="5">
        <v>2658</v>
      </c>
      <c r="AF525" s="5">
        <v>19</v>
      </c>
      <c r="AG525" s="3" t="s">
        <v>650</v>
      </c>
      <c r="AH525" s="5">
        <v>954</v>
      </c>
      <c r="AI525" s="5">
        <v>9</v>
      </c>
      <c r="AJ525" s="2" t="s">
        <v>3</v>
      </c>
      <c r="AO525" s="97"/>
      <c r="AQ525" s="5">
        <v>2</v>
      </c>
      <c r="AT525" s="97"/>
      <c r="AX525" s="45"/>
    </row>
    <row r="526" spans="1:57" s="2" customFormat="1" x14ac:dyDescent="0.2">
      <c r="A526" s="2" t="s">
        <v>681</v>
      </c>
      <c r="B526" s="63">
        <v>5.9494739999999997E-2</v>
      </c>
      <c r="C526" s="63">
        <v>9.6933999999999996E-4</v>
      </c>
      <c r="D526" s="63">
        <v>0.67478740000000004</v>
      </c>
      <c r="E526" s="63">
        <v>1.053106E-2</v>
      </c>
      <c r="F526" s="63">
        <v>8.2257269999999993E-2</v>
      </c>
      <c r="G526" s="63">
        <v>6.0072000000000001E-4</v>
      </c>
      <c r="H526" s="63">
        <v>2.52952E-2</v>
      </c>
      <c r="I526" s="63">
        <v>6.6624999999999996E-4</v>
      </c>
      <c r="J526" s="63"/>
      <c r="K526" s="28">
        <v>26925</v>
      </c>
      <c r="L526" s="28">
        <v>1584</v>
      </c>
      <c r="M526" s="28">
        <v>1679</v>
      </c>
      <c r="N526" s="28">
        <v>60600</v>
      </c>
      <c r="O526" s="28">
        <v>334676</v>
      </c>
      <c r="P526" s="4">
        <f t="shared" si="25"/>
        <v>0.18107064743214332</v>
      </c>
      <c r="R526" s="2" t="s">
        <v>683</v>
      </c>
      <c r="S526" s="5">
        <v>585</v>
      </c>
      <c r="T526" s="5">
        <v>36</v>
      </c>
      <c r="U526" s="5">
        <v>524</v>
      </c>
      <c r="V526" s="5">
        <v>6</v>
      </c>
      <c r="W526" s="5">
        <v>510</v>
      </c>
      <c r="X526" s="5">
        <v>4</v>
      </c>
      <c r="Y526" s="5">
        <v>505</v>
      </c>
      <c r="Z526" s="5">
        <v>13</v>
      </c>
      <c r="AC526"/>
      <c r="AD526" s="3" t="s">
        <v>683</v>
      </c>
      <c r="AE526" s="5">
        <v>510</v>
      </c>
      <c r="AF526" s="5">
        <v>4</v>
      </c>
      <c r="AG526" s="3" t="s">
        <v>685</v>
      </c>
      <c r="AH526" s="5">
        <v>958</v>
      </c>
      <c r="AI526" s="5">
        <v>6</v>
      </c>
      <c r="AJ526" s="2" t="s">
        <v>3</v>
      </c>
      <c r="AN526" s="97"/>
      <c r="AQ526" s="5">
        <v>1</v>
      </c>
      <c r="AS526" s="97"/>
      <c r="AX526" s="45"/>
    </row>
    <row r="527" spans="1:57" s="2" customFormat="1" x14ac:dyDescent="0.2">
      <c r="A527" s="2" t="s">
        <v>683</v>
      </c>
      <c r="B527" s="63">
        <v>7.4492749999999996E-2</v>
      </c>
      <c r="C527" s="63">
        <v>1.45915E-3</v>
      </c>
      <c r="D527" s="63">
        <v>1.74217355</v>
      </c>
      <c r="E527" s="63">
        <v>3.2660880000000003E-2</v>
      </c>
      <c r="F527" s="63">
        <v>0.16966046000000001</v>
      </c>
      <c r="G527" s="63">
        <v>1.48259E-3</v>
      </c>
      <c r="H527" s="63">
        <v>5.6896759999999998E-2</v>
      </c>
      <c r="I527" s="63">
        <v>1.7645E-3</v>
      </c>
      <c r="J527" s="63"/>
      <c r="K527" s="28">
        <v>25373</v>
      </c>
      <c r="L527" s="28">
        <v>1859</v>
      </c>
      <c r="M527" s="28">
        <v>2729</v>
      </c>
      <c r="N527" s="28">
        <v>46262</v>
      </c>
      <c r="O527" s="28">
        <v>162648</v>
      </c>
      <c r="P527" s="4">
        <f t="shared" si="25"/>
        <v>0.28443018051251784</v>
      </c>
      <c r="R527" s="2" t="s">
        <v>684</v>
      </c>
      <c r="S527" s="5">
        <v>1055</v>
      </c>
      <c r="T527" s="5">
        <v>40</v>
      </c>
      <c r="U527" s="5">
        <v>1024</v>
      </c>
      <c r="V527" s="5">
        <v>12</v>
      </c>
      <c r="W527" s="5">
        <v>1010</v>
      </c>
      <c r="X527" s="5">
        <v>8</v>
      </c>
      <c r="Y527" s="5">
        <v>1119</v>
      </c>
      <c r="Z527" s="5">
        <v>34</v>
      </c>
      <c r="AC527"/>
      <c r="AD527" s="3" t="s">
        <v>676</v>
      </c>
      <c r="AE527" s="5">
        <v>1010</v>
      </c>
      <c r="AF527" s="5">
        <v>8</v>
      </c>
      <c r="AG527" s="3" t="s">
        <v>663</v>
      </c>
      <c r="AH527" s="5">
        <v>973</v>
      </c>
      <c r="AI527" s="5">
        <v>9</v>
      </c>
      <c r="AJ527" s="2" t="s">
        <v>3</v>
      </c>
      <c r="AN527" s="97"/>
      <c r="AQ527" s="5">
        <v>1</v>
      </c>
      <c r="AV527" s="97"/>
      <c r="AX527" s="45"/>
      <c r="BB527"/>
    </row>
    <row r="528" spans="1:57" s="2" customFormat="1" x14ac:dyDescent="0.2">
      <c r="A528" s="2" t="s">
        <v>684</v>
      </c>
      <c r="B528" s="63">
        <v>7.9250290000000001E-2</v>
      </c>
      <c r="C528" s="63">
        <v>3.0864899999999999E-3</v>
      </c>
      <c r="D528" s="63">
        <v>1.6735466699999999</v>
      </c>
      <c r="E528" s="63">
        <v>6.1479279999999997E-2</v>
      </c>
      <c r="F528" s="63">
        <v>0.15324636</v>
      </c>
      <c r="G528" s="63">
        <v>2.2430699999999998E-3</v>
      </c>
      <c r="H528" s="63">
        <v>6.039365E-2</v>
      </c>
      <c r="I528" s="63">
        <v>4.5664900000000003E-3</v>
      </c>
      <c r="J528" s="63"/>
      <c r="K528" s="28">
        <v>55017</v>
      </c>
      <c r="L528" s="28">
        <v>4570</v>
      </c>
      <c r="M528" s="28">
        <v>4170</v>
      </c>
      <c r="N528" s="28">
        <v>59743</v>
      </c>
      <c r="O528" s="28">
        <v>335185</v>
      </c>
      <c r="P528" s="4">
        <f t="shared" si="25"/>
        <v>0.17823888300490773</v>
      </c>
      <c r="R528" s="2" t="s">
        <v>686</v>
      </c>
      <c r="S528" s="5">
        <v>983</v>
      </c>
      <c r="T528" s="5">
        <v>112</v>
      </c>
      <c r="U528" s="5">
        <v>932</v>
      </c>
      <c r="V528" s="5">
        <v>32</v>
      </c>
      <c r="W528" s="5">
        <v>911</v>
      </c>
      <c r="X528" s="5">
        <v>13</v>
      </c>
      <c r="Y528" s="5">
        <v>907</v>
      </c>
      <c r="Z528" s="5">
        <v>15</v>
      </c>
      <c r="AC528"/>
      <c r="AD528" s="3" t="s">
        <v>686</v>
      </c>
      <c r="AE528" s="5">
        <v>911</v>
      </c>
      <c r="AF528" s="5">
        <v>13</v>
      </c>
      <c r="AG528" s="3" t="s">
        <v>694</v>
      </c>
      <c r="AH528" s="5">
        <v>978</v>
      </c>
      <c r="AI528" s="5">
        <v>9</v>
      </c>
      <c r="AJ528" s="2" t="s">
        <v>688</v>
      </c>
      <c r="AK528" s="2" t="s">
        <v>689</v>
      </c>
      <c r="AO528" s="97"/>
      <c r="AQ528" s="5">
        <v>2</v>
      </c>
      <c r="AS528" s="97"/>
      <c r="AX528" s="45"/>
      <c r="BB528"/>
    </row>
    <row r="529" spans="1:54" s="2" customFormat="1" x14ac:dyDescent="0.2">
      <c r="A529" s="2" t="s">
        <v>686</v>
      </c>
      <c r="B529" s="63">
        <v>0.10134577</v>
      </c>
      <c r="C529" s="63">
        <v>2.2861600000000002E-3</v>
      </c>
      <c r="D529" s="63">
        <v>3.4216287099999998</v>
      </c>
      <c r="E529" s="63">
        <v>7.3034479999999999E-2</v>
      </c>
      <c r="F529" s="63">
        <v>0.24496757999999999</v>
      </c>
      <c r="G529" s="63">
        <v>2.4735500000000001E-3</v>
      </c>
      <c r="H529" s="63">
        <v>7.1906800000000007E-2</v>
      </c>
      <c r="I529" s="63">
        <v>2.6002500000000001E-3</v>
      </c>
      <c r="J529" s="63"/>
      <c r="K529" s="28">
        <v>20676</v>
      </c>
      <c r="L529" s="28">
        <v>2082</v>
      </c>
      <c r="M529" s="28">
        <v>4739</v>
      </c>
      <c r="N529" s="28">
        <v>59010</v>
      </c>
      <c r="O529" s="28">
        <v>86007</v>
      </c>
      <c r="P529" s="4">
        <f t="shared" si="25"/>
        <v>0.68610694478356415</v>
      </c>
      <c r="R529" s="2" t="s">
        <v>687</v>
      </c>
      <c r="S529" s="5">
        <v>1649</v>
      </c>
      <c r="T529" s="5">
        <v>43</v>
      </c>
      <c r="U529" s="5">
        <v>1509</v>
      </c>
      <c r="V529" s="5">
        <v>17</v>
      </c>
      <c r="W529" s="5">
        <v>1412</v>
      </c>
      <c r="X529" s="5">
        <v>13</v>
      </c>
      <c r="Y529" s="5">
        <v>1404</v>
      </c>
      <c r="Z529" s="5">
        <v>49</v>
      </c>
      <c r="AC529"/>
      <c r="AD529" s="3" t="s">
        <v>678</v>
      </c>
      <c r="AE529" s="5">
        <v>1412</v>
      </c>
      <c r="AF529" s="5">
        <v>13</v>
      </c>
      <c r="AG529" s="3" t="s">
        <v>680</v>
      </c>
      <c r="AH529" s="5">
        <v>1003</v>
      </c>
      <c r="AI529" s="5">
        <v>8</v>
      </c>
      <c r="AJ529" s="2" t="s">
        <v>688</v>
      </c>
      <c r="AK529" s="2" t="s">
        <v>53</v>
      </c>
      <c r="AN529" s="97"/>
      <c r="AQ529" s="5">
        <v>1</v>
      </c>
      <c r="AS529" s="97"/>
      <c r="AX529" s="45"/>
      <c r="BB529"/>
    </row>
    <row r="530" spans="1:54" s="2" customFormat="1" x14ac:dyDescent="0.2">
      <c r="A530" s="2" t="s">
        <v>687</v>
      </c>
      <c r="B530" s="63">
        <v>6.3632789999999995E-2</v>
      </c>
      <c r="C530" s="63">
        <v>2.1610800000000001E-3</v>
      </c>
      <c r="D530" s="63">
        <v>0.85877716999999998</v>
      </c>
      <c r="E530" s="63">
        <v>2.780906E-2</v>
      </c>
      <c r="F530" s="63">
        <v>9.7913130000000001E-2</v>
      </c>
      <c r="G530" s="63">
        <v>1.25322E-3</v>
      </c>
      <c r="H530" s="63">
        <v>3.2971300000000002E-2</v>
      </c>
      <c r="I530" s="63">
        <v>1.74905E-3</v>
      </c>
      <c r="J530" s="63"/>
      <c r="K530" s="28">
        <v>17425</v>
      </c>
      <c r="L530" s="28">
        <v>1080</v>
      </c>
      <c r="M530" s="28">
        <v>1023</v>
      </c>
      <c r="N530" s="28">
        <v>29509</v>
      </c>
      <c r="O530" s="28">
        <v>202551</v>
      </c>
      <c r="P530" s="4">
        <f t="shared" si="25"/>
        <v>0.1456867653084902</v>
      </c>
      <c r="R530" s="2" t="s">
        <v>690</v>
      </c>
      <c r="S530" s="5">
        <v>729</v>
      </c>
      <c r="T530" s="5">
        <v>74</v>
      </c>
      <c r="U530" s="5">
        <v>629</v>
      </c>
      <c r="V530" s="5">
        <v>15</v>
      </c>
      <c r="W530" s="5">
        <v>602</v>
      </c>
      <c r="X530" s="5">
        <v>7</v>
      </c>
      <c r="Y530" s="5">
        <v>656</v>
      </c>
      <c r="Z530" s="5">
        <v>34</v>
      </c>
      <c r="AC530"/>
      <c r="AD530" s="3" t="s">
        <v>690</v>
      </c>
      <c r="AE530" s="5">
        <v>602</v>
      </c>
      <c r="AF530" s="5">
        <v>7</v>
      </c>
      <c r="AG530" s="3" t="s">
        <v>676</v>
      </c>
      <c r="AH530" s="5">
        <v>1010</v>
      </c>
      <c r="AI530" s="5">
        <v>8</v>
      </c>
      <c r="AJ530" s="2" t="s">
        <v>688</v>
      </c>
      <c r="AN530" s="97"/>
      <c r="AQ530" s="5">
        <v>1</v>
      </c>
      <c r="AT530" s="97"/>
      <c r="AX530" s="45"/>
      <c r="BB530"/>
    </row>
    <row r="531" spans="1:54" s="2" customFormat="1" x14ac:dyDescent="0.2">
      <c r="A531" s="2" t="s">
        <v>690</v>
      </c>
      <c r="B531" s="63">
        <v>6.0759929999999997E-2</v>
      </c>
      <c r="C531" s="63">
        <v>9.2245000000000001E-4</v>
      </c>
      <c r="D531" s="63">
        <v>0.75347012000000002</v>
      </c>
      <c r="E531" s="63">
        <v>1.094973E-2</v>
      </c>
      <c r="F531" s="63">
        <v>8.993379E-2</v>
      </c>
      <c r="G531" s="63">
        <v>6.2854000000000002E-4</v>
      </c>
      <c r="H531" s="63">
        <v>2.9654059999999999E-2</v>
      </c>
      <c r="I531" s="63">
        <v>7.9878000000000002E-4</v>
      </c>
      <c r="J531" s="63"/>
      <c r="K531" s="28">
        <v>48456</v>
      </c>
      <c r="L531" s="28">
        <v>2890</v>
      </c>
      <c r="M531" s="28">
        <v>2734</v>
      </c>
      <c r="N531" s="28">
        <v>82872</v>
      </c>
      <c r="O531" s="28">
        <v>545369</v>
      </c>
      <c r="P531" s="4">
        <f t="shared" si="25"/>
        <v>0.15195583173961116</v>
      </c>
      <c r="R531" s="2" t="s">
        <v>691</v>
      </c>
      <c r="S531" s="5">
        <v>580</v>
      </c>
      <c r="T531" s="5">
        <v>42</v>
      </c>
      <c r="U531" s="5">
        <v>559</v>
      </c>
      <c r="V531" s="5">
        <v>8</v>
      </c>
      <c r="W531" s="5">
        <v>554</v>
      </c>
      <c r="X531" s="5">
        <v>4</v>
      </c>
      <c r="Y531" s="5">
        <v>553</v>
      </c>
      <c r="Z531" s="5">
        <v>4</v>
      </c>
      <c r="AC531"/>
      <c r="AD531" s="3" t="s">
        <v>651</v>
      </c>
      <c r="AE531" s="5">
        <v>554</v>
      </c>
      <c r="AF531" s="5">
        <v>4</v>
      </c>
      <c r="AG531" s="3" t="s">
        <v>622</v>
      </c>
      <c r="AH531" s="5">
        <v>1012</v>
      </c>
      <c r="AI531" s="5">
        <v>8</v>
      </c>
      <c r="AJ531" s="2" t="s">
        <v>688</v>
      </c>
      <c r="AN531" s="97"/>
      <c r="AQ531" s="5">
        <v>1</v>
      </c>
      <c r="AT531" s="97"/>
      <c r="AX531" s="45" t="s">
        <v>130</v>
      </c>
      <c r="BB531"/>
    </row>
    <row r="532" spans="1:54" s="2" customFormat="1" x14ac:dyDescent="0.2">
      <c r="A532" s="2" t="s">
        <v>691</v>
      </c>
      <c r="B532" s="63">
        <v>5.9298770000000001E-2</v>
      </c>
      <c r="C532" s="63">
        <v>1.1904999999999999E-3</v>
      </c>
      <c r="D532" s="63">
        <v>0.76840246000000001</v>
      </c>
      <c r="E532" s="63">
        <v>1.478934E-2</v>
      </c>
      <c r="F532" s="63">
        <v>9.4003829999999997E-2</v>
      </c>
      <c r="G532" s="63">
        <v>7.8950999999999999E-4</v>
      </c>
      <c r="H532" s="63">
        <v>3.0993139999999999E-2</v>
      </c>
      <c r="I532" s="63">
        <v>7.3660999999999996E-4</v>
      </c>
      <c r="J532" s="63"/>
      <c r="K532" s="28">
        <v>11921</v>
      </c>
      <c r="L532" s="28">
        <v>697</v>
      </c>
      <c r="M532" s="28">
        <v>11413</v>
      </c>
      <c r="N532" s="28">
        <v>343765</v>
      </c>
      <c r="O532" s="28">
        <v>134804</v>
      </c>
      <c r="P532" s="4">
        <f t="shared" si="25"/>
        <v>2.5501097890270317</v>
      </c>
      <c r="R532" s="2" t="s">
        <v>692</v>
      </c>
      <c r="S532" s="5">
        <v>578</v>
      </c>
      <c r="T532" s="5">
        <v>45</v>
      </c>
      <c r="U532" s="5">
        <v>579</v>
      </c>
      <c r="V532" s="5">
        <v>8</v>
      </c>
      <c r="W532" s="5">
        <v>579</v>
      </c>
      <c r="X532" s="5">
        <v>5</v>
      </c>
      <c r="Y532" s="5">
        <v>617</v>
      </c>
      <c r="Z532" s="5">
        <v>15</v>
      </c>
      <c r="AC532"/>
      <c r="AD532" s="3" t="s">
        <v>692</v>
      </c>
      <c r="AE532" s="5">
        <v>579</v>
      </c>
      <c r="AF532" s="5">
        <v>5</v>
      </c>
      <c r="AG532" s="3" t="s">
        <v>624</v>
      </c>
      <c r="AH532" s="5">
        <v>1048</v>
      </c>
      <c r="AI532" s="5">
        <v>6</v>
      </c>
      <c r="AN532" s="97"/>
      <c r="AQ532" s="5">
        <v>1</v>
      </c>
      <c r="AT532" s="97"/>
      <c r="AX532" s="45"/>
      <c r="BB532"/>
    </row>
    <row r="533" spans="1:54" s="2" customFormat="1" x14ac:dyDescent="0.2">
      <c r="A533" s="2" t="s">
        <v>692</v>
      </c>
      <c r="B533" s="63">
        <v>7.4223490000000003E-2</v>
      </c>
      <c r="C533" s="63">
        <v>1.41859E-3</v>
      </c>
      <c r="D533" s="63">
        <v>1.72258866</v>
      </c>
      <c r="E533" s="63">
        <v>3.1363120000000001E-2</v>
      </c>
      <c r="F533" s="63">
        <v>0.16835859</v>
      </c>
      <c r="G533" s="63">
        <v>1.4021299999999999E-3</v>
      </c>
      <c r="H533" s="63">
        <v>5.0314860000000003E-2</v>
      </c>
      <c r="I533" s="63">
        <v>1.6186E-3</v>
      </c>
      <c r="J533" s="63"/>
      <c r="K533" s="28">
        <v>33610</v>
      </c>
      <c r="L533" s="28">
        <v>2472</v>
      </c>
      <c r="M533" s="28">
        <v>10355</v>
      </c>
      <c r="N533" s="28">
        <v>188096</v>
      </c>
      <c r="O533" s="28">
        <v>205414</v>
      </c>
      <c r="P533" s="4">
        <f t="shared" si="25"/>
        <v>0.91569221182587357</v>
      </c>
      <c r="R533" s="2" t="s">
        <v>693</v>
      </c>
      <c r="S533" s="5">
        <v>1047</v>
      </c>
      <c r="T533" s="5">
        <v>39</v>
      </c>
      <c r="U533" s="5">
        <v>1017</v>
      </c>
      <c r="V533" s="5">
        <v>12</v>
      </c>
      <c r="W533" s="5">
        <v>1003</v>
      </c>
      <c r="X533" s="5">
        <v>8</v>
      </c>
      <c r="Y533" s="5">
        <v>992</v>
      </c>
      <c r="Z533" s="5">
        <v>31</v>
      </c>
      <c r="AC533"/>
      <c r="AD533" s="3" t="s">
        <v>680</v>
      </c>
      <c r="AE533" s="5">
        <v>1003</v>
      </c>
      <c r="AF533" s="5">
        <v>8</v>
      </c>
      <c r="AG533" s="3" t="s">
        <v>652</v>
      </c>
      <c r="AH533" s="5">
        <v>1074</v>
      </c>
      <c r="AI533" s="5">
        <v>11</v>
      </c>
      <c r="AM533" s="97"/>
      <c r="AQ533" s="5">
        <v>1</v>
      </c>
      <c r="AS533" s="97"/>
      <c r="AX533" s="45"/>
      <c r="BB533"/>
    </row>
    <row r="534" spans="1:54" s="2" customFormat="1" x14ac:dyDescent="0.2">
      <c r="A534" s="2" t="s">
        <v>693</v>
      </c>
      <c r="B534" s="63">
        <v>7.1520860000000006E-2</v>
      </c>
      <c r="C534" s="63">
        <v>1.7374000000000001E-3</v>
      </c>
      <c r="D534" s="63">
        <v>1.61486793</v>
      </c>
      <c r="E534" s="63">
        <v>3.7328170000000001E-2</v>
      </c>
      <c r="F534" s="63">
        <v>0.16378988</v>
      </c>
      <c r="G534" s="63">
        <v>1.5967799999999999E-3</v>
      </c>
      <c r="H534" s="63">
        <v>4.9291080000000001E-2</v>
      </c>
      <c r="I534" s="63">
        <v>2.23201E-3</v>
      </c>
      <c r="J534" s="63"/>
      <c r="K534" s="28">
        <v>35317</v>
      </c>
      <c r="L534" s="28">
        <v>2566</v>
      </c>
      <c r="M534" s="28">
        <v>4213</v>
      </c>
      <c r="N534" s="28">
        <v>71698</v>
      </c>
      <c r="O534" s="28">
        <v>205139</v>
      </c>
      <c r="P534" s="4">
        <f t="shared" si="25"/>
        <v>0.34950935707008418</v>
      </c>
      <c r="R534" s="2" t="s">
        <v>694</v>
      </c>
      <c r="S534" s="5">
        <v>972</v>
      </c>
      <c r="T534" s="5">
        <v>51</v>
      </c>
      <c r="U534" s="5">
        <v>976</v>
      </c>
      <c r="V534" s="5">
        <v>14</v>
      </c>
      <c r="W534" s="5">
        <v>978</v>
      </c>
      <c r="X534" s="5">
        <v>9</v>
      </c>
      <c r="Y534" s="5">
        <v>972</v>
      </c>
      <c r="Z534" s="5">
        <v>43</v>
      </c>
      <c r="AC534"/>
      <c r="AD534" s="3" t="s">
        <v>694</v>
      </c>
      <c r="AE534" s="5">
        <v>978</v>
      </c>
      <c r="AF534" s="5">
        <v>9</v>
      </c>
      <c r="AG534" s="3" t="s">
        <v>695</v>
      </c>
      <c r="AH534" s="5">
        <v>1182</v>
      </c>
      <c r="AI534" s="5">
        <v>11</v>
      </c>
      <c r="AM534" s="97"/>
      <c r="AQ534" s="5">
        <v>1</v>
      </c>
      <c r="AV534" s="97"/>
      <c r="AX534" s="45"/>
      <c r="BB534"/>
    </row>
    <row r="535" spans="1:54" s="2" customFormat="1" x14ac:dyDescent="0.2">
      <c r="A535" s="2" t="s">
        <v>694</v>
      </c>
      <c r="B535" s="63">
        <v>0.14409250000000001</v>
      </c>
      <c r="C535" s="63">
        <v>7.2031700000000001E-3</v>
      </c>
      <c r="D535" s="63">
        <v>2.7881419699999999</v>
      </c>
      <c r="E535" s="63">
        <v>0.12702139000000001</v>
      </c>
      <c r="F535" s="63">
        <v>0.14036855000000001</v>
      </c>
      <c r="G535" s="63">
        <v>3.3460899999999999E-3</v>
      </c>
      <c r="H535" s="63">
        <v>0.11203565</v>
      </c>
      <c r="I535" s="63">
        <v>1.0805469999999999E-2</v>
      </c>
      <c r="J535" s="63"/>
      <c r="K535" s="28">
        <v>2435</v>
      </c>
      <c r="L535" s="28">
        <v>340</v>
      </c>
      <c r="M535" s="28">
        <v>147</v>
      </c>
      <c r="N535" s="28">
        <v>1210</v>
      </c>
      <c r="O535" s="28">
        <v>19775</v>
      </c>
      <c r="P535" s="4">
        <f t="shared" si="25"/>
        <v>6.118836915297092E-2</v>
      </c>
      <c r="R535" s="2" t="s">
        <v>646</v>
      </c>
      <c r="S535" s="5">
        <v>581</v>
      </c>
      <c r="T535" s="5">
        <v>34</v>
      </c>
      <c r="U535" s="5">
        <v>540</v>
      </c>
      <c r="V535" s="5">
        <v>6</v>
      </c>
      <c r="W535" s="5">
        <v>530</v>
      </c>
      <c r="X535" s="5">
        <v>3</v>
      </c>
      <c r="Y535" s="5">
        <v>520</v>
      </c>
      <c r="Z535" s="5">
        <v>12</v>
      </c>
      <c r="AC535" s="3"/>
      <c r="AD535" s="3" t="s">
        <v>646</v>
      </c>
      <c r="AE535" s="5">
        <v>530</v>
      </c>
      <c r="AF535" s="5">
        <v>3</v>
      </c>
      <c r="AG535" s="3" t="s">
        <v>697</v>
      </c>
      <c r="AH535" s="5">
        <v>1196</v>
      </c>
      <c r="AI535" s="5">
        <v>9</v>
      </c>
      <c r="AN535" s="97"/>
      <c r="AQ535" s="5">
        <v>1</v>
      </c>
      <c r="AT535" s="97"/>
      <c r="AX535" s="45"/>
      <c r="BB535"/>
    </row>
    <row r="536" spans="1:54" s="2" customFormat="1" x14ac:dyDescent="0.2">
      <c r="A536" s="2" t="s">
        <v>646</v>
      </c>
      <c r="B536" s="63">
        <v>5.9389089999999999E-2</v>
      </c>
      <c r="C536" s="63">
        <v>9.1189000000000005E-4</v>
      </c>
      <c r="D536" s="63">
        <v>0.70187860999999996</v>
      </c>
      <c r="E536" s="63">
        <v>1.024065E-2</v>
      </c>
      <c r="F536" s="63">
        <v>8.571906E-2</v>
      </c>
      <c r="G536" s="63">
        <v>5.8164999999999996E-4</v>
      </c>
      <c r="H536" s="63">
        <v>2.6035949999999999E-2</v>
      </c>
      <c r="I536" s="63">
        <v>6.2737999999999997E-4</v>
      </c>
      <c r="J536" s="63"/>
      <c r="K536" s="28">
        <v>17415</v>
      </c>
      <c r="L536" s="28">
        <v>1023</v>
      </c>
      <c r="M536" s="28">
        <v>3363</v>
      </c>
      <c r="N536" s="28">
        <v>107478</v>
      </c>
      <c r="O536" s="28">
        <v>192552</v>
      </c>
      <c r="P536" s="4">
        <f t="shared" si="25"/>
        <v>0.55817649258382152</v>
      </c>
      <c r="R536" s="2" t="s">
        <v>696</v>
      </c>
      <c r="S536" s="5">
        <v>1869</v>
      </c>
      <c r="T536" s="5">
        <v>64</v>
      </c>
      <c r="U536" s="5">
        <v>1724</v>
      </c>
      <c r="V536" s="5">
        <v>27</v>
      </c>
      <c r="W536" s="5">
        <v>1608</v>
      </c>
      <c r="X536" s="5">
        <v>19</v>
      </c>
      <c r="Y536" s="5">
        <v>1657</v>
      </c>
      <c r="Z536" s="5">
        <v>106</v>
      </c>
      <c r="AC536" s="3"/>
      <c r="AD536" s="3" t="s">
        <v>696</v>
      </c>
      <c r="AE536" s="5">
        <v>1608</v>
      </c>
      <c r="AF536" s="5">
        <v>19</v>
      </c>
      <c r="AG536" s="3" t="s">
        <v>634</v>
      </c>
      <c r="AH536" s="5">
        <v>1275</v>
      </c>
      <c r="AI536" s="5">
        <v>9</v>
      </c>
      <c r="AO536" s="97"/>
      <c r="AQ536" s="5">
        <v>1</v>
      </c>
      <c r="AS536" s="97"/>
      <c r="AX536" s="45"/>
    </row>
    <row r="537" spans="1:54" s="2" customFormat="1" x14ac:dyDescent="0.2">
      <c r="A537" s="2" t="s">
        <v>696</v>
      </c>
      <c r="B537" s="63">
        <v>0.11430807</v>
      </c>
      <c r="C537" s="63">
        <v>3.9460500000000004E-3</v>
      </c>
      <c r="D537" s="63">
        <v>4.4650201799999998</v>
      </c>
      <c r="E537" s="63">
        <v>0.14486600999999999</v>
      </c>
      <c r="F537" s="63">
        <v>0.28326368000000002</v>
      </c>
      <c r="G537" s="63">
        <v>3.6931199999999998E-3</v>
      </c>
      <c r="H537" s="63">
        <v>8.5461259999999997E-2</v>
      </c>
      <c r="I537" s="63">
        <v>5.6723600000000004E-3</v>
      </c>
      <c r="J537" s="63"/>
      <c r="K537" s="28">
        <v>39315</v>
      </c>
      <c r="L537" s="28">
        <v>4331</v>
      </c>
      <c r="M537" s="28">
        <v>11611</v>
      </c>
      <c r="N537" s="28">
        <v>110019</v>
      </c>
      <c r="O537" s="28">
        <v>126672</v>
      </c>
      <c r="P537" s="4">
        <f t="shared" si="25"/>
        <v>0.86853448275862066</v>
      </c>
      <c r="R537" s="2" t="s">
        <v>633</v>
      </c>
      <c r="S537" s="5">
        <v>561</v>
      </c>
      <c r="T537" s="5">
        <v>51</v>
      </c>
      <c r="U537" s="5">
        <v>513</v>
      </c>
      <c r="V537" s="5">
        <v>9</v>
      </c>
      <c r="W537" s="5">
        <v>502</v>
      </c>
      <c r="X537" s="5">
        <v>4</v>
      </c>
      <c r="Y537" s="5">
        <v>501</v>
      </c>
      <c r="Z537" s="5">
        <v>17</v>
      </c>
      <c r="AC537" s="3"/>
      <c r="AD537" s="3" t="s">
        <v>633</v>
      </c>
      <c r="AE537" s="5">
        <v>502</v>
      </c>
      <c r="AF537" s="5">
        <v>4</v>
      </c>
      <c r="AG537" s="3" t="s">
        <v>638</v>
      </c>
      <c r="AH537" s="5">
        <v>1404</v>
      </c>
      <c r="AI537" s="5">
        <v>13</v>
      </c>
      <c r="AN537" s="97"/>
      <c r="AQ537" s="5">
        <v>1</v>
      </c>
      <c r="AT537" s="97"/>
      <c r="AX537" s="45"/>
    </row>
    <row r="538" spans="1:54" s="2" customFormat="1" x14ac:dyDescent="0.2">
      <c r="A538" s="2" t="s">
        <v>633</v>
      </c>
      <c r="B538" s="63">
        <v>5.8827450000000003E-2</v>
      </c>
      <c r="C538" s="63">
        <v>1.35476E-3</v>
      </c>
      <c r="D538" s="63">
        <v>0.65658556999999995</v>
      </c>
      <c r="E538" s="63">
        <v>1.438091E-2</v>
      </c>
      <c r="F538" s="63">
        <v>8.0966250000000003E-2</v>
      </c>
      <c r="G538" s="63">
        <v>7.2130000000000002E-4</v>
      </c>
      <c r="H538" s="63">
        <v>2.5110560000000001E-2</v>
      </c>
      <c r="I538" s="63">
        <v>8.3843000000000003E-4</v>
      </c>
      <c r="J538" s="63"/>
      <c r="K538" s="28">
        <v>10507</v>
      </c>
      <c r="L538" s="28">
        <v>619</v>
      </c>
      <c r="M538" s="28">
        <v>3053</v>
      </c>
      <c r="N538" s="28">
        <v>100645</v>
      </c>
      <c r="O538" s="28">
        <v>121524</v>
      </c>
      <c r="P538" s="4">
        <f t="shared" si="25"/>
        <v>0.82819031631611861</v>
      </c>
      <c r="R538" s="2" t="s">
        <v>698</v>
      </c>
      <c r="S538" s="5">
        <v>2799</v>
      </c>
      <c r="T538" s="5">
        <v>85</v>
      </c>
      <c r="U538" s="5">
        <v>2807</v>
      </c>
      <c r="V538" s="5">
        <v>45</v>
      </c>
      <c r="W538" s="5">
        <v>2819</v>
      </c>
      <c r="X538" s="5">
        <v>68</v>
      </c>
      <c r="Y538" s="5">
        <v>13861</v>
      </c>
      <c r="Z538" s="5">
        <v>825</v>
      </c>
      <c r="AC538" s="3"/>
      <c r="AD538" s="3" t="s">
        <v>698</v>
      </c>
      <c r="AE538" s="5">
        <v>2819</v>
      </c>
      <c r="AF538" s="5">
        <v>68</v>
      </c>
      <c r="AG538" s="3" t="s">
        <v>678</v>
      </c>
      <c r="AH538" s="5">
        <v>1412</v>
      </c>
      <c r="AI538" s="5">
        <v>13</v>
      </c>
      <c r="AN538" s="97"/>
      <c r="AQ538" s="5">
        <v>2</v>
      </c>
      <c r="AT538" s="97"/>
      <c r="AX538" s="45"/>
    </row>
    <row r="539" spans="1:54" s="2" customFormat="1" x14ac:dyDescent="0.2">
      <c r="A539" s="2" t="s">
        <v>698</v>
      </c>
      <c r="B539" s="63">
        <v>0.19674812</v>
      </c>
      <c r="C539" s="63">
        <v>9.9338699999999992E-3</v>
      </c>
      <c r="D539" s="63">
        <v>14.864931110000001</v>
      </c>
      <c r="E539" s="63">
        <v>0.70978627999999999</v>
      </c>
      <c r="F539" s="63">
        <v>0.54863154999999997</v>
      </c>
      <c r="G539" s="63">
        <v>1.6358919999999999E-2</v>
      </c>
      <c r="H539" s="63">
        <v>0.98528099000000002</v>
      </c>
      <c r="I539" s="63">
        <v>8.1081200000000006E-2</v>
      </c>
      <c r="J539" s="63"/>
      <c r="K539" s="28">
        <v>2247</v>
      </c>
      <c r="L539" s="28">
        <v>449</v>
      </c>
      <c r="M539" s="28">
        <v>836</v>
      </c>
      <c r="N539" s="28">
        <v>685</v>
      </c>
      <c r="O539" s="28">
        <v>3881</v>
      </c>
      <c r="P539" s="4">
        <f t="shared" si="25"/>
        <v>0.17650090182942541</v>
      </c>
      <c r="R539" s="2" t="s">
        <v>699</v>
      </c>
      <c r="S539" s="5">
        <v>1360</v>
      </c>
      <c r="T539" s="5">
        <v>51</v>
      </c>
      <c r="U539" s="5">
        <v>1402</v>
      </c>
      <c r="V539" s="5">
        <v>19</v>
      </c>
      <c r="W539" s="5">
        <v>1429</v>
      </c>
      <c r="X539" s="5">
        <v>14</v>
      </c>
      <c r="Y539" s="5">
        <v>1406</v>
      </c>
      <c r="Z539" s="5">
        <v>63</v>
      </c>
      <c r="AC539" s="3"/>
      <c r="AD539" s="3" t="s">
        <v>699</v>
      </c>
      <c r="AE539" s="5">
        <v>1429</v>
      </c>
      <c r="AF539" s="5">
        <v>14</v>
      </c>
      <c r="AG539" s="3" t="s">
        <v>699</v>
      </c>
      <c r="AH539" s="5">
        <v>1429</v>
      </c>
      <c r="AI539" s="5">
        <v>14</v>
      </c>
      <c r="AN539" s="97"/>
      <c r="AQ539" s="5">
        <v>1</v>
      </c>
      <c r="AS539" s="97"/>
      <c r="AX539" s="45"/>
    </row>
    <row r="540" spans="1:54" s="2" customFormat="1" x14ac:dyDescent="0.2">
      <c r="A540" s="2" t="s">
        <v>699</v>
      </c>
      <c r="B540" s="63">
        <v>8.6977369999999998E-2</v>
      </c>
      <c r="C540" s="63">
        <v>2.2356400000000001E-3</v>
      </c>
      <c r="D540" s="63">
        <v>2.9763350499999999</v>
      </c>
      <c r="E540" s="63">
        <v>7.264574E-2</v>
      </c>
      <c r="F540" s="63">
        <v>0.24825585</v>
      </c>
      <c r="G540" s="63">
        <v>2.6315399999999999E-3</v>
      </c>
      <c r="H540" s="63">
        <v>7.2054919999999995E-2</v>
      </c>
      <c r="I540" s="63">
        <v>3.32658E-3</v>
      </c>
      <c r="J540" s="63"/>
      <c r="K540" s="28">
        <v>40888</v>
      </c>
      <c r="L540" s="28">
        <v>3464</v>
      </c>
      <c r="M540" s="28">
        <v>3389</v>
      </c>
      <c r="N540" s="28">
        <v>42838</v>
      </c>
      <c r="O540" s="28">
        <v>186848</v>
      </c>
      <c r="P540" s="4">
        <f t="shared" si="25"/>
        <v>0.22926656961808528</v>
      </c>
      <c r="R540" s="2" t="s">
        <v>700</v>
      </c>
      <c r="S540" s="5">
        <v>2955</v>
      </c>
      <c r="T540" s="5">
        <v>46</v>
      </c>
      <c r="U540" s="5">
        <v>2902</v>
      </c>
      <c r="V540" s="5">
        <v>25</v>
      </c>
      <c r="W540" s="5">
        <v>2826</v>
      </c>
      <c r="X540" s="5">
        <v>25</v>
      </c>
      <c r="Y540" s="5">
        <v>2622</v>
      </c>
      <c r="Z540" s="5">
        <v>140</v>
      </c>
      <c r="AC540" s="3"/>
      <c r="AD540" s="3" t="s">
        <v>700</v>
      </c>
      <c r="AE540" s="5">
        <v>2826</v>
      </c>
      <c r="AF540" s="5">
        <v>25</v>
      </c>
      <c r="AG540" s="3" t="s">
        <v>615</v>
      </c>
      <c r="AH540" s="5">
        <v>1462</v>
      </c>
      <c r="AI540" s="5">
        <v>13</v>
      </c>
      <c r="AO540" s="97"/>
      <c r="AQ540" s="5">
        <v>2</v>
      </c>
      <c r="AT540" s="97"/>
      <c r="AX540" s="45"/>
    </row>
    <row r="541" spans="1:54" s="2" customFormat="1" x14ac:dyDescent="0.2">
      <c r="A541" s="2" t="s">
        <v>700</v>
      </c>
      <c r="B541" s="63">
        <v>0.21652308000000001</v>
      </c>
      <c r="C541" s="63">
        <v>6.0908000000000004E-3</v>
      </c>
      <c r="D541" s="63">
        <v>16.431999210000001</v>
      </c>
      <c r="E541" s="63">
        <v>0.43265163000000001</v>
      </c>
      <c r="F541" s="63">
        <v>0.55027378000000005</v>
      </c>
      <c r="G541" s="63">
        <v>5.9746599999999997E-3</v>
      </c>
      <c r="H541" s="63">
        <v>0.13850915</v>
      </c>
      <c r="I541" s="63">
        <v>7.8678299999999993E-3</v>
      </c>
      <c r="J541" s="63"/>
      <c r="K541" s="28">
        <v>80663</v>
      </c>
      <c r="L541" s="28">
        <v>16913</v>
      </c>
      <c r="M541" s="28">
        <v>3820</v>
      </c>
      <c r="N541" s="28">
        <v>22338</v>
      </c>
      <c r="O541" s="28">
        <v>139863</v>
      </c>
      <c r="P541" s="4">
        <f t="shared" si="25"/>
        <v>0.15971343386027756</v>
      </c>
      <c r="R541" s="2" t="s">
        <v>701</v>
      </c>
      <c r="S541" s="5">
        <v>2676</v>
      </c>
      <c r="T541" s="5">
        <v>45</v>
      </c>
      <c r="U541" s="5">
        <v>2649</v>
      </c>
      <c r="V541" s="5">
        <v>24</v>
      </c>
      <c r="W541" s="5">
        <v>2615</v>
      </c>
      <c r="X541" s="5">
        <v>22</v>
      </c>
      <c r="Y541" s="5">
        <v>3000</v>
      </c>
      <c r="Z541" s="5">
        <v>156</v>
      </c>
      <c r="AC541" s="3"/>
      <c r="AD541" s="3" t="s">
        <v>701</v>
      </c>
      <c r="AE541" s="5">
        <v>2615</v>
      </c>
      <c r="AF541" s="5">
        <v>22</v>
      </c>
      <c r="AG541" s="3" t="s">
        <v>702</v>
      </c>
      <c r="AH541" s="5">
        <v>1510</v>
      </c>
      <c r="AI541" s="5">
        <v>8</v>
      </c>
      <c r="AN541" s="97"/>
      <c r="AQ541" s="5">
        <v>2</v>
      </c>
      <c r="AT541" s="97"/>
      <c r="AX541" s="45"/>
    </row>
    <row r="542" spans="1:54" s="2" customFormat="1" x14ac:dyDescent="0.2">
      <c r="A542" s="2" t="s">
        <v>701</v>
      </c>
      <c r="B542" s="63">
        <v>0.18256702999999999</v>
      </c>
      <c r="C542" s="63">
        <v>4.81906E-3</v>
      </c>
      <c r="D542" s="63">
        <v>12.584624290000001</v>
      </c>
      <c r="E542" s="63">
        <v>0.31541965</v>
      </c>
      <c r="F542" s="63">
        <v>0.50020754000000001</v>
      </c>
      <c r="G542" s="63">
        <v>5.2128000000000001E-3</v>
      </c>
      <c r="H542" s="63">
        <v>0.16003159</v>
      </c>
      <c r="I542" s="63">
        <v>8.9336799999999994E-3</v>
      </c>
      <c r="J542" s="63"/>
      <c r="K542" s="28">
        <v>108307</v>
      </c>
      <c r="L542" s="28">
        <v>19296</v>
      </c>
      <c r="M542" s="28">
        <v>3271</v>
      </c>
      <c r="N542" s="28">
        <v>18417</v>
      </c>
      <c r="O542" s="28">
        <v>219578</v>
      </c>
      <c r="P542" s="4">
        <f t="shared" si="25"/>
        <v>8.387452294856497E-2</v>
      </c>
      <c r="R542" s="2" t="s">
        <v>677</v>
      </c>
      <c r="S542" s="5">
        <v>909</v>
      </c>
      <c r="T542" s="5">
        <v>155</v>
      </c>
      <c r="U542" s="5">
        <v>764</v>
      </c>
      <c r="V542" s="5">
        <v>37</v>
      </c>
      <c r="W542" s="5">
        <v>715</v>
      </c>
      <c r="X542" s="5">
        <v>17</v>
      </c>
      <c r="Y542" s="5">
        <v>728</v>
      </c>
      <c r="Z542" s="5">
        <v>47</v>
      </c>
      <c r="AC542" s="3"/>
      <c r="AD542" s="3" t="s">
        <v>677</v>
      </c>
      <c r="AE542" s="5">
        <v>715</v>
      </c>
      <c r="AF542" s="5">
        <v>17</v>
      </c>
      <c r="AG542" s="3" t="s">
        <v>647</v>
      </c>
      <c r="AH542" s="5">
        <v>1554</v>
      </c>
      <c r="AI542" s="5">
        <v>9</v>
      </c>
      <c r="AO542" s="97"/>
      <c r="AQ542" s="5">
        <v>1</v>
      </c>
      <c r="AT542" s="97"/>
      <c r="AX542" s="45"/>
    </row>
    <row r="543" spans="1:54" s="2" customFormat="1" x14ac:dyDescent="0.2">
      <c r="A543" s="2" t="s">
        <v>677</v>
      </c>
      <c r="B543" s="63">
        <v>6.9331959999999998E-2</v>
      </c>
      <c r="C543" s="63">
        <v>5.0692899999999997E-3</v>
      </c>
      <c r="D543" s="63">
        <v>1.12151968</v>
      </c>
      <c r="E543" s="63">
        <v>7.77032E-2</v>
      </c>
      <c r="F543" s="63">
        <v>0.11725579999999999</v>
      </c>
      <c r="G543" s="63">
        <v>3.0338700000000001E-3</v>
      </c>
      <c r="H543" s="63">
        <v>3.66697E-2</v>
      </c>
      <c r="I543" s="63">
        <v>2.4252599999999998E-3</v>
      </c>
      <c r="J543" s="63"/>
      <c r="K543" s="28">
        <v>3124</v>
      </c>
      <c r="L543" s="28">
        <v>209</v>
      </c>
      <c r="M543" s="28">
        <v>1591</v>
      </c>
      <c r="N543" s="28">
        <v>38682</v>
      </c>
      <c r="O543" s="28">
        <v>30658</v>
      </c>
      <c r="P543" s="4">
        <f t="shared" si="25"/>
        <v>1.261726139996086</v>
      </c>
      <c r="R543" s="2" t="s">
        <v>630</v>
      </c>
      <c r="S543" s="5">
        <v>529</v>
      </c>
      <c r="T543" s="5">
        <v>63</v>
      </c>
      <c r="U543" s="5">
        <v>504</v>
      </c>
      <c r="V543" s="5">
        <v>11</v>
      </c>
      <c r="W543" s="5">
        <v>499</v>
      </c>
      <c r="X543" s="5">
        <v>4</v>
      </c>
      <c r="Y543" s="5">
        <v>498</v>
      </c>
      <c r="Z543" s="5">
        <v>4</v>
      </c>
      <c r="AC543" s="3"/>
      <c r="AD543" s="3" t="s">
        <v>630</v>
      </c>
      <c r="AE543" s="5">
        <v>499</v>
      </c>
      <c r="AF543" s="5">
        <v>4</v>
      </c>
      <c r="AG543" s="3" t="s">
        <v>703</v>
      </c>
      <c r="AH543" s="5">
        <v>1580</v>
      </c>
      <c r="AI543" s="5">
        <v>9</v>
      </c>
      <c r="AM543" s="97"/>
      <c r="AQ543" s="5">
        <v>1</v>
      </c>
      <c r="AS543" s="97"/>
      <c r="AX543" s="67"/>
    </row>
    <row r="544" spans="1:54" s="2" customFormat="1" x14ac:dyDescent="0.2">
      <c r="A544" s="2" t="s">
        <v>630</v>
      </c>
      <c r="B544" s="63">
        <v>6.1712219999999998E-2</v>
      </c>
      <c r="C544" s="63">
        <v>1.0089599999999999E-3</v>
      </c>
      <c r="D544" s="63">
        <v>0.68763560000000001</v>
      </c>
      <c r="E544" s="63">
        <v>1.0775170000000001E-2</v>
      </c>
      <c r="F544" s="63">
        <v>8.0806509999999998E-2</v>
      </c>
      <c r="G544" s="63">
        <v>6.0477999999999997E-4</v>
      </c>
      <c r="H544" s="63">
        <v>2.7172419999999999E-2</v>
      </c>
      <c r="I544" s="63">
        <v>7.7340999999999998E-4</v>
      </c>
      <c r="J544" s="63"/>
      <c r="K544" s="28">
        <v>85204</v>
      </c>
      <c r="L544" s="28">
        <v>5299</v>
      </c>
      <c r="M544" s="28">
        <v>9773</v>
      </c>
      <c r="N544" s="28">
        <v>338911</v>
      </c>
      <c r="O544" s="28">
        <v>1112636</v>
      </c>
      <c r="P544" s="4">
        <f t="shared" si="25"/>
        <v>0.30460186440129566</v>
      </c>
      <c r="R544" s="2" t="s">
        <v>682</v>
      </c>
      <c r="S544" s="5">
        <v>1000</v>
      </c>
      <c r="T544" s="5">
        <v>42</v>
      </c>
      <c r="U544" s="5">
        <v>961</v>
      </c>
      <c r="V544" s="5">
        <v>12</v>
      </c>
      <c r="W544" s="5">
        <v>944</v>
      </c>
      <c r="X544" s="5">
        <v>6</v>
      </c>
      <c r="Y544" s="5">
        <v>941</v>
      </c>
      <c r="Z544" s="5">
        <v>7</v>
      </c>
      <c r="AC544" s="3"/>
      <c r="AD544" s="3" t="s">
        <v>682</v>
      </c>
      <c r="AE544" s="5">
        <v>944</v>
      </c>
      <c r="AF544" s="5">
        <v>6</v>
      </c>
      <c r="AG544" s="3" t="s">
        <v>696</v>
      </c>
      <c r="AH544" s="5">
        <v>1608</v>
      </c>
      <c r="AI544" s="5">
        <v>19</v>
      </c>
      <c r="AN544" s="97"/>
      <c r="AQ544" s="5">
        <v>1</v>
      </c>
      <c r="AX544" s="54"/>
    </row>
    <row r="545" spans="1:50" s="2" customFormat="1" x14ac:dyDescent="0.2">
      <c r="A545" s="2" t="s">
        <v>682</v>
      </c>
      <c r="B545" s="63">
        <v>7.4677499999999994E-2</v>
      </c>
      <c r="C545" s="63">
        <v>1.0403700000000001E-3</v>
      </c>
      <c r="D545" s="63">
        <v>1.6280872799999999</v>
      </c>
      <c r="E545" s="63">
        <v>2.173951E-2</v>
      </c>
      <c r="F545" s="63">
        <v>0.15811269999999999</v>
      </c>
      <c r="G545" s="63">
        <v>1.10866E-3</v>
      </c>
      <c r="H545" s="63">
        <v>5.0446119999999997E-2</v>
      </c>
      <c r="I545" s="63">
        <v>1.17395E-3</v>
      </c>
      <c r="J545" s="63"/>
      <c r="K545" s="28">
        <v>45929</v>
      </c>
      <c r="L545" s="28">
        <v>3460</v>
      </c>
      <c r="M545" s="28">
        <v>4646</v>
      </c>
      <c r="N545" s="28">
        <v>86539</v>
      </c>
      <c r="O545" s="28">
        <v>302620</v>
      </c>
      <c r="P545" s="4">
        <f t="shared" si="25"/>
        <v>0.28596589782565596</v>
      </c>
      <c r="R545" s="2" t="s">
        <v>702</v>
      </c>
      <c r="S545" s="5">
        <v>1601</v>
      </c>
      <c r="T545" s="5">
        <v>24</v>
      </c>
      <c r="U545" s="5">
        <v>1549</v>
      </c>
      <c r="V545" s="5">
        <v>9</v>
      </c>
      <c r="W545" s="5">
        <v>1510</v>
      </c>
      <c r="X545" s="5">
        <v>8</v>
      </c>
      <c r="Y545" s="5">
        <v>1503</v>
      </c>
      <c r="Z545" s="5">
        <v>9</v>
      </c>
      <c r="AC545" s="3"/>
      <c r="AD545" s="3" t="s">
        <v>702</v>
      </c>
      <c r="AE545" s="5">
        <v>1510</v>
      </c>
      <c r="AF545" s="5">
        <v>8</v>
      </c>
      <c r="AG545" s="3" t="s">
        <v>656</v>
      </c>
      <c r="AH545" s="5">
        <v>1777</v>
      </c>
      <c r="AI545" s="5">
        <v>11</v>
      </c>
      <c r="AO545" s="97"/>
      <c r="AQ545" s="5">
        <v>2</v>
      </c>
      <c r="AS545" s="97"/>
      <c r="AX545" s="54"/>
    </row>
    <row r="546" spans="1:50" s="2" customFormat="1" x14ac:dyDescent="0.2">
      <c r="A546" s="2" t="s">
        <v>702</v>
      </c>
      <c r="B546" s="63">
        <v>0.10021666999999999</v>
      </c>
      <c r="C546" s="63">
        <v>9.4899000000000003E-4</v>
      </c>
      <c r="D546" s="63">
        <v>3.6543777</v>
      </c>
      <c r="E546" s="63">
        <v>3.3722969999999998E-2</v>
      </c>
      <c r="F546" s="63">
        <v>0.26448505999999999</v>
      </c>
      <c r="G546" s="63">
        <v>1.5663999999999999E-3</v>
      </c>
      <c r="H546" s="63">
        <v>8.0591640000000006E-2</v>
      </c>
      <c r="I546" s="63">
        <v>1.4004099999999999E-3</v>
      </c>
      <c r="J546" s="63"/>
      <c r="K546" s="28">
        <v>267331</v>
      </c>
      <c r="L546" s="28">
        <v>26915</v>
      </c>
      <c r="M546" s="28">
        <v>24316</v>
      </c>
      <c r="N546" s="28">
        <v>276324</v>
      </c>
      <c r="O546" s="28">
        <v>1052750</v>
      </c>
      <c r="P546" s="4">
        <f t="shared" si="25"/>
        <v>0.26247827119449063</v>
      </c>
      <c r="R546" s="2" t="s">
        <v>655</v>
      </c>
      <c r="S546" s="5">
        <v>593</v>
      </c>
      <c r="T546" s="5">
        <v>47</v>
      </c>
      <c r="U546" s="5">
        <v>567</v>
      </c>
      <c r="V546" s="5">
        <v>9</v>
      </c>
      <c r="W546" s="5">
        <v>561</v>
      </c>
      <c r="X546" s="5">
        <v>5</v>
      </c>
      <c r="Y546" s="5">
        <v>696</v>
      </c>
      <c r="Z546" s="5">
        <v>32</v>
      </c>
      <c r="AC546" s="3"/>
      <c r="AD546" s="3" t="s">
        <v>655</v>
      </c>
      <c r="AE546" s="5">
        <v>561</v>
      </c>
      <c r="AF546" s="5">
        <v>5</v>
      </c>
      <c r="AG546" s="3" t="s">
        <v>632</v>
      </c>
      <c r="AH546" s="5">
        <v>1808</v>
      </c>
      <c r="AI546" s="5">
        <v>9</v>
      </c>
      <c r="AO546" s="97"/>
      <c r="AQ546" s="5">
        <v>2</v>
      </c>
      <c r="AT546" s="97"/>
      <c r="AX546" s="54"/>
    </row>
    <row r="547" spans="1:50" s="2" customFormat="1" x14ac:dyDescent="0.2">
      <c r="A547" s="2" t="s">
        <v>655</v>
      </c>
      <c r="B547" s="63">
        <v>5.9720809999999999E-2</v>
      </c>
      <c r="C547" s="63">
        <v>1.2712000000000001E-3</v>
      </c>
      <c r="D547" s="63">
        <v>0.74799651</v>
      </c>
      <c r="E547" s="63">
        <v>1.529993E-2</v>
      </c>
      <c r="F547" s="63">
        <v>9.0904289999999999E-2</v>
      </c>
      <c r="G547" s="63">
        <v>8.2483999999999997E-4</v>
      </c>
      <c r="H547" s="63">
        <v>3.5050110000000002E-2</v>
      </c>
      <c r="I547" s="63">
        <v>1.6460299999999999E-3</v>
      </c>
      <c r="J547" s="63"/>
      <c r="K547" s="28">
        <v>70038</v>
      </c>
      <c r="L547" s="28">
        <v>4140</v>
      </c>
      <c r="M547" s="28">
        <v>1018</v>
      </c>
      <c r="N547" s="28">
        <v>29009</v>
      </c>
      <c r="O547" s="28">
        <v>899979</v>
      </c>
      <c r="P547" s="4">
        <f t="shared" si="25"/>
        <v>3.2232974324956469E-2</v>
      </c>
      <c r="R547" s="2" t="s">
        <v>648</v>
      </c>
      <c r="S547" s="5">
        <v>802</v>
      </c>
      <c r="T547" s="5">
        <v>68</v>
      </c>
      <c r="U547" s="5">
        <v>588</v>
      </c>
      <c r="V547" s="5">
        <v>13</v>
      </c>
      <c r="W547" s="5">
        <v>534</v>
      </c>
      <c r="X547" s="5">
        <v>6</v>
      </c>
      <c r="Y547" s="5">
        <v>597</v>
      </c>
      <c r="Z547" s="5">
        <v>32</v>
      </c>
      <c r="AC547" s="3"/>
      <c r="AD547" s="3" t="s">
        <v>648</v>
      </c>
      <c r="AE547" s="5">
        <v>534</v>
      </c>
      <c r="AF547" s="5">
        <v>6</v>
      </c>
      <c r="AG547" s="3" t="s">
        <v>666</v>
      </c>
      <c r="AH547" s="5">
        <v>1940</v>
      </c>
      <c r="AI547" s="5">
        <v>13</v>
      </c>
      <c r="AJ547" s="2" t="s">
        <v>704</v>
      </c>
      <c r="AM547" s="97"/>
      <c r="AQ547" s="5">
        <v>1</v>
      </c>
      <c r="AS547" s="97"/>
      <c r="AX547" s="54"/>
    </row>
    <row r="548" spans="1:50" s="2" customFormat="1" x14ac:dyDescent="0.2">
      <c r="A548" s="2" t="s">
        <v>648</v>
      </c>
      <c r="B548" s="63">
        <v>6.5859529999999999E-2</v>
      </c>
      <c r="C548" s="63">
        <v>2.0842999999999999E-3</v>
      </c>
      <c r="D548" s="63">
        <v>0.78416163000000005</v>
      </c>
      <c r="E548" s="63">
        <v>2.35046E-2</v>
      </c>
      <c r="F548" s="63">
        <v>8.637736E-2</v>
      </c>
      <c r="G548" s="63">
        <v>1.00837E-3</v>
      </c>
      <c r="H548" s="63">
        <v>2.9955289999999999E-2</v>
      </c>
      <c r="I548" s="63">
        <v>1.65157E-3</v>
      </c>
      <c r="J548" s="63"/>
      <c r="K548" s="28">
        <v>43949</v>
      </c>
      <c r="L548" s="28">
        <v>2858</v>
      </c>
      <c r="M548" s="28">
        <v>16484</v>
      </c>
      <c r="N548" s="28">
        <v>473429</v>
      </c>
      <c r="O548" s="28">
        <v>471395</v>
      </c>
      <c r="P548" s="4">
        <f t="shared" si="25"/>
        <v>1.0043148527243606</v>
      </c>
      <c r="R548" s="2" t="s">
        <v>661</v>
      </c>
      <c r="S548" s="5">
        <v>804</v>
      </c>
      <c r="T548" s="5">
        <v>39</v>
      </c>
      <c r="U548" s="5">
        <v>623</v>
      </c>
      <c r="V548" s="5">
        <v>8</v>
      </c>
      <c r="W548" s="5">
        <v>575</v>
      </c>
      <c r="X548" s="5">
        <v>4</v>
      </c>
      <c r="Y548" s="5">
        <v>595</v>
      </c>
      <c r="Z548" s="5">
        <v>17</v>
      </c>
      <c r="AC548" s="3"/>
      <c r="AD548" s="3" t="s">
        <v>661</v>
      </c>
      <c r="AE548" s="5">
        <v>575</v>
      </c>
      <c r="AF548" s="5">
        <v>4</v>
      </c>
      <c r="AG548" s="3" t="s">
        <v>658</v>
      </c>
      <c r="AH548" s="5">
        <v>2192</v>
      </c>
      <c r="AI548" s="5">
        <v>14</v>
      </c>
      <c r="AN548" s="97"/>
      <c r="AQ548" s="5">
        <v>1</v>
      </c>
      <c r="AS548" s="97"/>
      <c r="AX548" s="54"/>
    </row>
    <row r="549" spans="1:50" s="2" customFormat="1" x14ac:dyDescent="0.2">
      <c r="A549" s="2" t="s">
        <v>661</v>
      </c>
      <c r="B549" s="63">
        <v>6.5919060000000002E-2</v>
      </c>
      <c r="C549" s="63">
        <v>1.20481E-3</v>
      </c>
      <c r="D549" s="63">
        <v>0.84753168000000001</v>
      </c>
      <c r="E549" s="63">
        <v>1.478728E-2</v>
      </c>
      <c r="F549" s="63">
        <v>9.3241459999999998E-2</v>
      </c>
      <c r="G549" s="63">
        <v>7.5370999999999999E-4</v>
      </c>
      <c r="H549" s="63">
        <v>2.9850660000000001E-2</v>
      </c>
      <c r="I549" s="63">
        <v>8.5585999999999995E-4</v>
      </c>
      <c r="J549" s="63"/>
      <c r="K549" s="28">
        <v>35460</v>
      </c>
      <c r="L549" s="28">
        <v>2354</v>
      </c>
      <c r="M549" s="28">
        <v>4465</v>
      </c>
      <c r="N549" s="28">
        <v>139005</v>
      </c>
      <c r="O549" s="28">
        <v>403691</v>
      </c>
      <c r="P549" s="4">
        <f t="shared" ref="P549:P612" si="26">N549/O549</f>
        <v>0.34433514742711629</v>
      </c>
      <c r="R549" s="2" t="s">
        <v>685</v>
      </c>
      <c r="S549" s="5">
        <v>1034</v>
      </c>
      <c r="T549" s="5">
        <v>29</v>
      </c>
      <c r="U549" s="5">
        <v>981</v>
      </c>
      <c r="V549" s="5">
        <v>8</v>
      </c>
      <c r="W549" s="5">
        <v>958</v>
      </c>
      <c r="X549" s="5">
        <v>6</v>
      </c>
      <c r="Y549" s="5">
        <v>988</v>
      </c>
      <c r="Z549" s="5">
        <v>20</v>
      </c>
      <c r="AC549" s="3"/>
      <c r="AD549" s="3" t="s">
        <v>685</v>
      </c>
      <c r="AE549" s="5">
        <v>958</v>
      </c>
      <c r="AF549" s="5">
        <v>6</v>
      </c>
      <c r="AG549" s="3" t="s">
        <v>626</v>
      </c>
      <c r="AH549" s="5">
        <v>2438</v>
      </c>
      <c r="AI549" s="5">
        <v>22</v>
      </c>
      <c r="AO549" s="97"/>
      <c r="AQ549" s="5">
        <v>1</v>
      </c>
      <c r="AT549" s="97"/>
      <c r="AX549" s="54"/>
    </row>
    <row r="550" spans="1:50" s="2" customFormat="1" x14ac:dyDescent="0.2">
      <c r="A550" s="2" t="s">
        <v>685</v>
      </c>
      <c r="B550" s="63">
        <v>7.3728550000000004E-2</v>
      </c>
      <c r="C550" s="63">
        <v>1.01687E-3</v>
      </c>
      <c r="D550" s="63">
        <v>1.62830651</v>
      </c>
      <c r="E550" s="63">
        <v>2.1489560000000001E-2</v>
      </c>
      <c r="F550" s="63">
        <v>0.16018652999999999</v>
      </c>
      <c r="G550" s="63">
        <v>1.11027E-3</v>
      </c>
      <c r="H550" s="63">
        <v>5.0075880000000003E-2</v>
      </c>
      <c r="I550" s="63">
        <v>1.04846E-3</v>
      </c>
      <c r="J550" s="63"/>
      <c r="K550" s="28">
        <v>30086</v>
      </c>
      <c r="L550" s="28">
        <v>2232</v>
      </c>
      <c r="M550" s="28">
        <v>7313</v>
      </c>
      <c r="N550" s="28">
        <v>133037</v>
      </c>
      <c r="O550" s="28">
        <v>192979</v>
      </c>
      <c r="P550" s="4">
        <f t="shared" si="26"/>
        <v>0.68938589172915188</v>
      </c>
      <c r="R550" s="2" t="s">
        <v>703</v>
      </c>
      <c r="S550" s="5">
        <v>1619</v>
      </c>
      <c r="T550" s="5">
        <v>26</v>
      </c>
      <c r="U550" s="5">
        <v>1597</v>
      </c>
      <c r="V550" s="5">
        <v>11</v>
      </c>
      <c r="W550" s="5">
        <v>1580</v>
      </c>
      <c r="X550" s="5">
        <v>9</v>
      </c>
      <c r="Y550" s="5">
        <v>1654</v>
      </c>
      <c r="Z550" s="5">
        <v>40</v>
      </c>
      <c r="AC550" s="3"/>
      <c r="AD550" s="3" t="s">
        <v>703</v>
      </c>
      <c r="AE550" s="5">
        <v>1580</v>
      </c>
      <c r="AF550" s="5">
        <v>9</v>
      </c>
      <c r="AG550" s="3" t="s">
        <v>705</v>
      </c>
      <c r="AH550" s="5">
        <v>2510</v>
      </c>
      <c r="AI550" s="5">
        <v>19</v>
      </c>
      <c r="AJ550" s="2" t="s">
        <v>706</v>
      </c>
      <c r="AK550" s="2" t="s">
        <v>707</v>
      </c>
      <c r="AO550" s="97"/>
      <c r="AQ550" s="5">
        <v>2</v>
      </c>
      <c r="AS550" s="97"/>
      <c r="AX550" s="54"/>
    </row>
    <row r="551" spans="1:50" s="2" customFormat="1" x14ac:dyDescent="0.2">
      <c r="A551" s="2" t="s">
        <v>703</v>
      </c>
      <c r="B551" s="63">
        <v>9.9733829999999996E-2</v>
      </c>
      <c r="C551" s="63">
        <v>1.38057E-3</v>
      </c>
      <c r="D551" s="63">
        <v>3.8200488099999999</v>
      </c>
      <c r="E551" s="63">
        <v>5.0108890000000003E-2</v>
      </c>
      <c r="F551" s="63">
        <v>0.27781277999999998</v>
      </c>
      <c r="G551" s="63">
        <v>1.8709099999999999E-3</v>
      </c>
      <c r="H551" s="63">
        <v>8.527353E-2</v>
      </c>
      <c r="I551" s="63">
        <v>2.1622400000000002E-3</v>
      </c>
      <c r="J551" s="63"/>
      <c r="K551" s="28">
        <v>44685</v>
      </c>
      <c r="L551" s="28">
        <v>4421</v>
      </c>
      <c r="M551" s="28">
        <v>6999</v>
      </c>
      <c r="N551" s="28">
        <v>70979</v>
      </c>
      <c r="O551" s="28">
        <v>151489</v>
      </c>
      <c r="P551" s="4">
        <f t="shared" si="26"/>
        <v>0.46854227039587032</v>
      </c>
      <c r="R551" s="2" t="s">
        <v>705</v>
      </c>
      <c r="S551" s="5">
        <v>2639</v>
      </c>
      <c r="T551" s="5">
        <v>41</v>
      </c>
      <c r="U551" s="5">
        <v>2582</v>
      </c>
      <c r="V551" s="5">
        <v>21</v>
      </c>
      <c r="W551" s="5">
        <v>2510</v>
      </c>
      <c r="X551" s="5">
        <v>19</v>
      </c>
      <c r="Y551" s="5">
        <v>2492</v>
      </c>
      <c r="Z551" s="5">
        <v>24</v>
      </c>
      <c r="AC551" s="3"/>
      <c r="AD551" s="3" t="s">
        <v>705</v>
      </c>
      <c r="AE551" s="5">
        <v>2510</v>
      </c>
      <c r="AF551" s="5">
        <v>19</v>
      </c>
      <c r="AG551" s="3" t="s">
        <v>671</v>
      </c>
      <c r="AH551" s="5">
        <v>2513</v>
      </c>
      <c r="AI551" s="5">
        <v>20</v>
      </c>
      <c r="AJ551" s="2" t="s">
        <v>706</v>
      </c>
      <c r="AK551" s="2" t="s">
        <v>53</v>
      </c>
      <c r="AN551" s="97"/>
      <c r="AQ551" s="5">
        <v>1</v>
      </c>
      <c r="AS551" s="97"/>
      <c r="AX551" s="54"/>
    </row>
    <row r="552" spans="1:50" s="2" customFormat="1" x14ac:dyDescent="0.2">
      <c r="A552" s="2" t="s">
        <v>708</v>
      </c>
      <c r="B552" s="63">
        <v>7.8486940000000005E-2</v>
      </c>
      <c r="C552" s="63">
        <v>1.9733300000000001E-3</v>
      </c>
      <c r="D552" s="63">
        <v>1.0540300600000001</v>
      </c>
      <c r="E552" s="63">
        <v>2.522802E-2</v>
      </c>
      <c r="F552" s="63">
        <v>9.7466220000000006E-2</v>
      </c>
      <c r="G552" s="63">
        <v>1.0298900000000001E-3</v>
      </c>
      <c r="H552" s="63">
        <v>3.3520000000000001E-2</v>
      </c>
      <c r="I552" s="63">
        <v>1.42596E-3</v>
      </c>
      <c r="J552" s="63"/>
      <c r="K552" s="28">
        <v>42400</v>
      </c>
      <c r="L552" s="28">
        <v>3308</v>
      </c>
      <c r="M552" s="28">
        <v>3965</v>
      </c>
      <c r="N552" s="28">
        <v>114010</v>
      </c>
      <c r="O552" s="28">
        <v>512651</v>
      </c>
      <c r="P552" s="4">
        <f t="shared" si="26"/>
        <v>0.22239301201011993</v>
      </c>
      <c r="R552" s="2" t="s">
        <v>709</v>
      </c>
      <c r="S552" s="5">
        <v>3018</v>
      </c>
      <c r="T552" s="5">
        <v>49</v>
      </c>
      <c r="U552" s="5">
        <v>2808</v>
      </c>
      <c r="V552" s="5">
        <v>27</v>
      </c>
      <c r="W552" s="5">
        <v>2526</v>
      </c>
      <c r="X552" s="5">
        <v>24</v>
      </c>
      <c r="Y552" s="5">
        <v>2454</v>
      </c>
      <c r="Z552" s="5">
        <v>151</v>
      </c>
      <c r="AC552" s="3"/>
      <c r="AD552" s="3" t="s">
        <v>709</v>
      </c>
      <c r="AE552" s="5">
        <v>2526</v>
      </c>
      <c r="AF552" s="5">
        <v>24</v>
      </c>
      <c r="AG552" s="3" t="s">
        <v>709</v>
      </c>
      <c r="AH552" s="5">
        <v>2526</v>
      </c>
      <c r="AI552" s="5">
        <v>24</v>
      </c>
      <c r="AJ552" s="2" t="s">
        <v>706</v>
      </c>
      <c r="AN552" s="97"/>
      <c r="AQ552" s="5">
        <v>1</v>
      </c>
      <c r="AS552" s="97"/>
      <c r="AX552" s="55" t="s">
        <v>140</v>
      </c>
    </row>
    <row r="553" spans="1:50" s="2" customFormat="1" x14ac:dyDescent="0.2">
      <c r="A553" s="2" t="s">
        <v>705</v>
      </c>
      <c r="B553" s="63">
        <v>0.18204044999999999</v>
      </c>
      <c r="C553" s="63">
        <v>3.7172899999999998E-3</v>
      </c>
      <c r="D553" s="63">
        <v>12.006150249999999</v>
      </c>
      <c r="E553" s="63">
        <v>0.23074755999999999</v>
      </c>
      <c r="F553" s="63">
        <v>0.47844806000000001</v>
      </c>
      <c r="G553" s="63">
        <v>4.3017699999999999E-3</v>
      </c>
      <c r="H553" s="63">
        <v>0.14443402</v>
      </c>
      <c r="I553" s="63">
        <v>6.1216100000000004E-3</v>
      </c>
      <c r="J553" s="63"/>
      <c r="K553" s="28">
        <v>52849</v>
      </c>
      <c r="L553" s="28">
        <v>9597</v>
      </c>
      <c r="M553" s="28">
        <v>5596</v>
      </c>
      <c r="N553" s="28">
        <v>33825</v>
      </c>
      <c r="O553" s="28">
        <v>101517</v>
      </c>
      <c r="P553" s="4">
        <f t="shared" si="26"/>
        <v>0.33319542539673158</v>
      </c>
      <c r="R553" s="2" t="s">
        <v>635</v>
      </c>
      <c r="S553" s="5">
        <v>626</v>
      </c>
      <c r="T553" s="5">
        <v>37</v>
      </c>
      <c r="U553" s="5">
        <v>527</v>
      </c>
      <c r="V553" s="5">
        <v>7</v>
      </c>
      <c r="W553" s="5">
        <v>504</v>
      </c>
      <c r="X553" s="5">
        <v>4</v>
      </c>
      <c r="Y553" s="5">
        <v>506</v>
      </c>
      <c r="Z553" s="5">
        <v>12</v>
      </c>
      <c r="AC553" s="3"/>
      <c r="AD553" s="3" t="s">
        <v>635</v>
      </c>
      <c r="AE553" s="5">
        <v>504</v>
      </c>
      <c r="AF553" s="5">
        <v>4</v>
      </c>
      <c r="AG553" s="3" t="s">
        <v>618</v>
      </c>
      <c r="AH553" s="5">
        <v>2563</v>
      </c>
      <c r="AI553" s="5">
        <v>17</v>
      </c>
      <c r="AJ553" s="2" t="s">
        <v>706</v>
      </c>
      <c r="AO553" s="97"/>
      <c r="AQ553" s="5">
        <v>2</v>
      </c>
      <c r="AT553" s="97"/>
      <c r="AX553" s="54"/>
    </row>
    <row r="554" spans="1:50" s="2" customFormat="1" x14ac:dyDescent="0.2">
      <c r="A554" s="2" t="s">
        <v>709</v>
      </c>
      <c r="B554" s="63">
        <v>0.22517672</v>
      </c>
      <c r="C554" s="63">
        <v>6.74517E-3</v>
      </c>
      <c r="D554" s="63">
        <v>14.893580439999999</v>
      </c>
      <c r="E554" s="63">
        <v>0.42571666000000002</v>
      </c>
      <c r="F554" s="63">
        <v>0.47959679</v>
      </c>
      <c r="G554" s="63">
        <v>5.44197E-3</v>
      </c>
      <c r="H554" s="63">
        <v>0.12907711999999999</v>
      </c>
      <c r="I554" s="63">
        <v>8.4313700000000005E-3</v>
      </c>
      <c r="J554" s="63"/>
      <c r="K554" s="28">
        <v>364328</v>
      </c>
      <c r="L554" s="28">
        <v>82911</v>
      </c>
      <c r="M554" s="28">
        <v>4032</v>
      </c>
      <c r="N554" s="28">
        <v>25887</v>
      </c>
      <c r="O554" s="28">
        <v>687111</v>
      </c>
      <c r="P554" s="4">
        <f t="shared" si="26"/>
        <v>3.7675135458463044E-2</v>
      </c>
      <c r="R554" s="2" t="s">
        <v>695</v>
      </c>
      <c r="S554" s="5">
        <v>1336</v>
      </c>
      <c r="T554" s="5">
        <v>48</v>
      </c>
      <c r="U554" s="5">
        <v>1238</v>
      </c>
      <c r="V554" s="5">
        <v>16</v>
      </c>
      <c r="W554" s="5">
        <v>1182</v>
      </c>
      <c r="X554" s="5">
        <v>11</v>
      </c>
      <c r="Y554" s="5">
        <v>1558</v>
      </c>
      <c r="Z554" s="5">
        <v>72</v>
      </c>
      <c r="AC554" s="3"/>
      <c r="AD554" s="3" t="s">
        <v>695</v>
      </c>
      <c r="AE554" s="5">
        <v>1182</v>
      </c>
      <c r="AF554" s="5">
        <v>11</v>
      </c>
      <c r="AG554" s="3" t="s">
        <v>710</v>
      </c>
      <c r="AH554" s="5">
        <v>2600</v>
      </c>
      <c r="AI554" s="5">
        <v>29</v>
      </c>
      <c r="AN554" s="97"/>
      <c r="AQ554" s="5">
        <v>1</v>
      </c>
      <c r="AT554" s="97"/>
      <c r="AX554" s="54"/>
    </row>
    <row r="555" spans="1:50" s="2" customFormat="1" x14ac:dyDescent="0.2">
      <c r="A555" s="2" t="s">
        <v>635</v>
      </c>
      <c r="B555" s="63">
        <v>6.0637870000000003E-2</v>
      </c>
      <c r="C555" s="63">
        <v>1.0082800000000001E-3</v>
      </c>
      <c r="D555" s="63">
        <v>0.68013327999999995</v>
      </c>
      <c r="E555" s="63">
        <v>1.081303E-2</v>
      </c>
      <c r="F555" s="63">
        <v>8.1347760000000005E-2</v>
      </c>
      <c r="G555" s="63">
        <v>6.1017999999999999E-4</v>
      </c>
      <c r="H555" s="63">
        <v>2.534981E-2</v>
      </c>
      <c r="I555" s="63">
        <v>6.0915000000000003E-4</v>
      </c>
      <c r="J555" s="63"/>
      <c r="K555" s="28">
        <v>26225</v>
      </c>
      <c r="L555" s="28">
        <v>1602</v>
      </c>
      <c r="M555" s="28">
        <v>9197</v>
      </c>
      <c r="N555" s="28">
        <v>326737</v>
      </c>
      <c r="O555" s="28">
        <v>337450</v>
      </c>
      <c r="P555" s="4">
        <f t="shared" si="26"/>
        <v>0.96825307452955989</v>
      </c>
      <c r="R555" s="2" t="s">
        <v>665</v>
      </c>
      <c r="S555" s="5">
        <v>649</v>
      </c>
      <c r="T555" s="5">
        <v>56</v>
      </c>
      <c r="U555" s="5">
        <v>599</v>
      </c>
      <c r="V555" s="5">
        <v>11</v>
      </c>
      <c r="W555" s="5">
        <v>586</v>
      </c>
      <c r="X555" s="5">
        <v>5</v>
      </c>
      <c r="Y555" s="5">
        <v>679</v>
      </c>
      <c r="Z555" s="5">
        <v>32</v>
      </c>
      <c r="AC555" s="3"/>
      <c r="AD555" s="3" t="s">
        <v>665</v>
      </c>
      <c r="AE555" s="5">
        <v>586</v>
      </c>
      <c r="AF555" s="5">
        <v>5</v>
      </c>
      <c r="AG555" s="3" t="s">
        <v>701</v>
      </c>
      <c r="AH555" s="5">
        <v>2615</v>
      </c>
      <c r="AI555" s="5">
        <v>22</v>
      </c>
      <c r="AO555" s="97"/>
      <c r="AQ555" s="5">
        <v>2</v>
      </c>
      <c r="AS555" s="97"/>
      <c r="AX555" s="54"/>
    </row>
    <row r="556" spans="1:50" s="2" customFormat="1" x14ac:dyDescent="0.2">
      <c r="A556" s="2" t="s">
        <v>695</v>
      </c>
      <c r="B556" s="63">
        <v>8.5914950000000004E-2</v>
      </c>
      <c r="C556" s="63">
        <v>2.0822900000000001E-3</v>
      </c>
      <c r="D556" s="63">
        <v>2.3848605200000002</v>
      </c>
      <c r="E556" s="63">
        <v>5.4765040000000001E-2</v>
      </c>
      <c r="F556" s="63">
        <v>0.20132683000000001</v>
      </c>
      <c r="G556" s="63">
        <v>1.9706099999999998E-3</v>
      </c>
      <c r="H556" s="63">
        <v>8.0111440000000006E-2</v>
      </c>
      <c r="I556" s="63">
        <v>3.85235E-3</v>
      </c>
      <c r="J556" s="63"/>
      <c r="K556" s="28">
        <v>50785</v>
      </c>
      <c r="L556" s="28">
        <v>4495</v>
      </c>
      <c r="M556" s="28">
        <v>7393</v>
      </c>
      <c r="N556" s="28">
        <v>77967</v>
      </c>
      <c r="O556" s="28">
        <v>231796</v>
      </c>
      <c r="P556" s="4">
        <f t="shared" si="26"/>
        <v>0.33636042036963537</v>
      </c>
      <c r="R556" s="2" t="s">
        <v>667</v>
      </c>
      <c r="S556" s="5">
        <v>592</v>
      </c>
      <c r="T556" s="5">
        <v>37</v>
      </c>
      <c r="U556" s="5">
        <v>593</v>
      </c>
      <c r="V556" s="5">
        <v>7</v>
      </c>
      <c r="W556" s="5">
        <v>594</v>
      </c>
      <c r="X556" s="5">
        <v>4</v>
      </c>
      <c r="Y556" s="5">
        <v>614</v>
      </c>
      <c r="Z556" s="5">
        <v>17</v>
      </c>
      <c r="AC556" s="3"/>
      <c r="AD556" s="3" t="s">
        <v>667</v>
      </c>
      <c r="AE556" s="5">
        <v>594</v>
      </c>
      <c r="AF556" s="5">
        <v>4</v>
      </c>
      <c r="AG556" s="3" t="s">
        <v>675</v>
      </c>
      <c r="AH556" s="5">
        <v>2658</v>
      </c>
      <c r="AI556" s="5">
        <v>19</v>
      </c>
      <c r="AO556" s="97"/>
      <c r="AQ556" s="5">
        <v>2</v>
      </c>
      <c r="AT556" s="97"/>
      <c r="AX556" s="54"/>
    </row>
    <row r="557" spans="1:50" s="2" customFormat="1" x14ac:dyDescent="0.2">
      <c r="A557" s="2" t="s">
        <v>665</v>
      </c>
      <c r="B557" s="63">
        <v>6.1266979999999999E-2</v>
      </c>
      <c r="C557" s="63">
        <v>1.5494899999999999E-3</v>
      </c>
      <c r="D557" s="63">
        <v>0.80409883999999998</v>
      </c>
      <c r="E557" s="63">
        <v>1.93019E-2</v>
      </c>
      <c r="F557" s="63">
        <v>9.5194570000000006E-2</v>
      </c>
      <c r="G557" s="63">
        <v>9.2986999999999996E-4</v>
      </c>
      <c r="H557" s="63">
        <v>3.4157430000000003E-2</v>
      </c>
      <c r="I557" s="63">
        <v>1.65493E-3</v>
      </c>
      <c r="J557" s="63"/>
      <c r="K557" s="28">
        <v>44616</v>
      </c>
      <c r="L557" s="28">
        <v>2814</v>
      </c>
      <c r="M557" s="28">
        <v>5267</v>
      </c>
      <c r="N557" s="28">
        <v>131755</v>
      </c>
      <c r="O557" s="28">
        <v>429237</v>
      </c>
      <c r="P557" s="4">
        <f t="shared" si="26"/>
        <v>0.30695163744038839</v>
      </c>
      <c r="R557" s="2" t="s">
        <v>697</v>
      </c>
      <c r="S557" s="5">
        <v>1422</v>
      </c>
      <c r="T557" s="5">
        <v>38</v>
      </c>
      <c r="U557" s="5">
        <v>1279</v>
      </c>
      <c r="V557" s="5">
        <v>13</v>
      </c>
      <c r="W557" s="5">
        <v>1196</v>
      </c>
      <c r="X557" s="5">
        <v>9</v>
      </c>
      <c r="Y557" s="5">
        <v>1488</v>
      </c>
      <c r="Z557" s="5">
        <v>52</v>
      </c>
      <c r="AC557" s="3"/>
      <c r="AD557" s="3" t="s">
        <v>697</v>
      </c>
      <c r="AE557" s="5">
        <v>1196</v>
      </c>
      <c r="AF557" s="5">
        <v>9</v>
      </c>
      <c r="AG557" s="3" t="s">
        <v>698</v>
      </c>
      <c r="AH557" s="5">
        <v>2819</v>
      </c>
      <c r="AI557" s="5">
        <v>68</v>
      </c>
      <c r="AJ557" s="2" t="s">
        <v>711</v>
      </c>
      <c r="AK557" s="2" t="s">
        <v>712</v>
      </c>
      <c r="AO557" s="97"/>
      <c r="AQ557" s="5">
        <v>1</v>
      </c>
      <c r="AT557" s="97"/>
      <c r="AX557" s="55"/>
    </row>
    <row r="558" spans="1:50" s="2" customFormat="1" x14ac:dyDescent="0.2">
      <c r="A558" s="2" t="s">
        <v>667</v>
      </c>
      <c r="B558" s="63">
        <v>5.9681489999999997E-2</v>
      </c>
      <c r="C558" s="63">
        <v>9.9008999999999989E-4</v>
      </c>
      <c r="D558" s="63">
        <v>0.79372065999999997</v>
      </c>
      <c r="E558" s="63">
        <v>1.248937E-2</v>
      </c>
      <c r="F558" s="63">
        <v>9.6464309999999998E-2</v>
      </c>
      <c r="G558" s="63">
        <v>6.8431000000000004E-4</v>
      </c>
      <c r="H558" s="63">
        <v>3.0862759999999999E-2</v>
      </c>
      <c r="I558" s="63">
        <v>8.7748999999999998E-4</v>
      </c>
      <c r="J558" s="63"/>
      <c r="K558" s="28">
        <v>25609</v>
      </c>
      <c r="L558" s="28">
        <v>1535</v>
      </c>
      <c r="M558" s="28">
        <v>5169</v>
      </c>
      <c r="N558" s="28">
        <v>144054</v>
      </c>
      <c r="O558" s="28">
        <v>245782</v>
      </c>
      <c r="P558" s="4">
        <f t="shared" si="26"/>
        <v>0.58610475950232321</v>
      </c>
      <c r="R558" s="2" t="s">
        <v>617</v>
      </c>
      <c r="S558" s="5">
        <v>520</v>
      </c>
      <c r="T558" s="5">
        <v>24</v>
      </c>
      <c r="U558" s="5">
        <v>459</v>
      </c>
      <c r="V558" s="5">
        <v>4</v>
      </c>
      <c r="W558" s="5">
        <v>447</v>
      </c>
      <c r="X558" s="5">
        <v>3</v>
      </c>
      <c r="Y558" s="5">
        <v>427</v>
      </c>
      <c r="Z558" s="5">
        <v>8</v>
      </c>
      <c r="AC558" s="3"/>
      <c r="AD558" s="3" t="s">
        <v>617</v>
      </c>
      <c r="AE558" s="5">
        <v>447</v>
      </c>
      <c r="AF558" s="5">
        <v>3</v>
      </c>
      <c r="AG558" s="3" t="s">
        <v>700</v>
      </c>
      <c r="AH558" s="5">
        <v>2826</v>
      </c>
      <c r="AI558" s="5">
        <v>25</v>
      </c>
      <c r="AJ558" s="2" t="s">
        <v>711</v>
      </c>
      <c r="AK558" s="2" t="s">
        <v>53</v>
      </c>
      <c r="AO558" s="97"/>
      <c r="AQ558" s="5">
        <v>1</v>
      </c>
      <c r="AT558" s="97"/>
      <c r="AX558" s="68"/>
    </row>
    <row r="559" spans="1:50" s="2" customFormat="1" x14ac:dyDescent="0.2">
      <c r="A559" s="2" t="s">
        <v>697</v>
      </c>
      <c r="B559" s="63">
        <v>8.9816499999999994E-2</v>
      </c>
      <c r="C559" s="63">
        <v>1.74128E-3</v>
      </c>
      <c r="D559" s="63">
        <v>2.52503324</v>
      </c>
      <c r="E559" s="63">
        <v>4.6392000000000003E-2</v>
      </c>
      <c r="F559" s="63">
        <v>0.20391788999999999</v>
      </c>
      <c r="G559" s="63">
        <v>1.69415E-3</v>
      </c>
      <c r="H559" s="63">
        <v>7.6374360000000002E-2</v>
      </c>
      <c r="I559" s="63">
        <v>2.7580399999999998E-3</v>
      </c>
      <c r="J559" s="63"/>
      <c r="K559" s="28">
        <v>124514</v>
      </c>
      <c r="L559" s="28">
        <v>11366</v>
      </c>
      <c r="M559" s="28">
        <v>28811</v>
      </c>
      <c r="N559" s="28">
        <v>317703</v>
      </c>
      <c r="O559" s="28">
        <v>614422</v>
      </c>
      <c r="P559" s="4">
        <f t="shared" si="26"/>
        <v>0.51707621146378224</v>
      </c>
      <c r="R559" s="2" t="s">
        <v>672</v>
      </c>
      <c r="S559" s="5">
        <v>821</v>
      </c>
      <c r="T559" s="5">
        <v>58</v>
      </c>
      <c r="U559" s="5">
        <v>650</v>
      </c>
      <c r="V559" s="5">
        <v>12</v>
      </c>
      <c r="W559" s="5">
        <v>602</v>
      </c>
      <c r="X559" s="5">
        <v>6</v>
      </c>
      <c r="Y559" s="5">
        <v>626</v>
      </c>
      <c r="Z559" s="5">
        <v>24</v>
      </c>
      <c r="AC559" s="3"/>
      <c r="AD559" s="3" t="s">
        <v>672</v>
      </c>
      <c r="AE559" s="5">
        <v>602</v>
      </c>
      <c r="AF559" s="5">
        <v>6</v>
      </c>
      <c r="AG559" s="3" t="s">
        <v>644</v>
      </c>
      <c r="AH559" s="5">
        <v>2827</v>
      </c>
      <c r="AI559" s="5">
        <v>31</v>
      </c>
      <c r="AJ559" s="2" t="s">
        <v>711</v>
      </c>
      <c r="AM559" s="97"/>
      <c r="AQ559" s="5">
        <v>1</v>
      </c>
      <c r="AS559" s="97"/>
      <c r="AX559" s="54"/>
    </row>
    <row r="560" spans="1:50" s="2" customFormat="1" x14ac:dyDescent="0.2">
      <c r="A560" s="2" t="s">
        <v>617</v>
      </c>
      <c r="B560" s="63">
        <v>0.14732814999999999</v>
      </c>
      <c r="C560" s="63">
        <v>3.9254700000000003E-3</v>
      </c>
      <c r="D560" s="63">
        <v>5.9139671299999996</v>
      </c>
      <c r="E560" s="63">
        <v>0.14923628</v>
      </c>
      <c r="F560" s="63">
        <v>0.29115691999999999</v>
      </c>
      <c r="G560" s="63">
        <v>3.1654999999999999E-3</v>
      </c>
      <c r="H560" s="63">
        <v>8.5332169999999999E-2</v>
      </c>
      <c r="I560" s="63">
        <v>4.7325199999999996E-3</v>
      </c>
      <c r="J560" s="63"/>
      <c r="K560" s="28">
        <v>57052</v>
      </c>
      <c r="L560" s="28">
        <v>8735</v>
      </c>
      <c r="M560" s="28">
        <v>15774</v>
      </c>
      <c r="N560" s="28">
        <v>158707</v>
      </c>
      <c r="O560" s="28">
        <v>179430</v>
      </c>
      <c r="P560" s="4">
        <f t="shared" si="26"/>
        <v>0.88450649278270077</v>
      </c>
      <c r="R560" s="2" t="s">
        <v>710</v>
      </c>
      <c r="S560" s="5">
        <v>2689</v>
      </c>
      <c r="T560" s="5">
        <v>61</v>
      </c>
      <c r="U560" s="5">
        <v>2651</v>
      </c>
      <c r="V560" s="5">
        <v>33</v>
      </c>
      <c r="W560" s="5">
        <v>2600</v>
      </c>
      <c r="X560" s="5">
        <v>29</v>
      </c>
      <c r="Y560" s="5">
        <v>2590</v>
      </c>
      <c r="Z560" s="5">
        <v>181</v>
      </c>
      <c r="AC560" s="3"/>
      <c r="AD560" s="3" t="s">
        <v>710</v>
      </c>
      <c r="AE560" s="5">
        <v>2600</v>
      </c>
      <c r="AF560" s="5">
        <v>29</v>
      </c>
      <c r="AG560" s="3" t="s">
        <v>620</v>
      </c>
      <c r="AH560" s="5">
        <v>2898</v>
      </c>
      <c r="AI560" s="5">
        <v>40</v>
      </c>
      <c r="AJ560" s="2" t="s">
        <v>711</v>
      </c>
      <c r="AO560" s="97"/>
      <c r="AQ560" s="5">
        <v>2</v>
      </c>
      <c r="AT560" s="97"/>
      <c r="AX560" s="54"/>
    </row>
    <row r="561" spans="1:51" s="2" customFormat="1" x14ac:dyDescent="0.2">
      <c r="A561" s="2" t="s">
        <v>672</v>
      </c>
      <c r="B561" s="63">
        <v>5.774373E-2</v>
      </c>
      <c r="C561" s="63">
        <v>6.1624E-4</v>
      </c>
      <c r="D561" s="63">
        <v>0.57149826999999997</v>
      </c>
      <c r="E561" s="63">
        <v>5.8770000000000003E-3</v>
      </c>
      <c r="F561" s="63">
        <v>7.1785269999999998E-2</v>
      </c>
      <c r="G561" s="63">
        <v>4.3035000000000003E-4</v>
      </c>
      <c r="H561" s="63">
        <v>2.1367779999999999E-2</v>
      </c>
      <c r="I561" s="63">
        <v>3.9533E-4</v>
      </c>
      <c r="J561" s="63"/>
      <c r="K561" s="28">
        <v>56499</v>
      </c>
      <c r="L561" s="28">
        <v>3262</v>
      </c>
      <c r="M561" s="28">
        <v>7637</v>
      </c>
      <c r="N561" s="28">
        <v>315475</v>
      </c>
      <c r="O561" s="28">
        <v>803471</v>
      </c>
      <c r="P561" s="4">
        <f t="shared" si="26"/>
        <v>0.39264018240857479</v>
      </c>
      <c r="R561" s="2" t="s">
        <v>659</v>
      </c>
      <c r="S561" s="5">
        <v>602</v>
      </c>
      <c r="T561" s="5">
        <v>55</v>
      </c>
      <c r="U561" s="5">
        <v>580</v>
      </c>
      <c r="V561" s="5">
        <v>10</v>
      </c>
      <c r="W561" s="5">
        <v>574</v>
      </c>
      <c r="X561" s="5">
        <v>5</v>
      </c>
      <c r="Y561" s="5">
        <v>566</v>
      </c>
      <c r="Z561" s="5">
        <v>25</v>
      </c>
      <c r="AC561" s="3"/>
      <c r="AD561" s="3" t="s">
        <v>659</v>
      </c>
      <c r="AE561" s="5">
        <v>574</v>
      </c>
      <c r="AF561" s="5">
        <v>5</v>
      </c>
      <c r="AG561" s="3" t="s">
        <v>664</v>
      </c>
      <c r="AH561" s="5">
        <v>2966</v>
      </c>
      <c r="AI561" s="5">
        <v>26</v>
      </c>
      <c r="AJ561" s="2" t="s">
        <v>713</v>
      </c>
      <c r="AM561" s="97"/>
      <c r="AQ561" s="5">
        <v>1</v>
      </c>
      <c r="AT561" s="97"/>
      <c r="AX561" s="54"/>
    </row>
    <row r="562" spans="1:51" s="2" customFormat="1" x14ac:dyDescent="0.2">
      <c r="A562" s="2" t="s">
        <v>710</v>
      </c>
      <c r="B562" s="63">
        <v>6.6468639999999996E-2</v>
      </c>
      <c r="C562" s="63">
        <v>1.80897E-3</v>
      </c>
      <c r="D562" s="63">
        <v>0.89644051000000002</v>
      </c>
      <c r="E562" s="63">
        <v>2.3173079999999999E-2</v>
      </c>
      <c r="F562" s="63">
        <v>9.7841659999999997E-2</v>
      </c>
      <c r="G562" s="63">
        <v>1.01994E-3</v>
      </c>
      <c r="H562" s="63">
        <v>3.148389E-2</v>
      </c>
      <c r="I562" s="63">
        <v>1.2218299999999999E-3</v>
      </c>
      <c r="J562" s="63"/>
      <c r="K562" s="28">
        <v>10265</v>
      </c>
      <c r="L562" s="28">
        <v>674</v>
      </c>
      <c r="M562" s="28">
        <v>2827</v>
      </c>
      <c r="N562" s="28">
        <v>75304</v>
      </c>
      <c r="O562" s="28">
        <v>99570</v>
      </c>
      <c r="P562" s="4">
        <f t="shared" si="26"/>
        <v>0.7562920558401125</v>
      </c>
      <c r="S562" s="5"/>
      <c r="T562" s="5"/>
      <c r="U562" s="5"/>
      <c r="V562" s="5"/>
      <c r="W562" s="5"/>
      <c r="X562" s="5"/>
      <c r="Y562" s="5"/>
      <c r="Z562" s="5"/>
      <c r="AC562" s="3"/>
    </row>
    <row r="563" spans="1:51" s="2" customFormat="1" x14ac:dyDescent="0.2">
      <c r="A563" s="2" t="s">
        <v>659</v>
      </c>
      <c r="B563" s="63">
        <v>9.0841669999999999E-2</v>
      </c>
      <c r="C563" s="63">
        <v>3.7253999999999998E-3</v>
      </c>
      <c r="D563" s="63">
        <v>1.0992989500000001</v>
      </c>
      <c r="E563" s="63">
        <v>4.2262109999999999E-2</v>
      </c>
      <c r="F563" s="63">
        <v>8.7770829999999994E-2</v>
      </c>
      <c r="G563" s="63">
        <v>1.44093E-3</v>
      </c>
      <c r="H563" s="63">
        <v>0.88937675999999999</v>
      </c>
      <c r="I563" s="63">
        <v>6.246968E-2</v>
      </c>
      <c r="J563" s="63"/>
      <c r="K563" s="28">
        <v>1492</v>
      </c>
      <c r="L563" s="28">
        <v>136</v>
      </c>
      <c r="M563" s="28">
        <v>171</v>
      </c>
      <c r="N563" s="28">
        <v>177</v>
      </c>
      <c r="O563" s="28">
        <v>18296</v>
      </c>
      <c r="P563" s="4">
        <f t="shared" si="26"/>
        <v>9.6742457367730659E-3</v>
      </c>
      <c r="S563" s="5"/>
      <c r="T563" s="5"/>
      <c r="U563" s="5"/>
      <c r="V563" s="5"/>
      <c r="W563" s="5"/>
      <c r="X563" s="5"/>
      <c r="Y563" s="5"/>
      <c r="Z563" s="5"/>
      <c r="AC563" s="3"/>
      <c r="AD563" s="3"/>
      <c r="AE563" s="5"/>
      <c r="AF563" s="5"/>
      <c r="AG563" s="3"/>
      <c r="AH563" s="5"/>
      <c r="AI563" s="5"/>
      <c r="AP563" s="5"/>
    </row>
    <row r="564" spans="1:51" s="2" customFormat="1" x14ac:dyDescent="0.2">
      <c r="A564" s="2" t="s">
        <v>714</v>
      </c>
      <c r="B564" s="63">
        <v>0.18393282999999999</v>
      </c>
      <c r="C564" s="63">
        <v>6.6386700000000002E-3</v>
      </c>
      <c r="D564" s="63">
        <v>12.60628605</v>
      </c>
      <c r="E564" s="63">
        <v>0.43820223000000003</v>
      </c>
      <c r="F564" s="63">
        <v>0.49681946999999999</v>
      </c>
      <c r="G564" s="63">
        <v>6.7625699999999999E-3</v>
      </c>
      <c r="H564" s="63">
        <v>0.13672033</v>
      </c>
      <c r="I564" s="63">
        <v>1.019991E-2</v>
      </c>
      <c r="J564" s="63"/>
      <c r="K564" s="28">
        <v>578209</v>
      </c>
      <c r="L564" s="28">
        <v>110360</v>
      </c>
      <c r="M564" s="28">
        <v>16835</v>
      </c>
      <c r="N564" s="28">
        <v>97767</v>
      </c>
      <c r="O564" s="28">
        <v>1061153</v>
      </c>
      <c r="P564" s="4">
        <f t="shared" si="26"/>
        <v>9.2132802715536782E-2</v>
      </c>
      <c r="S564" s="5"/>
      <c r="T564" s="5"/>
      <c r="U564" s="5"/>
      <c r="V564" s="5"/>
      <c r="W564" s="5"/>
      <c r="X564" s="5"/>
      <c r="Y564" s="5"/>
      <c r="Z564" s="5"/>
      <c r="AC564" s="3"/>
      <c r="AD564" s="3"/>
      <c r="AE564" s="5"/>
      <c r="AF564" s="5"/>
      <c r="AG564" s="3"/>
      <c r="AH564" s="5"/>
      <c r="AI564" s="5"/>
    </row>
    <row r="565" spans="1:51" s="2" customFormat="1" x14ac:dyDescent="0.2">
      <c r="A565" s="2" t="s">
        <v>715</v>
      </c>
      <c r="B565" s="63">
        <v>5.9959220000000001E-2</v>
      </c>
      <c r="C565" s="63">
        <v>1.48755E-3</v>
      </c>
      <c r="D565" s="63">
        <v>0.77053207000000001</v>
      </c>
      <c r="E565" s="63">
        <v>1.8097140000000001E-2</v>
      </c>
      <c r="F565" s="63">
        <v>9.3211989999999995E-2</v>
      </c>
      <c r="G565" s="63">
        <v>8.8398999999999997E-4</v>
      </c>
      <c r="H565" s="63">
        <v>2.839413E-2</v>
      </c>
      <c r="I565" s="63">
        <v>1.2721200000000001E-3</v>
      </c>
      <c r="J565" s="63"/>
      <c r="K565" s="28">
        <v>23929</v>
      </c>
      <c r="L565" s="28">
        <v>1455</v>
      </c>
      <c r="M565" s="28">
        <v>8409</v>
      </c>
      <c r="N565" s="28">
        <v>249496</v>
      </c>
      <c r="O565" s="28">
        <v>233796</v>
      </c>
      <c r="P565" s="4">
        <f t="shared" si="26"/>
        <v>1.0671525603517598</v>
      </c>
      <c r="S565" s="5"/>
      <c r="T565" s="5"/>
      <c r="U565" s="5"/>
      <c r="V565" s="5"/>
      <c r="W565" s="5"/>
      <c r="X565" s="5"/>
      <c r="Y565" s="5"/>
      <c r="Z565" s="5"/>
      <c r="AC565" s="3"/>
      <c r="AD565" s="3"/>
      <c r="AE565" s="5"/>
      <c r="AF565" s="5"/>
      <c r="AG565" s="3"/>
      <c r="AH565" s="5"/>
      <c r="AI565" s="5"/>
    </row>
    <row r="566" spans="1:51" s="2" customFormat="1" x14ac:dyDescent="0.2">
      <c r="K566" s="3"/>
      <c r="L566" s="3"/>
      <c r="M566" s="3"/>
      <c r="N566" s="3"/>
      <c r="O566" s="3"/>
      <c r="P566"/>
      <c r="S566" s="5"/>
      <c r="T566" s="5"/>
      <c r="U566" s="5"/>
      <c r="V566" s="5"/>
      <c r="W566" s="5"/>
      <c r="X566" s="5"/>
      <c r="Y566" s="5"/>
      <c r="Z566" s="5"/>
      <c r="AC566" s="3"/>
      <c r="AD566" s="3"/>
      <c r="AE566" s="5"/>
      <c r="AF566" s="5"/>
      <c r="AG566" s="3"/>
      <c r="AH566" s="5"/>
      <c r="AI566" s="5"/>
    </row>
    <row r="567" spans="1:51" s="2" customFormat="1" x14ac:dyDescent="0.2">
      <c r="A567" s="57" t="s">
        <v>933</v>
      </c>
      <c r="K567" s="3"/>
      <c r="L567" s="3"/>
      <c r="M567" s="3"/>
      <c r="N567" s="3"/>
      <c r="O567" s="3"/>
      <c r="P567"/>
      <c r="R567" s="57" t="s">
        <v>933</v>
      </c>
      <c r="S567" s="5"/>
      <c r="T567" s="5"/>
      <c r="U567" s="5"/>
      <c r="V567" s="5"/>
      <c r="W567" s="5"/>
      <c r="X567" s="5"/>
      <c r="Y567" s="5"/>
      <c r="Z567" s="5"/>
      <c r="AB567" s="3"/>
      <c r="AC567" s="3"/>
      <c r="AD567" s="57" t="s">
        <v>933</v>
      </c>
      <c r="AE567" s="5"/>
      <c r="AF567" s="5"/>
      <c r="AG567" s="3"/>
      <c r="AH567" s="5"/>
      <c r="AI567" s="5"/>
    </row>
    <row r="568" spans="1:51" s="2" customFormat="1" x14ac:dyDescent="0.2">
      <c r="A568" s="59" t="s">
        <v>188</v>
      </c>
      <c r="B568" s="135" t="s">
        <v>4</v>
      </c>
      <c r="C568" s="135"/>
      <c r="D568" s="59"/>
      <c r="E568" s="59"/>
      <c r="F568" s="59"/>
      <c r="G568" s="59"/>
      <c r="H568" s="59"/>
      <c r="I568" s="59"/>
      <c r="J568" s="59"/>
      <c r="K568" s="134" t="s">
        <v>5</v>
      </c>
      <c r="L568" s="134"/>
      <c r="M568" s="13"/>
      <c r="N568" s="13"/>
      <c r="O568" s="13"/>
      <c r="P568"/>
      <c r="R568" s="2" t="s">
        <v>6</v>
      </c>
      <c r="S568" s="5"/>
      <c r="T568" s="5"/>
      <c r="U568" s="5"/>
      <c r="V568" s="5"/>
      <c r="W568" s="5"/>
      <c r="X568" s="5"/>
      <c r="Y568" s="5"/>
      <c r="Z568" s="5"/>
      <c r="AA568" s="11" t="s">
        <v>7</v>
      </c>
      <c r="AB568" s="11"/>
      <c r="AC568" s="3"/>
      <c r="AD568" s="3" t="s">
        <v>8</v>
      </c>
      <c r="AE568" s="5"/>
      <c r="AF568" s="5"/>
      <c r="AG568" s="3" t="s">
        <v>9</v>
      </c>
      <c r="AH568" s="5"/>
      <c r="AI568" s="5"/>
      <c r="AN568" s="2" t="s">
        <v>11</v>
      </c>
      <c r="AQ568" s="5" t="s">
        <v>12</v>
      </c>
      <c r="AT568" s="2" t="s">
        <v>13</v>
      </c>
      <c r="AX568" s="2" t="s">
        <v>14</v>
      </c>
    </row>
    <row r="569" spans="1:51" s="2" customFormat="1" ht="18" x14ac:dyDescent="0.2">
      <c r="A569" s="59" t="s">
        <v>15</v>
      </c>
      <c r="B569" s="59" t="s">
        <v>16</v>
      </c>
      <c r="C569" s="59" t="s">
        <v>17</v>
      </c>
      <c r="D569" s="60" t="s">
        <v>18</v>
      </c>
      <c r="E569" s="60" t="s">
        <v>17</v>
      </c>
      <c r="F569" s="60" t="s">
        <v>19</v>
      </c>
      <c r="G569" s="60" t="s">
        <v>17</v>
      </c>
      <c r="H569" s="60" t="s">
        <v>20</v>
      </c>
      <c r="I569" s="60" t="s">
        <v>17</v>
      </c>
      <c r="J569" s="60"/>
      <c r="K569" s="13" t="s">
        <v>21</v>
      </c>
      <c r="L569" s="13" t="s">
        <v>22</v>
      </c>
      <c r="M569" s="13" t="s">
        <v>23</v>
      </c>
      <c r="N569" s="13" t="s">
        <v>24</v>
      </c>
      <c r="O569" s="13" t="s">
        <v>25</v>
      </c>
      <c r="P569" s="12" t="s">
        <v>26</v>
      </c>
      <c r="R569" s="26" t="s">
        <v>29</v>
      </c>
      <c r="S569" s="11"/>
      <c r="T569" s="61" t="s">
        <v>189</v>
      </c>
      <c r="U569" s="11"/>
      <c r="V569" s="61" t="s">
        <v>716</v>
      </c>
      <c r="W569" s="11"/>
      <c r="X569" s="61" t="s">
        <v>191</v>
      </c>
      <c r="Y569" s="11"/>
      <c r="Z569" s="61" t="s">
        <v>717</v>
      </c>
      <c r="AA569" s="60" t="s">
        <v>27</v>
      </c>
      <c r="AB569" s="11" t="s">
        <v>28</v>
      </c>
      <c r="AC569" s="3"/>
      <c r="AD569" s="10" t="s">
        <v>29</v>
      </c>
      <c r="AE569" s="61" t="s">
        <v>191</v>
      </c>
      <c r="AF569" s="5" t="s">
        <v>614</v>
      </c>
      <c r="AG569" s="10" t="s">
        <v>29</v>
      </c>
      <c r="AH569" s="61" t="s">
        <v>191</v>
      </c>
      <c r="AI569" s="5" t="s">
        <v>614</v>
      </c>
      <c r="AJ569" s="2" t="s">
        <v>10</v>
      </c>
      <c r="AM569" s="2" t="s">
        <v>30</v>
      </c>
      <c r="AN569" s="2" t="s">
        <v>31</v>
      </c>
      <c r="AO569" s="2" t="s">
        <v>32</v>
      </c>
      <c r="AQ569" s="5" t="s">
        <v>33</v>
      </c>
      <c r="AS569" s="2" t="s">
        <v>34</v>
      </c>
      <c r="AT569" s="2" t="s">
        <v>35</v>
      </c>
      <c r="AU569" s="2" t="s">
        <v>36</v>
      </c>
      <c r="AV569" s="2" t="s">
        <v>37</v>
      </c>
      <c r="AX569" s="2" t="s">
        <v>38</v>
      </c>
    </row>
    <row r="570" spans="1:51" s="2" customFormat="1" x14ac:dyDescent="0.2">
      <c r="A570" s="2" t="s">
        <v>718</v>
      </c>
      <c r="B570" s="63">
        <v>9.5114420000000005E-2</v>
      </c>
      <c r="C570" s="63">
        <v>2.5304400000000001E-3</v>
      </c>
      <c r="D570" s="63">
        <v>3.3996179099999999</v>
      </c>
      <c r="E570" s="63">
        <v>8.5696359999999999E-2</v>
      </c>
      <c r="F570" s="63">
        <v>0.25937629000000001</v>
      </c>
      <c r="G570" s="63">
        <v>3.2162599999999999E-3</v>
      </c>
      <c r="H570" s="63">
        <v>8.1402779999999994E-2</v>
      </c>
      <c r="I570" s="63">
        <v>2.61465E-3</v>
      </c>
      <c r="J570" s="63"/>
      <c r="K570" s="28">
        <v>13358</v>
      </c>
      <c r="L570" s="28">
        <v>1265</v>
      </c>
      <c r="M570" s="28">
        <v>2711</v>
      </c>
      <c r="N570" s="28">
        <v>29878</v>
      </c>
      <c r="O570" s="28">
        <v>60586</v>
      </c>
      <c r="P570" s="4">
        <f t="shared" si="26"/>
        <v>0.49315023272703262</v>
      </c>
      <c r="R570" s="2" t="s">
        <v>718</v>
      </c>
      <c r="S570" s="5">
        <v>1530</v>
      </c>
      <c r="T570" s="5">
        <v>51</v>
      </c>
      <c r="U570" s="5">
        <v>1504</v>
      </c>
      <c r="V570" s="5">
        <v>20</v>
      </c>
      <c r="W570" s="5">
        <v>1487</v>
      </c>
      <c r="X570" s="5">
        <v>16</v>
      </c>
      <c r="Y570" s="5">
        <v>1582</v>
      </c>
      <c r="Z570" s="5">
        <v>49</v>
      </c>
      <c r="AC570" s="118" t="s">
        <v>3</v>
      </c>
      <c r="AD570" s="3" t="s">
        <v>718</v>
      </c>
      <c r="AE570" s="5">
        <v>1487</v>
      </c>
      <c r="AF570" s="5">
        <v>16</v>
      </c>
      <c r="AG570" s="3" t="s">
        <v>719</v>
      </c>
      <c r="AH570" s="5">
        <v>458</v>
      </c>
      <c r="AI570" s="5">
        <v>3</v>
      </c>
      <c r="AK570" s="3"/>
      <c r="AO570" s="97"/>
      <c r="AQ570" s="5">
        <v>2</v>
      </c>
      <c r="AT570" s="97"/>
      <c r="AX570" s="32"/>
      <c r="AY570" s="65"/>
    </row>
    <row r="571" spans="1:51" s="2" customFormat="1" x14ac:dyDescent="0.2">
      <c r="A571" s="2" t="s">
        <v>720</v>
      </c>
      <c r="B571" s="63">
        <v>7.3472780000000001E-2</v>
      </c>
      <c r="C571" s="63">
        <v>1.0984199999999999E-3</v>
      </c>
      <c r="D571" s="63">
        <v>1.67495489</v>
      </c>
      <c r="E571" s="63">
        <v>2.3716910000000001E-2</v>
      </c>
      <c r="F571" s="63">
        <v>0.16536447000000001</v>
      </c>
      <c r="G571" s="63">
        <v>1.1527600000000001E-3</v>
      </c>
      <c r="H571" s="63">
        <v>5.096929E-2</v>
      </c>
      <c r="I571" s="63">
        <v>1.31438E-3</v>
      </c>
      <c r="J571" s="63"/>
      <c r="K571" s="28">
        <v>40974</v>
      </c>
      <c r="L571" s="28">
        <v>2995</v>
      </c>
      <c r="M571" s="28">
        <v>2715</v>
      </c>
      <c r="N571" s="28">
        <v>49954</v>
      </c>
      <c r="O571" s="28">
        <v>237684</v>
      </c>
      <c r="P571" s="4">
        <f t="shared" si="26"/>
        <v>0.21016980528769291</v>
      </c>
      <c r="R571" s="2" t="s">
        <v>720</v>
      </c>
      <c r="S571" s="5">
        <v>1027</v>
      </c>
      <c r="T571" s="5">
        <v>31</v>
      </c>
      <c r="U571" s="5">
        <v>999</v>
      </c>
      <c r="V571" s="5">
        <v>9</v>
      </c>
      <c r="W571" s="5">
        <v>986</v>
      </c>
      <c r="X571" s="5">
        <v>6</v>
      </c>
      <c r="Y571" s="5">
        <v>1005</v>
      </c>
      <c r="Z571" s="5">
        <v>25</v>
      </c>
      <c r="AC571" s="3"/>
      <c r="AD571" s="3" t="s">
        <v>720</v>
      </c>
      <c r="AE571" s="5">
        <v>986</v>
      </c>
      <c r="AF571" s="5">
        <v>6</v>
      </c>
      <c r="AG571" s="3" t="s">
        <v>721</v>
      </c>
      <c r="AH571" s="5">
        <v>490</v>
      </c>
      <c r="AI571" s="5">
        <v>3</v>
      </c>
      <c r="AK571" s="3"/>
      <c r="AN571" s="97"/>
      <c r="AQ571" s="5">
        <v>1</v>
      </c>
      <c r="AS571" s="97"/>
      <c r="AX571" s="32"/>
    </row>
    <row r="572" spans="1:51" s="2" customFormat="1" x14ac:dyDescent="0.2">
      <c r="A572" s="2" t="s">
        <v>722</v>
      </c>
      <c r="B572" s="63">
        <v>0.18797305</v>
      </c>
      <c r="C572" s="63">
        <v>3.5295999999999999E-3</v>
      </c>
      <c r="D572" s="63">
        <v>12.68598366</v>
      </c>
      <c r="E572" s="63">
        <v>0.2249563</v>
      </c>
      <c r="F572" s="63">
        <v>0.48968278999999998</v>
      </c>
      <c r="G572" s="63">
        <v>4.1699600000000003E-3</v>
      </c>
      <c r="H572" s="63">
        <v>0.13663264999999999</v>
      </c>
      <c r="I572" s="63">
        <v>4.9187500000000004E-3</v>
      </c>
      <c r="J572" s="63"/>
      <c r="K572" s="28">
        <v>98308</v>
      </c>
      <c r="L572" s="28">
        <v>18549</v>
      </c>
      <c r="M572" s="28">
        <v>19104</v>
      </c>
      <c r="N572" s="28">
        <v>128058</v>
      </c>
      <c r="O572" s="28">
        <v>192867</v>
      </c>
      <c r="P572" s="4">
        <f t="shared" si="26"/>
        <v>0.6639705081740267</v>
      </c>
      <c r="R572" s="2" t="s">
        <v>722</v>
      </c>
      <c r="S572" s="5">
        <v>2724</v>
      </c>
      <c r="T572" s="5">
        <v>32</v>
      </c>
      <c r="U572" s="5">
        <v>2657</v>
      </c>
      <c r="V572" s="5">
        <v>17</v>
      </c>
      <c r="W572" s="5">
        <v>2569</v>
      </c>
      <c r="X572" s="5">
        <v>18</v>
      </c>
      <c r="Y572" s="5">
        <v>2589</v>
      </c>
      <c r="Z572" s="5">
        <v>87</v>
      </c>
      <c r="AB572"/>
      <c r="AC572" s="119"/>
      <c r="AD572" s="3" t="s">
        <v>722</v>
      </c>
      <c r="AE572" s="5">
        <v>2569</v>
      </c>
      <c r="AF572" s="5">
        <v>18</v>
      </c>
      <c r="AG572" s="3" t="s">
        <v>723</v>
      </c>
      <c r="AH572" s="5">
        <v>497</v>
      </c>
      <c r="AI572" s="5">
        <v>3</v>
      </c>
      <c r="AJ572" s="2" t="s">
        <v>71</v>
      </c>
      <c r="AK572" s="3"/>
      <c r="AM572" s="97"/>
      <c r="AQ572" s="5">
        <v>1</v>
      </c>
      <c r="AT572" s="97"/>
      <c r="AX572" s="32"/>
    </row>
    <row r="573" spans="1:51" s="2" customFormat="1" x14ac:dyDescent="0.2">
      <c r="A573" s="2" t="s">
        <v>724</v>
      </c>
      <c r="B573" s="63">
        <v>0.13052505</v>
      </c>
      <c r="C573" s="63">
        <v>1.55196E-3</v>
      </c>
      <c r="D573" s="63">
        <v>4.4123091700000003</v>
      </c>
      <c r="E573" s="63">
        <v>5.1067359999999999E-2</v>
      </c>
      <c r="F573" s="63">
        <v>0.24519351</v>
      </c>
      <c r="G573" s="63">
        <v>1.6667699999999999E-3</v>
      </c>
      <c r="H573" s="63">
        <v>7.6760339999999996E-2</v>
      </c>
      <c r="I573" s="63">
        <v>1.6920399999999999E-3</v>
      </c>
      <c r="J573" s="63"/>
      <c r="K573" s="28">
        <v>139900</v>
      </c>
      <c r="L573" s="28">
        <v>18124</v>
      </c>
      <c r="M573" s="28">
        <v>9822</v>
      </c>
      <c r="N573" s="28">
        <v>124423</v>
      </c>
      <c r="O573" s="28">
        <v>630195</v>
      </c>
      <c r="P573" s="4">
        <f t="shared" si="26"/>
        <v>0.19743571434238608</v>
      </c>
      <c r="R573" s="2" t="s">
        <v>724</v>
      </c>
      <c r="S573" s="5">
        <v>2073</v>
      </c>
      <c r="T573" s="5">
        <v>26</v>
      </c>
      <c r="U573" s="5">
        <v>1697</v>
      </c>
      <c r="V573" s="5">
        <v>10</v>
      </c>
      <c r="W573" s="5">
        <v>1409</v>
      </c>
      <c r="X573" s="5">
        <v>9</v>
      </c>
      <c r="Y573" s="5">
        <v>1360</v>
      </c>
      <c r="Z573" s="5">
        <v>10</v>
      </c>
      <c r="AB573"/>
      <c r="AC573" s="119"/>
      <c r="AD573" s="3"/>
      <c r="AE573" s="5"/>
      <c r="AF573" s="5"/>
      <c r="AG573" s="3" t="s">
        <v>725</v>
      </c>
      <c r="AH573" s="5">
        <v>507</v>
      </c>
      <c r="AI573" s="5">
        <v>3</v>
      </c>
      <c r="AJ573" s="2" t="s">
        <v>71</v>
      </c>
      <c r="AK573" s="3" t="s">
        <v>726</v>
      </c>
      <c r="AN573" s="97"/>
      <c r="AQ573" s="5">
        <v>1</v>
      </c>
      <c r="AT573" s="97"/>
      <c r="AX573" s="32"/>
    </row>
    <row r="574" spans="1:51" s="2" customFormat="1" x14ac:dyDescent="0.2">
      <c r="A574" s="2" t="s">
        <v>727</v>
      </c>
      <c r="B574" s="63">
        <v>5.9977240000000001E-2</v>
      </c>
      <c r="C574" s="63">
        <v>8.2501999999999999E-4</v>
      </c>
      <c r="D574" s="63">
        <v>0.76647544000000001</v>
      </c>
      <c r="E574" s="63">
        <v>1.005813E-2</v>
      </c>
      <c r="F574" s="63">
        <v>9.2689770000000005E-2</v>
      </c>
      <c r="G574" s="63">
        <v>6.0959999999999996E-4</v>
      </c>
      <c r="H574" s="63">
        <v>3.0663039999999999E-2</v>
      </c>
      <c r="I574" s="63">
        <v>7.3437999999999997E-4</v>
      </c>
      <c r="J574" s="63"/>
      <c r="K574" s="28">
        <v>81973</v>
      </c>
      <c r="L574" s="28">
        <v>4853</v>
      </c>
      <c r="M574" s="28">
        <v>5290</v>
      </c>
      <c r="N574" s="28">
        <v>162897</v>
      </c>
      <c r="O574" s="28">
        <v>876966</v>
      </c>
      <c r="P574" s="4">
        <f t="shared" si="26"/>
        <v>0.18575064483685799</v>
      </c>
      <c r="R574" s="2" t="s">
        <v>727</v>
      </c>
      <c r="S574" s="5">
        <v>603</v>
      </c>
      <c r="T574" s="5">
        <v>31</v>
      </c>
      <c r="U574" s="5">
        <v>578</v>
      </c>
      <c r="V574" s="5">
        <v>6</v>
      </c>
      <c r="W574" s="5">
        <v>571</v>
      </c>
      <c r="X574" s="5">
        <v>4</v>
      </c>
      <c r="Y574" s="5">
        <v>610</v>
      </c>
      <c r="Z574" s="5">
        <v>14</v>
      </c>
      <c r="AB574"/>
      <c r="AC574" s="119"/>
      <c r="AD574" s="3" t="s">
        <v>727</v>
      </c>
      <c r="AE574" s="5">
        <v>571</v>
      </c>
      <c r="AF574" s="5">
        <v>4</v>
      </c>
      <c r="AG574" s="3" t="s">
        <v>728</v>
      </c>
      <c r="AH574" s="5">
        <v>510</v>
      </c>
      <c r="AI574" s="5">
        <v>4</v>
      </c>
      <c r="AJ574" s="2" t="s">
        <v>71</v>
      </c>
      <c r="AK574" s="3" t="s">
        <v>53</v>
      </c>
      <c r="AN574" s="97"/>
      <c r="AQ574" s="5">
        <v>1</v>
      </c>
      <c r="AT574" s="97"/>
      <c r="AX574" s="32"/>
    </row>
    <row r="575" spans="1:51" s="2" customFormat="1" x14ac:dyDescent="0.2">
      <c r="A575" s="2" t="s">
        <v>729</v>
      </c>
      <c r="B575" s="63">
        <v>0.14575431</v>
      </c>
      <c r="C575" s="63">
        <v>2.8606299999999999E-3</v>
      </c>
      <c r="D575" s="63">
        <v>8.0162677799999997</v>
      </c>
      <c r="E575" s="63">
        <v>0.15146925</v>
      </c>
      <c r="F575" s="63">
        <v>0.39846545</v>
      </c>
      <c r="G575" s="63">
        <v>3.9484400000000001E-3</v>
      </c>
      <c r="H575" s="63">
        <v>0.11417761</v>
      </c>
      <c r="I575" s="63">
        <v>4.0449500000000003E-3</v>
      </c>
      <c r="J575" s="63"/>
      <c r="K575" s="28">
        <v>68262</v>
      </c>
      <c r="L575" s="28">
        <v>10033</v>
      </c>
      <c r="M575" s="28">
        <v>16527</v>
      </c>
      <c r="N575" s="28">
        <v>127946</v>
      </c>
      <c r="O575" s="28">
        <v>211959</v>
      </c>
      <c r="P575" s="4">
        <f t="shared" si="26"/>
        <v>0.60363560877339484</v>
      </c>
      <c r="R575" s="2" t="s">
        <v>729</v>
      </c>
      <c r="S575" s="5">
        <v>2297</v>
      </c>
      <c r="T575" s="5">
        <v>35</v>
      </c>
      <c r="U575" s="5">
        <v>2233</v>
      </c>
      <c r="V575" s="5">
        <v>17</v>
      </c>
      <c r="W575" s="5">
        <v>2162</v>
      </c>
      <c r="X575" s="5">
        <v>18</v>
      </c>
      <c r="Y575" s="5">
        <v>2185</v>
      </c>
      <c r="Z575" s="5">
        <v>73</v>
      </c>
      <c r="AB575" t="s">
        <v>90</v>
      </c>
      <c r="AC575" s="119" t="s">
        <v>3</v>
      </c>
      <c r="AD575" s="3" t="s">
        <v>729</v>
      </c>
      <c r="AE575" s="5">
        <v>2162</v>
      </c>
      <c r="AF575" s="5">
        <v>18</v>
      </c>
      <c r="AG575" s="3" t="s">
        <v>730</v>
      </c>
      <c r="AH575" s="5">
        <v>511</v>
      </c>
      <c r="AI575" s="5">
        <v>3</v>
      </c>
      <c r="AJ575" s="2" t="s">
        <v>71</v>
      </c>
      <c r="AK575" s="78">
        <v>0.05</v>
      </c>
      <c r="AM575" s="97"/>
      <c r="AQ575" s="5">
        <v>1</v>
      </c>
      <c r="AU575" s="97"/>
      <c r="AX575" s="32"/>
    </row>
    <row r="576" spans="1:51" s="2" customFormat="1" x14ac:dyDescent="0.2">
      <c r="A576" s="2" t="s">
        <v>731</v>
      </c>
      <c r="B576" s="63">
        <v>6.0150210000000003E-2</v>
      </c>
      <c r="C576" s="63">
        <v>7.3497000000000005E-4</v>
      </c>
      <c r="D576" s="63">
        <v>0.80509037000000006</v>
      </c>
      <c r="E576" s="63">
        <v>9.6353099999999994E-3</v>
      </c>
      <c r="F576" s="63">
        <v>9.7070600000000007E-2</v>
      </c>
      <c r="G576" s="63">
        <v>6.5671000000000002E-4</v>
      </c>
      <c r="H576" s="63">
        <v>2.8518470000000001E-2</v>
      </c>
      <c r="I576" s="63">
        <v>4.9600999999999996E-4</v>
      </c>
      <c r="J576" s="63"/>
      <c r="K576" s="28">
        <v>43478</v>
      </c>
      <c r="L576" s="28">
        <v>2610</v>
      </c>
      <c r="M576" s="28">
        <v>11937</v>
      </c>
      <c r="N576" s="28">
        <v>393355</v>
      </c>
      <c r="O576" s="28">
        <v>502723</v>
      </c>
      <c r="P576" s="4">
        <f t="shared" si="26"/>
        <v>0.78244878392275663</v>
      </c>
      <c r="R576" s="2" t="s">
        <v>731</v>
      </c>
      <c r="S576" s="5">
        <v>609</v>
      </c>
      <c r="T576" s="5">
        <v>27</v>
      </c>
      <c r="U576" s="5">
        <v>600</v>
      </c>
      <c r="V576" s="5">
        <v>5</v>
      </c>
      <c r="W576" s="5">
        <v>597</v>
      </c>
      <c r="X576" s="5">
        <v>4</v>
      </c>
      <c r="Y576" s="5">
        <v>568</v>
      </c>
      <c r="Z576" s="5">
        <v>10</v>
      </c>
      <c r="AB576"/>
      <c r="AC576" s="119"/>
      <c r="AD576" s="3" t="s">
        <v>731</v>
      </c>
      <c r="AE576" s="5">
        <v>597</v>
      </c>
      <c r="AF576" s="5">
        <v>4</v>
      </c>
      <c r="AG576" s="3" t="s">
        <v>732</v>
      </c>
      <c r="AH576" s="5">
        <v>524</v>
      </c>
      <c r="AI576" s="5">
        <v>3</v>
      </c>
      <c r="AK576" s="3"/>
      <c r="AN576" s="97"/>
      <c r="AQ576" s="5">
        <v>1</v>
      </c>
      <c r="AS576" s="97"/>
      <c r="AX576" s="32"/>
    </row>
    <row r="577" spans="1:50" s="2" customFormat="1" x14ac:dyDescent="0.2">
      <c r="A577" s="2" t="s">
        <v>733</v>
      </c>
      <c r="B577" s="63">
        <v>8.2663700000000007E-2</v>
      </c>
      <c r="C577" s="63">
        <v>1.4189700000000001E-3</v>
      </c>
      <c r="D577" s="63">
        <v>2.2248830800000001</v>
      </c>
      <c r="E577" s="63">
        <v>3.6885250000000001E-2</v>
      </c>
      <c r="F577" s="63">
        <v>0.19513437</v>
      </c>
      <c r="G577" s="63">
        <v>1.63222E-3</v>
      </c>
      <c r="H577" s="63">
        <v>4.912619E-2</v>
      </c>
      <c r="I577" s="63">
        <v>1.67308E-3</v>
      </c>
      <c r="J577" s="63"/>
      <c r="K577" s="28">
        <v>121276</v>
      </c>
      <c r="L577" s="28">
        <v>10041</v>
      </c>
      <c r="M577" s="28">
        <v>3529</v>
      </c>
      <c r="N577" s="28">
        <v>63528</v>
      </c>
      <c r="O577" s="28">
        <v>747927</v>
      </c>
      <c r="P577" s="4">
        <f t="shared" si="26"/>
        <v>8.4938770762387233E-2</v>
      </c>
      <c r="R577" s="2" t="s">
        <v>733</v>
      </c>
      <c r="S577" s="5">
        <v>1261</v>
      </c>
      <c r="T577" s="5">
        <v>34</v>
      </c>
      <c r="U577" s="5">
        <v>1189</v>
      </c>
      <c r="V577" s="5">
        <v>12</v>
      </c>
      <c r="W577" s="5">
        <v>1149</v>
      </c>
      <c r="X577" s="5">
        <v>9</v>
      </c>
      <c r="Y577" s="5">
        <v>969</v>
      </c>
      <c r="Z577" s="5">
        <v>32</v>
      </c>
      <c r="AB577"/>
      <c r="AC577" s="119"/>
      <c r="AD577" s="3" t="s">
        <v>733</v>
      </c>
      <c r="AE577" s="5">
        <v>1149</v>
      </c>
      <c r="AF577" s="5">
        <v>9</v>
      </c>
      <c r="AG577" s="3" t="s">
        <v>734</v>
      </c>
      <c r="AH577" s="5">
        <v>530</v>
      </c>
      <c r="AI577" s="5">
        <v>5</v>
      </c>
      <c r="AK577" s="3"/>
      <c r="AN577" s="97"/>
      <c r="AQ577" s="5">
        <v>1</v>
      </c>
      <c r="AT577" s="97"/>
      <c r="AX577" s="32"/>
    </row>
    <row r="578" spans="1:50" s="2" customFormat="1" x14ac:dyDescent="0.2">
      <c r="A578" s="2" t="s">
        <v>721</v>
      </c>
      <c r="B578" s="63">
        <v>5.782064E-2</v>
      </c>
      <c r="C578" s="63">
        <v>5.6315E-4</v>
      </c>
      <c r="D578" s="63">
        <v>0.62974649999999999</v>
      </c>
      <c r="E578" s="63">
        <v>5.9529200000000004E-3</v>
      </c>
      <c r="F578" s="63">
        <v>7.8999769999999997E-2</v>
      </c>
      <c r="G578" s="63">
        <v>4.6242000000000001E-4</v>
      </c>
      <c r="H578" s="63">
        <v>2.488073E-2</v>
      </c>
      <c r="I578" s="63">
        <v>3.8063000000000002E-4</v>
      </c>
      <c r="J578" s="63"/>
      <c r="K578" s="28">
        <v>52981</v>
      </c>
      <c r="L578" s="28">
        <v>3045</v>
      </c>
      <c r="M578" s="28">
        <v>4775</v>
      </c>
      <c r="N578" s="28">
        <v>184437</v>
      </c>
      <c r="O578" s="28">
        <v>689829</v>
      </c>
      <c r="P578" s="4">
        <f t="shared" si="26"/>
        <v>0.26736626033408278</v>
      </c>
      <c r="R578" s="2" t="s">
        <v>721</v>
      </c>
      <c r="S578" s="5">
        <v>523</v>
      </c>
      <c r="T578" s="5">
        <v>22</v>
      </c>
      <c r="U578" s="5">
        <v>496</v>
      </c>
      <c r="V578" s="5">
        <v>4</v>
      </c>
      <c r="W578" s="5">
        <v>490</v>
      </c>
      <c r="X578" s="5">
        <v>3</v>
      </c>
      <c r="Y578" s="5">
        <v>497</v>
      </c>
      <c r="Z578" s="5">
        <v>7</v>
      </c>
      <c r="AB578"/>
      <c r="AC578" s="119"/>
      <c r="AD578" s="3" t="s">
        <v>721</v>
      </c>
      <c r="AE578" s="5">
        <v>490</v>
      </c>
      <c r="AF578" s="5">
        <v>3</v>
      </c>
      <c r="AG578" s="3" t="s">
        <v>735</v>
      </c>
      <c r="AH578" s="5">
        <v>530</v>
      </c>
      <c r="AI578" s="5">
        <v>3</v>
      </c>
      <c r="AK578" s="3"/>
      <c r="AN578" s="97"/>
      <c r="AQ578" s="5">
        <v>1</v>
      </c>
      <c r="AT578" s="97"/>
      <c r="AX578" s="32"/>
    </row>
    <row r="579" spans="1:50" s="2" customFormat="1" x14ac:dyDescent="0.2">
      <c r="A579" s="2" t="s">
        <v>736</v>
      </c>
      <c r="B579" s="63">
        <v>6.0452789999999999E-2</v>
      </c>
      <c r="C579" s="63">
        <v>1.4831E-3</v>
      </c>
      <c r="D579" s="63">
        <v>0.82222497000000005</v>
      </c>
      <c r="E579" s="63">
        <v>1.9116029999999999E-2</v>
      </c>
      <c r="F579" s="63">
        <v>9.8670910000000001E-2</v>
      </c>
      <c r="G579" s="63">
        <v>9.3380999999999998E-4</v>
      </c>
      <c r="H579" s="63">
        <v>3.1046859999999999E-2</v>
      </c>
      <c r="I579" s="63">
        <v>1.0450699999999999E-3</v>
      </c>
      <c r="J579" s="63"/>
      <c r="K579" s="28">
        <v>16051</v>
      </c>
      <c r="L579" s="28">
        <v>967</v>
      </c>
      <c r="M579" s="28">
        <v>3103</v>
      </c>
      <c r="N579" s="28">
        <v>91459</v>
      </c>
      <c r="O579" s="28">
        <v>154894</v>
      </c>
      <c r="P579" s="4">
        <f t="shared" si="26"/>
        <v>0.59046186424264335</v>
      </c>
      <c r="R579" s="2" t="s">
        <v>736</v>
      </c>
      <c r="S579" s="5">
        <v>620</v>
      </c>
      <c r="T579" s="5">
        <v>54</v>
      </c>
      <c r="U579" s="5">
        <v>609</v>
      </c>
      <c r="V579" s="5">
        <v>11</v>
      </c>
      <c r="W579" s="5">
        <v>607</v>
      </c>
      <c r="X579" s="5">
        <v>5</v>
      </c>
      <c r="Y579" s="5">
        <v>618</v>
      </c>
      <c r="Z579" s="5">
        <v>21</v>
      </c>
      <c r="AB579"/>
      <c r="AC579" s="119"/>
      <c r="AD579" s="3" t="s">
        <v>736</v>
      </c>
      <c r="AE579" s="5">
        <v>607</v>
      </c>
      <c r="AF579" s="5">
        <v>5</v>
      </c>
      <c r="AG579" s="3" t="s">
        <v>737</v>
      </c>
      <c r="AH579" s="5">
        <v>534</v>
      </c>
      <c r="AI579" s="5">
        <v>4</v>
      </c>
      <c r="AK579" s="3"/>
      <c r="AN579" s="97"/>
      <c r="AQ579" s="5">
        <v>1</v>
      </c>
      <c r="AS579" s="97"/>
      <c r="AX579" s="32"/>
    </row>
    <row r="580" spans="1:50" s="2" customFormat="1" x14ac:dyDescent="0.2">
      <c r="A580" s="2" t="s">
        <v>738</v>
      </c>
      <c r="B580" s="63">
        <v>7.5857190000000005E-2</v>
      </c>
      <c r="C580" s="63">
        <v>1.96196E-3</v>
      </c>
      <c r="D580" s="63">
        <v>1.85144854</v>
      </c>
      <c r="E580" s="63">
        <v>4.5580420000000003E-2</v>
      </c>
      <c r="F580" s="63">
        <v>0.17704992999999999</v>
      </c>
      <c r="G580" s="63">
        <v>1.93246E-3</v>
      </c>
      <c r="H580" s="63">
        <v>5.1884899999999998E-2</v>
      </c>
      <c r="I580" s="63">
        <v>1.80434E-3</v>
      </c>
      <c r="J580" s="63"/>
      <c r="K580" s="28">
        <v>16507</v>
      </c>
      <c r="L580" s="28">
        <v>1251</v>
      </c>
      <c r="M580" s="28">
        <v>3709</v>
      </c>
      <c r="N580" s="28">
        <v>70234</v>
      </c>
      <c r="O580" s="28">
        <v>101440</v>
      </c>
      <c r="P580" s="4">
        <f t="shared" si="26"/>
        <v>0.69236987381703474</v>
      </c>
      <c r="R580" s="2" t="s">
        <v>738</v>
      </c>
      <c r="S580" s="5">
        <v>1091</v>
      </c>
      <c r="T580" s="5">
        <v>53</v>
      </c>
      <c r="U580" s="5">
        <v>1064</v>
      </c>
      <c r="V580" s="5">
        <v>16</v>
      </c>
      <c r="W580" s="5">
        <v>1051</v>
      </c>
      <c r="X580" s="5">
        <v>11</v>
      </c>
      <c r="Y580" s="5">
        <v>1022</v>
      </c>
      <c r="Z580" s="5">
        <v>35</v>
      </c>
      <c r="AB580"/>
      <c r="AC580" s="119"/>
      <c r="AD580" s="3" t="s">
        <v>738</v>
      </c>
      <c r="AE580" s="5">
        <v>1051</v>
      </c>
      <c r="AF580" s="5">
        <v>11</v>
      </c>
      <c r="AG580" s="3" t="s">
        <v>739</v>
      </c>
      <c r="AH580" s="5">
        <v>549</v>
      </c>
      <c r="AI580" s="5">
        <v>5</v>
      </c>
      <c r="AJ580" s="2" t="s">
        <v>86</v>
      </c>
      <c r="AK580" s="3" t="s">
        <v>740</v>
      </c>
      <c r="AO580" s="97"/>
      <c r="AQ580" s="5">
        <v>2</v>
      </c>
      <c r="AT580" s="97"/>
      <c r="AX580" s="32"/>
    </row>
    <row r="581" spans="1:50" s="2" customFormat="1" x14ac:dyDescent="0.2">
      <c r="A581" s="2" t="s">
        <v>741</v>
      </c>
      <c r="B581" s="63">
        <v>7.3660290000000003E-2</v>
      </c>
      <c r="C581" s="63">
        <v>2.6836400000000002E-3</v>
      </c>
      <c r="D581" s="63">
        <v>1.6327976</v>
      </c>
      <c r="E581" s="63">
        <v>5.6229330000000001E-2</v>
      </c>
      <c r="F581" s="63">
        <v>0.16090287</v>
      </c>
      <c r="G581" s="63">
        <v>2.2410899999999998E-3</v>
      </c>
      <c r="H581" s="63">
        <v>4.6234820000000003E-2</v>
      </c>
      <c r="I581" s="63">
        <v>2.5342899999999998E-3</v>
      </c>
      <c r="J581" s="63"/>
      <c r="K581" s="28">
        <v>20381</v>
      </c>
      <c r="L581" s="28">
        <v>1489</v>
      </c>
      <c r="M581" s="28">
        <v>4079</v>
      </c>
      <c r="N581" s="28">
        <v>79969</v>
      </c>
      <c r="O581" s="28">
        <v>121494</v>
      </c>
      <c r="P581" s="4">
        <f t="shared" si="26"/>
        <v>0.65821357433288885</v>
      </c>
      <c r="R581" s="2" t="s">
        <v>741</v>
      </c>
      <c r="S581" s="5">
        <v>1032</v>
      </c>
      <c r="T581" s="5">
        <v>75</v>
      </c>
      <c r="U581" s="5">
        <v>983</v>
      </c>
      <c r="V581" s="5">
        <v>22</v>
      </c>
      <c r="W581" s="5">
        <v>962</v>
      </c>
      <c r="X581" s="5">
        <v>12</v>
      </c>
      <c r="Y581" s="5">
        <v>913</v>
      </c>
      <c r="Z581" s="5">
        <v>49</v>
      </c>
      <c r="AB581"/>
      <c r="AC581" s="119"/>
      <c r="AD581" s="3" t="s">
        <v>741</v>
      </c>
      <c r="AE581" s="5">
        <v>962</v>
      </c>
      <c r="AF581" s="5">
        <v>12</v>
      </c>
      <c r="AG581" s="3" t="s">
        <v>742</v>
      </c>
      <c r="AH581" s="5">
        <v>550</v>
      </c>
      <c r="AI581" s="5">
        <v>3</v>
      </c>
      <c r="AJ581" s="2" t="s">
        <v>86</v>
      </c>
      <c r="AK581" s="3" t="s">
        <v>79</v>
      </c>
      <c r="AM581" s="97"/>
      <c r="AQ581" s="5">
        <v>1</v>
      </c>
      <c r="AT581" s="97"/>
      <c r="AX581" s="32"/>
    </row>
    <row r="582" spans="1:50" s="2" customFormat="1" x14ac:dyDescent="0.2">
      <c r="A582" s="2" t="s">
        <v>743</v>
      </c>
      <c r="B582" s="63">
        <v>7.8222920000000001E-2</v>
      </c>
      <c r="C582" s="63">
        <v>1.3366999999999999E-3</v>
      </c>
      <c r="D582" s="63">
        <v>1.93741739</v>
      </c>
      <c r="E582" s="63">
        <v>3.1316190000000001E-2</v>
      </c>
      <c r="F582" s="63">
        <v>0.17964529000000001</v>
      </c>
      <c r="G582" s="63">
        <v>1.3802899999999999E-3</v>
      </c>
      <c r="H582" s="63">
        <v>5.9961010000000002E-2</v>
      </c>
      <c r="I582" s="63">
        <v>1.74449E-3</v>
      </c>
      <c r="J582" s="63"/>
      <c r="K582" s="28">
        <v>27322</v>
      </c>
      <c r="L582" s="28">
        <v>2111</v>
      </c>
      <c r="M582" s="28">
        <v>2209</v>
      </c>
      <c r="N582" s="28">
        <v>34516</v>
      </c>
      <c r="O582" s="28">
        <v>149241</v>
      </c>
      <c r="P582" s="4">
        <f t="shared" si="26"/>
        <v>0.23127692792195173</v>
      </c>
      <c r="R582" s="2" t="s">
        <v>743</v>
      </c>
      <c r="S582" s="5">
        <v>1064</v>
      </c>
      <c r="T582" s="5">
        <v>46</v>
      </c>
      <c r="U582" s="5">
        <v>1062</v>
      </c>
      <c r="V582" s="5">
        <v>14</v>
      </c>
      <c r="W582" s="5">
        <v>1061</v>
      </c>
      <c r="X582" s="5">
        <v>8</v>
      </c>
      <c r="Y582" s="5">
        <v>1061</v>
      </c>
      <c r="Z582" s="5">
        <v>9</v>
      </c>
      <c r="AB582"/>
      <c r="AC582" s="119"/>
      <c r="AD582" s="3" t="s">
        <v>743</v>
      </c>
      <c r="AE582" s="5">
        <v>1061</v>
      </c>
      <c r="AF582" s="5">
        <v>8</v>
      </c>
      <c r="AG582" s="3" t="s">
        <v>744</v>
      </c>
      <c r="AH582" s="5">
        <v>552</v>
      </c>
      <c r="AI582" s="5">
        <v>3</v>
      </c>
      <c r="AJ582" s="2" t="s">
        <v>86</v>
      </c>
      <c r="AK582" s="78">
        <v>0.08</v>
      </c>
      <c r="AO582" s="97"/>
      <c r="AQ582" s="5">
        <v>1</v>
      </c>
      <c r="AT582" s="97"/>
      <c r="AX582" s="32"/>
    </row>
    <row r="583" spans="1:50" s="2" customFormat="1" x14ac:dyDescent="0.2">
      <c r="A583" s="2" t="s">
        <v>725</v>
      </c>
      <c r="B583" s="63">
        <v>5.8454140000000002E-2</v>
      </c>
      <c r="C583" s="63">
        <v>5.0272000000000001E-4</v>
      </c>
      <c r="D583" s="63">
        <v>0.65992843999999995</v>
      </c>
      <c r="E583" s="63">
        <v>5.5114200000000004E-3</v>
      </c>
      <c r="F583" s="63">
        <v>8.189043E-2</v>
      </c>
      <c r="G583" s="63">
        <v>4.6003999999999999E-4</v>
      </c>
      <c r="H583" s="63">
        <v>2.5561839999999999E-2</v>
      </c>
      <c r="I583" s="63">
        <v>3.6769E-4</v>
      </c>
      <c r="J583" s="63"/>
      <c r="K583" s="28">
        <v>104200</v>
      </c>
      <c r="L583" s="28">
        <v>6057</v>
      </c>
      <c r="M583" s="28">
        <v>10095</v>
      </c>
      <c r="N583" s="28">
        <v>373247</v>
      </c>
      <c r="O583" s="28">
        <v>1300476</v>
      </c>
      <c r="P583" s="4">
        <f t="shared" si="26"/>
        <v>0.28700798784445081</v>
      </c>
      <c r="R583" s="2" t="s">
        <v>725</v>
      </c>
      <c r="S583" s="5">
        <v>547</v>
      </c>
      <c r="T583" s="5">
        <v>19</v>
      </c>
      <c r="U583" s="5">
        <v>515</v>
      </c>
      <c r="V583" s="5">
        <v>3</v>
      </c>
      <c r="W583" s="5">
        <v>507</v>
      </c>
      <c r="X583" s="5">
        <v>3</v>
      </c>
      <c r="Y583" s="5">
        <v>510</v>
      </c>
      <c r="Z583" s="5">
        <v>7</v>
      </c>
      <c r="AB583"/>
      <c r="AC583" s="119"/>
      <c r="AD583" s="3" t="s">
        <v>725</v>
      </c>
      <c r="AE583" s="5">
        <v>507</v>
      </c>
      <c r="AF583" s="5">
        <v>3</v>
      </c>
      <c r="AG583" s="3" t="s">
        <v>745</v>
      </c>
      <c r="AH583" s="5">
        <v>554</v>
      </c>
      <c r="AI583" s="5">
        <v>3</v>
      </c>
      <c r="AJ583" s="2" t="s">
        <v>86</v>
      </c>
      <c r="AK583" s="3"/>
      <c r="AO583" s="97"/>
      <c r="AQ583" s="5">
        <v>2</v>
      </c>
      <c r="AT583" s="97"/>
      <c r="AX583" s="32"/>
    </row>
    <row r="584" spans="1:50" s="2" customFormat="1" x14ac:dyDescent="0.2">
      <c r="A584" s="2" t="s">
        <v>746</v>
      </c>
      <c r="B584" s="63">
        <v>6.0883529999999998E-2</v>
      </c>
      <c r="C584" s="63">
        <v>2.6300799999999999E-3</v>
      </c>
      <c r="D584" s="63">
        <v>0.81566095000000005</v>
      </c>
      <c r="E584" s="63">
        <v>3.3495080000000003E-2</v>
      </c>
      <c r="F584" s="63">
        <v>9.7166810000000006E-2</v>
      </c>
      <c r="G584" s="63">
        <v>1.4827099999999999E-3</v>
      </c>
      <c r="H584" s="63">
        <v>3.1113109999999999E-2</v>
      </c>
      <c r="I584" s="63">
        <v>1.1859699999999999E-3</v>
      </c>
      <c r="J584" s="63"/>
      <c r="K584" s="28">
        <v>3709</v>
      </c>
      <c r="L584" s="28">
        <v>224</v>
      </c>
      <c r="M584" s="28">
        <v>1711</v>
      </c>
      <c r="N584" s="28">
        <v>50731</v>
      </c>
      <c r="O584" s="28">
        <v>36887</v>
      </c>
      <c r="P584" s="4">
        <f t="shared" si="26"/>
        <v>1.3753083742239813</v>
      </c>
      <c r="R584" s="2" t="s">
        <v>746</v>
      </c>
      <c r="S584" s="5">
        <v>635</v>
      </c>
      <c r="T584" s="5">
        <v>95</v>
      </c>
      <c r="U584" s="5">
        <v>606</v>
      </c>
      <c r="V584" s="5">
        <v>19</v>
      </c>
      <c r="W584" s="5">
        <v>598</v>
      </c>
      <c r="X584" s="5">
        <v>9</v>
      </c>
      <c r="Y584" s="5">
        <v>619</v>
      </c>
      <c r="Z584" s="5">
        <v>23</v>
      </c>
      <c r="AB584"/>
      <c r="AC584" s="119"/>
      <c r="AD584" s="3" t="s">
        <v>746</v>
      </c>
      <c r="AE584" s="5">
        <v>598</v>
      </c>
      <c r="AF584" s="5">
        <v>9</v>
      </c>
      <c r="AG584" s="3" t="s">
        <v>747</v>
      </c>
      <c r="AH584" s="5">
        <v>555</v>
      </c>
      <c r="AI584" s="5">
        <v>3</v>
      </c>
      <c r="AJ584" s="2" t="s">
        <v>86</v>
      </c>
      <c r="AK584" s="3"/>
      <c r="AM584" s="97"/>
      <c r="AQ584" s="5">
        <v>1</v>
      </c>
      <c r="AU584" s="97"/>
      <c r="AX584" s="32"/>
    </row>
    <row r="585" spans="1:50" s="2" customFormat="1" x14ac:dyDescent="0.2">
      <c r="A585" s="2" t="s">
        <v>748</v>
      </c>
      <c r="B585" s="63">
        <v>7.9732040000000004E-2</v>
      </c>
      <c r="C585" s="63">
        <v>2.117E-3</v>
      </c>
      <c r="D585" s="63">
        <v>1.8794385199999999</v>
      </c>
      <c r="E585" s="63">
        <v>4.6869109999999999E-2</v>
      </c>
      <c r="F585" s="63">
        <v>0.17096697</v>
      </c>
      <c r="G585" s="63">
        <v>1.78167E-3</v>
      </c>
      <c r="H585" s="63">
        <v>6.0866839999999998E-2</v>
      </c>
      <c r="I585" s="63">
        <v>3.0766600000000002E-3</v>
      </c>
      <c r="J585" s="63"/>
      <c r="K585" s="28">
        <v>48402</v>
      </c>
      <c r="L585" s="28">
        <v>3879</v>
      </c>
      <c r="M585" s="28">
        <v>6702</v>
      </c>
      <c r="N585" s="28">
        <v>105732</v>
      </c>
      <c r="O585" s="28">
        <v>274073</v>
      </c>
      <c r="P585" s="4">
        <f t="shared" si="26"/>
        <v>0.3857804307611476</v>
      </c>
      <c r="R585" s="2" t="s">
        <v>748</v>
      </c>
      <c r="S585" s="5">
        <v>1190</v>
      </c>
      <c r="T585" s="5">
        <v>54</v>
      </c>
      <c r="U585" s="5">
        <v>1074</v>
      </c>
      <c r="V585" s="5">
        <v>17</v>
      </c>
      <c r="W585" s="5">
        <v>1017</v>
      </c>
      <c r="X585" s="5">
        <v>10</v>
      </c>
      <c r="Y585" s="5">
        <v>1194</v>
      </c>
      <c r="Z585" s="5">
        <v>59</v>
      </c>
      <c r="AB585"/>
      <c r="AC585" s="119"/>
      <c r="AD585" s="3" t="s">
        <v>748</v>
      </c>
      <c r="AE585" s="5">
        <v>1017</v>
      </c>
      <c r="AF585" s="5">
        <v>10</v>
      </c>
      <c r="AG585" s="3" t="s">
        <v>749</v>
      </c>
      <c r="AH585" s="5">
        <v>555</v>
      </c>
      <c r="AI585" s="5">
        <v>3</v>
      </c>
      <c r="AJ585" s="2" t="s">
        <v>86</v>
      </c>
      <c r="AK585" s="3"/>
      <c r="AN585" s="97"/>
      <c r="AQ585" s="5">
        <v>1</v>
      </c>
      <c r="AT585" s="97"/>
      <c r="AX585" s="32"/>
    </row>
    <row r="586" spans="1:50" s="2" customFormat="1" x14ac:dyDescent="0.2">
      <c r="A586" s="2" t="s">
        <v>750</v>
      </c>
      <c r="B586" s="63">
        <v>6.8184759999999997E-2</v>
      </c>
      <c r="C586" s="63">
        <v>1.40289E-3</v>
      </c>
      <c r="D586" s="63">
        <v>1.00124586</v>
      </c>
      <c r="E586" s="63">
        <v>1.9434130000000001E-2</v>
      </c>
      <c r="F586" s="63">
        <v>0.1065207</v>
      </c>
      <c r="G586" s="63">
        <v>8.8723999999999997E-4</v>
      </c>
      <c r="H586" s="63">
        <v>3.1659029999999998E-2</v>
      </c>
      <c r="I586" s="63">
        <v>1.26256E-3</v>
      </c>
      <c r="J586" s="63"/>
      <c r="K586" s="28">
        <v>154478</v>
      </c>
      <c r="L586" s="28">
        <v>10374</v>
      </c>
      <c r="M586" s="28">
        <v>12354</v>
      </c>
      <c r="N586" s="28">
        <v>362268</v>
      </c>
      <c r="O586" s="28">
        <v>1413948</v>
      </c>
      <c r="P586" s="4">
        <f t="shared" si="26"/>
        <v>0.25621027081618275</v>
      </c>
      <c r="R586" s="2" t="s">
        <v>750</v>
      </c>
      <c r="S586" s="5">
        <v>874</v>
      </c>
      <c r="T586" s="5">
        <v>44</v>
      </c>
      <c r="U586" s="5">
        <v>704</v>
      </c>
      <c r="V586" s="5">
        <v>10</v>
      </c>
      <c r="W586" s="5">
        <v>653</v>
      </c>
      <c r="X586" s="5">
        <v>5</v>
      </c>
      <c r="Y586" s="5">
        <v>630</v>
      </c>
      <c r="Z586" s="5">
        <v>25</v>
      </c>
      <c r="AB586"/>
      <c r="AC586" s="119"/>
      <c r="AD586" s="3" t="s">
        <v>750</v>
      </c>
      <c r="AE586" s="5">
        <v>653</v>
      </c>
      <c r="AF586" s="5">
        <v>5</v>
      </c>
      <c r="AG586" s="3" t="s">
        <v>751</v>
      </c>
      <c r="AH586" s="5">
        <v>562</v>
      </c>
      <c r="AI586" s="5">
        <v>3</v>
      </c>
      <c r="AJ586" s="2" t="s">
        <v>58</v>
      </c>
      <c r="AK586" s="3" t="s">
        <v>752</v>
      </c>
      <c r="AM586" s="97"/>
      <c r="AQ586" s="5">
        <v>1</v>
      </c>
      <c r="AS586" s="97"/>
      <c r="AX586" s="32"/>
    </row>
    <row r="587" spans="1:50" s="2" customFormat="1" x14ac:dyDescent="0.2">
      <c r="A587" s="2" t="s">
        <v>753</v>
      </c>
      <c r="B587" s="63">
        <v>6.4100889999999994E-2</v>
      </c>
      <c r="C587" s="63">
        <v>2.5884699999999998E-3</v>
      </c>
      <c r="D587" s="63">
        <v>0.86348981000000002</v>
      </c>
      <c r="E587" s="63">
        <v>3.2930689999999999E-2</v>
      </c>
      <c r="F587" s="63">
        <v>9.7690899999999997E-2</v>
      </c>
      <c r="G587" s="63">
        <v>1.42446E-3</v>
      </c>
      <c r="H587" s="63">
        <v>3.6694049999999999E-2</v>
      </c>
      <c r="I587" s="63">
        <v>2.3732100000000002E-3</v>
      </c>
      <c r="J587" s="63"/>
      <c r="K587" s="28">
        <v>17220</v>
      </c>
      <c r="L587" s="28">
        <v>1091</v>
      </c>
      <c r="M587" s="28">
        <v>1040</v>
      </c>
      <c r="N587" s="28">
        <v>25168</v>
      </c>
      <c r="O587" s="28">
        <v>174913</v>
      </c>
      <c r="P587" s="4">
        <f t="shared" si="26"/>
        <v>0.14388867608468209</v>
      </c>
      <c r="R587" s="2" t="s">
        <v>753</v>
      </c>
      <c r="S587" s="5">
        <v>745</v>
      </c>
      <c r="T587" s="5">
        <v>88</v>
      </c>
      <c r="U587" s="5">
        <v>632</v>
      </c>
      <c r="V587" s="5">
        <v>18</v>
      </c>
      <c r="W587" s="5">
        <v>601</v>
      </c>
      <c r="X587" s="5">
        <v>8</v>
      </c>
      <c r="Y587" s="5">
        <v>728</v>
      </c>
      <c r="Z587" s="5">
        <v>46</v>
      </c>
      <c r="AB587"/>
      <c r="AC587" s="119"/>
      <c r="AD587" s="3" t="s">
        <v>753</v>
      </c>
      <c r="AE587" s="5">
        <v>601</v>
      </c>
      <c r="AF587" s="5">
        <v>8</v>
      </c>
      <c r="AG587" s="3" t="s">
        <v>754</v>
      </c>
      <c r="AH587" s="5">
        <v>563</v>
      </c>
      <c r="AI587" s="5">
        <v>3</v>
      </c>
      <c r="AJ587" s="2" t="s">
        <v>58</v>
      </c>
      <c r="AK587" s="3" t="s">
        <v>53</v>
      </c>
      <c r="AN587" s="97"/>
      <c r="AQ587" s="5">
        <v>1</v>
      </c>
      <c r="AT587" s="97"/>
      <c r="AX587" s="32"/>
    </row>
    <row r="588" spans="1:50" s="2" customFormat="1" x14ac:dyDescent="0.2">
      <c r="A588" s="2" t="s">
        <v>755</v>
      </c>
      <c r="B588" s="63">
        <v>6.0583129999999999E-2</v>
      </c>
      <c r="C588" s="63">
        <v>1.0861200000000001E-3</v>
      </c>
      <c r="D588" s="63">
        <v>0.80331534000000004</v>
      </c>
      <c r="E588" s="63">
        <v>1.356036E-2</v>
      </c>
      <c r="F588" s="63">
        <v>9.6182690000000001E-2</v>
      </c>
      <c r="G588" s="63">
        <v>7.2033000000000004E-4</v>
      </c>
      <c r="H588" s="63">
        <v>3.023965E-2</v>
      </c>
      <c r="I588" s="63">
        <v>8.6879000000000004E-4</v>
      </c>
      <c r="J588" s="63"/>
      <c r="K588" s="28">
        <v>27376</v>
      </c>
      <c r="L588" s="28">
        <v>1649</v>
      </c>
      <c r="M588" s="28">
        <v>9541</v>
      </c>
      <c r="N588" s="28">
        <v>283901</v>
      </c>
      <c r="O588" s="28">
        <v>269261</v>
      </c>
      <c r="P588" s="4">
        <f t="shared" si="26"/>
        <v>1.0543710377663309</v>
      </c>
      <c r="R588" s="2" t="s">
        <v>755</v>
      </c>
      <c r="S588" s="5">
        <v>624</v>
      </c>
      <c r="T588" s="5">
        <v>40</v>
      </c>
      <c r="U588" s="5">
        <v>599</v>
      </c>
      <c r="V588" s="5">
        <v>8</v>
      </c>
      <c r="W588" s="5">
        <v>592</v>
      </c>
      <c r="X588" s="5">
        <v>4</v>
      </c>
      <c r="Y588" s="5">
        <v>602</v>
      </c>
      <c r="Z588" s="5">
        <v>17</v>
      </c>
      <c r="AB588"/>
      <c r="AC588" s="119"/>
      <c r="AD588" s="3" t="s">
        <v>755</v>
      </c>
      <c r="AE588" s="5">
        <v>592</v>
      </c>
      <c r="AF588" s="5">
        <v>4</v>
      </c>
      <c r="AG588" s="3" t="s">
        <v>756</v>
      </c>
      <c r="AH588" s="5">
        <v>565</v>
      </c>
      <c r="AI588" s="5">
        <v>5</v>
      </c>
      <c r="AJ588" s="2" t="s">
        <v>58</v>
      </c>
      <c r="AK588" s="78">
        <v>0.05</v>
      </c>
      <c r="AN588" s="97"/>
      <c r="AQ588" s="5">
        <v>1</v>
      </c>
      <c r="AS588" s="97"/>
      <c r="AX588" s="32"/>
    </row>
    <row r="589" spans="1:50" s="2" customFormat="1" x14ac:dyDescent="0.2">
      <c r="A589" s="2" t="s">
        <v>732</v>
      </c>
      <c r="B589" s="63">
        <v>5.9051579999999999E-2</v>
      </c>
      <c r="C589" s="63">
        <v>8.5130999999999998E-4</v>
      </c>
      <c r="D589" s="63">
        <v>0.68985450000000004</v>
      </c>
      <c r="E589" s="63">
        <v>9.4071399999999996E-3</v>
      </c>
      <c r="F589" s="63">
        <v>8.4739300000000004E-2</v>
      </c>
      <c r="G589" s="63">
        <v>5.5785999999999997E-4</v>
      </c>
      <c r="H589" s="63">
        <v>2.877155E-2</v>
      </c>
      <c r="I589" s="63">
        <v>1.00792E-3</v>
      </c>
      <c r="J589" s="63"/>
      <c r="K589" s="28">
        <v>18691</v>
      </c>
      <c r="L589" s="28">
        <v>1093</v>
      </c>
      <c r="M589" s="28">
        <v>195</v>
      </c>
      <c r="N589" s="28">
        <v>6217</v>
      </c>
      <c r="O589" s="28">
        <v>211664</v>
      </c>
      <c r="P589" s="4">
        <f t="shared" si="26"/>
        <v>2.9372023584549097E-2</v>
      </c>
      <c r="R589" s="2" t="s">
        <v>732</v>
      </c>
      <c r="S589" s="5">
        <v>569</v>
      </c>
      <c r="T589" s="5">
        <v>32</v>
      </c>
      <c r="U589" s="5">
        <v>533</v>
      </c>
      <c r="V589" s="5">
        <v>6</v>
      </c>
      <c r="W589" s="5">
        <v>524</v>
      </c>
      <c r="X589" s="5">
        <v>3</v>
      </c>
      <c r="Y589" s="5">
        <v>573</v>
      </c>
      <c r="Z589" s="5">
        <v>20</v>
      </c>
      <c r="AB589"/>
      <c r="AC589" s="119"/>
      <c r="AD589" s="3" t="s">
        <v>732</v>
      </c>
      <c r="AE589" s="5">
        <v>524</v>
      </c>
      <c r="AF589" s="5">
        <v>3</v>
      </c>
      <c r="AG589" s="3" t="s">
        <v>757</v>
      </c>
      <c r="AH589" s="5">
        <v>565</v>
      </c>
      <c r="AI589" s="5">
        <v>3</v>
      </c>
      <c r="AJ589" s="2" t="s">
        <v>58</v>
      </c>
      <c r="AK589" s="3"/>
      <c r="AN589" s="97"/>
      <c r="AQ589" s="5">
        <v>1</v>
      </c>
      <c r="AT589" s="97"/>
      <c r="AX589" s="32" t="s">
        <v>93</v>
      </c>
    </row>
    <row r="590" spans="1:50" s="2" customFormat="1" x14ac:dyDescent="0.2">
      <c r="A590" s="2" t="s">
        <v>758</v>
      </c>
      <c r="B590" s="63">
        <v>6.0576789999999998E-2</v>
      </c>
      <c r="C590" s="63">
        <v>2.48614E-3</v>
      </c>
      <c r="D590" s="63">
        <v>0.79963881000000003</v>
      </c>
      <c r="E590" s="63">
        <v>3.1133600000000001E-2</v>
      </c>
      <c r="F590" s="63">
        <v>9.5748459999999994E-2</v>
      </c>
      <c r="G590" s="63">
        <v>1.38842E-3</v>
      </c>
      <c r="H590" s="63">
        <v>3.169752E-2</v>
      </c>
      <c r="I590" s="63">
        <v>1.6086E-3</v>
      </c>
      <c r="J590" s="63"/>
      <c r="K590" s="28">
        <v>7612</v>
      </c>
      <c r="L590" s="28">
        <v>452</v>
      </c>
      <c r="M590" s="28">
        <v>1955</v>
      </c>
      <c r="N590" s="28">
        <v>58994</v>
      </c>
      <c r="O590" s="28">
        <v>77555</v>
      </c>
      <c r="P590" s="4">
        <f t="shared" si="26"/>
        <v>0.76067307072400236</v>
      </c>
      <c r="R590" s="2" t="s">
        <v>758</v>
      </c>
      <c r="S590" s="5">
        <v>624</v>
      </c>
      <c r="T590" s="5">
        <v>91</v>
      </c>
      <c r="U590" s="5">
        <v>597</v>
      </c>
      <c r="V590" s="5">
        <v>18</v>
      </c>
      <c r="W590" s="5">
        <v>589</v>
      </c>
      <c r="X590" s="5">
        <v>8</v>
      </c>
      <c r="Y590" s="5">
        <v>631</v>
      </c>
      <c r="Z590" s="5">
        <v>32</v>
      </c>
      <c r="AB590"/>
      <c r="AC590" s="119"/>
      <c r="AD590" s="3" t="s">
        <v>758</v>
      </c>
      <c r="AE590" s="5">
        <v>589</v>
      </c>
      <c r="AF590" s="5">
        <v>8</v>
      </c>
      <c r="AG590" s="3" t="s">
        <v>727</v>
      </c>
      <c r="AH590" s="5">
        <v>571</v>
      </c>
      <c r="AI590" s="5">
        <v>4</v>
      </c>
      <c r="AJ590" s="2" t="s">
        <v>100</v>
      </c>
      <c r="AK590" s="3"/>
      <c r="AN590" s="97"/>
      <c r="AQ590" s="5">
        <v>1</v>
      </c>
      <c r="AT590" s="97"/>
      <c r="AX590" s="32"/>
    </row>
    <row r="591" spans="1:50" s="2" customFormat="1" x14ac:dyDescent="0.2">
      <c r="A591" s="2" t="s">
        <v>759</v>
      </c>
      <c r="B591" s="63">
        <v>0.20796998</v>
      </c>
      <c r="C591" s="63">
        <v>3.89274E-3</v>
      </c>
      <c r="D591" s="63">
        <v>15.6061964</v>
      </c>
      <c r="E591" s="63">
        <v>0.27678181000000002</v>
      </c>
      <c r="F591" s="63">
        <v>0.54471420999999998</v>
      </c>
      <c r="G591" s="63">
        <v>4.3395500000000002E-3</v>
      </c>
      <c r="H591" s="63">
        <v>0.15409165999999999</v>
      </c>
      <c r="I591" s="63">
        <v>5.7546100000000003E-3</v>
      </c>
      <c r="J591" s="63"/>
      <c r="K591" s="28">
        <v>326376</v>
      </c>
      <c r="L591" s="28">
        <v>67157</v>
      </c>
      <c r="M591" s="28">
        <v>17098</v>
      </c>
      <c r="N591" s="28">
        <v>95622</v>
      </c>
      <c r="O591" s="28">
        <v>565947</v>
      </c>
      <c r="P591" s="4">
        <f t="shared" si="26"/>
        <v>0.16895928417325298</v>
      </c>
      <c r="R591" s="2" t="s">
        <v>759</v>
      </c>
      <c r="S591" s="5">
        <v>2890</v>
      </c>
      <c r="T591" s="5">
        <v>31</v>
      </c>
      <c r="U591" s="5">
        <v>2853</v>
      </c>
      <c r="V591" s="5">
        <v>17</v>
      </c>
      <c r="W591" s="5">
        <v>2803</v>
      </c>
      <c r="X591" s="5">
        <v>18</v>
      </c>
      <c r="Y591" s="5">
        <v>2897</v>
      </c>
      <c r="Z591" s="5">
        <v>101</v>
      </c>
      <c r="AB591"/>
      <c r="AC591" s="119"/>
      <c r="AD591" s="3" t="s">
        <v>759</v>
      </c>
      <c r="AE591" s="5">
        <v>2803</v>
      </c>
      <c r="AF591" s="5">
        <v>18</v>
      </c>
      <c r="AG591" s="3" t="s">
        <v>760</v>
      </c>
      <c r="AH591" s="5">
        <v>572</v>
      </c>
      <c r="AI591" s="5">
        <v>3</v>
      </c>
      <c r="AJ591" s="2" t="s">
        <v>100</v>
      </c>
      <c r="AK591" s="3" t="s">
        <v>761</v>
      </c>
      <c r="AN591" s="82"/>
      <c r="AQ591" s="5">
        <v>1</v>
      </c>
      <c r="AT591" s="97"/>
      <c r="AX591" s="32"/>
    </row>
    <row r="592" spans="1:50" s="2" customFormat="1" x14ac:dyDescent="0.2">
      <c r="A592" s="2" t="s">
        <v>728</v>
      </c>
      <c r="B592" s="63">
        <v>5.8715030000000001E-2</v>
      </c>
      <c r="C592" s="63">
        <v>9.9099999999999991E-4</v>
      </c>
      <c r="D592" s="63">
        <v>0.66645335999999999</v>
      </c>
      <c r="E592" s="63">
        <v>1.072563E-2</v>
      </c>
      <c r="F592" s="63">
        <v>8.2329509999999995E-2</v>
      </c>
      <c r="G592" s="63">
        <v>5.9778999999999995E-4</v>
      </c>
      <c r="H592" s="63">
        <v>2.5044549999999999E-2</v>
      </c>
      <c r="I592" s="63">
        <v>5.2324000000000001E-4</v>
      </c>
      <c r="J592" s="63"/>
      <c r="K592" s="28">
        <v>18511</v>
      </c>
      <c r="L592" s="28">
        <v>1071</v>
      </c>
      <c r="M592" s="28">
        <v>5514</v>
      </c>
      <c r="N592" s="28">
        <v>205150</v>
      </c>
      <c r="O592" s="28">
        <v>218452</v>
      </c>
      <c r="P592" s="4">
        <f t="shared" si="26"/>
        <v>0.93910790471133243</v>
      </c>
      <c r="R592" s="2" t="s">
        <v>728</v>
      </c>
      <c r="S592" s="5">
        <v>557</v>
      </c>
      <c r="T592" s="5">
        <v>38</v>
      </c>
      <c r="U592" s="5">
        <v>519</v>
      </c>
      <c r="V592" s="5">
        <v>7</v>
      </c>
      <c r="W592" s="5">
        <v>510</v>
      </c>
      <c r="X592" s="5">
        <v>4</v>
      </c>
      <c r="Y592" s="5">
        <v>500</v>
      </c>
      <c r="Z592" s="5">
        <v>10</v>
      </c>
      <c r="AB592"/>
      <c r="AC592" s="119"/>
      <c r="AD592" s="3" t="s">
        <v>728</v>
      </c>
      <c r="AE592" s="5">
        <v>510</v>
      </c>
      <c r="AF592" s="5">
        <v>4</v>
      </c>
      <c r="AG592" s="3" t="s">
        <v>762</v>
      </c>
      <c r="AH592" s="5">
        <v>573</v>
      </c>
      <c r="AI592" s="5">
        <v>6</v>
      </c>
      <c r="AJ592" s="2" t="s">
        <v>100</v>
      </c>
      <c r="AK592" s="3" t="s">
        <v>79</v>
      </c>
      <c r="AN592" s="82"/>
      <c r="AQ592" s="5">
        <v>1</v>
      </c>
      <c r="AT592" s="97"/>
      <c r="AX592" s="32"/>
    </row>
    <row r="593" spans="1:57" s="2" customFormat="1" x14ac:dyDescent="0.2">
      <c r="A593" s="2" t="s">
        <v>763</v>
      </c>
      <c r="B593" s="63">
        <v>0.23974653000000001</v>
      </c>
      <c r="C593" s="63">
        <v>1.9894600000000002E-3</v>
      </c>
      <c r="D593" s="63">
        <v>16.205081939999999</v>
      </c>
      <c r="E593" s="63">
        <v>0.12831687</v>
      </c>
      <c r="F593" s="63">
        <v>0.49028169999999999</v>
      </c>
      <c r="G593" s="63">
        <v>2.6448299999999999E-3</v>
      </c>
      <c r="H593" s="63">
        <v>0.13517065</v>
      </c>
      <c r="I593" s="63">
        <v>1.9532199999999999E-3</v>
      </c>
      <c r="J593" s="63"/>
      <c r="K593" s="28">
        <v>176803</v>
      </c>
      <c r="L593" s="28">
        <v>41940</v>
      </c>
      <c r="M593" s="28">
        <v>29968</v>
      </c>
      <c r="N593" s="28">
        <v>202123</v>
      </c>
      <c r="O593" s="28">
        <v>347335</v>
      </c>
      <c r="P593" s="4">
        <f t="shared" si="26"/>
        <v>0.58192523068507351</v>
      </c>
      <c r="R593" s="2" t="s">
        <v>763</v>
      </c>
      <c r="S593" s="5">
        <v>3118</v>
      </c>
      <c r="T593" s="5">
        <v>14</v>
      </c>
      <c r="U593" s="5">
        <v>2889</v>
      </c>
      <c r="V593" s="5">
        <v>8</v>
      </c>
      <c r="W593" s="5">
        <v>2572</v>
      </c>
      <c r="X593" s="5">
        <v>11</v>
      </c>
      <c r="Y593" s="5">
        <v>2563</v>
      </c>
      <c r="Z593" s="5">
        <v>35</v>
      </c>
      <c r="AB593"/>
      <c r="AC593" s="119"/>
      <c r="AD593" s="3" t="s">
        <v>763</v>
      </c>
      <c r="AE593" s="5">
        <v>2572</v>
      </c>
      <c r="AF593" s="5">
        <v>11</v>
      </c>
      <c r="AG593" s="3" t="s">
        <v>764</v>
      </c>
      <c r="AH593" s="5">
        <v>577</v>
      </c>
      <c r="AI593" s="5">
        <v>4</v>
      </c>
      <c r="AJ593" s="2" t="s">
        <v>100</v>
      </c>
      <c r="AK593" s="78">
        <v>0.08</v>
      </c>
      <c r="AO593" s="97"/>
      <c r="AQ593" s="5">
        <v>1</v>
      </c>
      <c r="AS593" s="97"/>
      <c r="AX593" s="32"/>
    </row>
    <row r="594" spans="1:57" s="2" customFormat="1" x14ac:dyDescent="0.2">
      <c r="A594" s="2" t="s">
        <v>765</v>
      </c>
      <c r="B594" s="63">
        <v>9.7771170000000004E-2</v>
      </c>
      <c r="C594" s="63">
        <v>9.7493999999999999E-4</v>
      </c>
      <c r="D594" s="63">
        <v>3.797647</v>
      </c>
      <c r="E594" s="63">
        <v>3.5912529999999998E-2</v>
      </c>
      <c r="F594" s="63">
        <v>0.28173912000000001</v>
      </c>
      <c r="G594" s="63">
        <v>1.5836400000000001E-3</v>
      </c>
      <c r="H594" s="63">
        <v>8.3321560000000003E-2</v>
      </c>
      <c r="I594" s="63">
        <v>1.49592E-3</v>
      </c>
      <c r="J594" s="63"/>
      <c r="K594" s="28">
        <v>166425</v>
      </c>
      <c r="L594" s="28">
        <v>16068</v>
      </c>
      <c r="M594" s="28">
        <v>18299</v>
      </c>
      <c r="N594" s="28">
        <v>198047</v>
      </c>
      <c r="O594" s="28">
        <v>559344</v>
      </c>
      <c r="P594" s="4">
        <f t="shared" si="26"/>
        <v>0.3540701250035756</v>
      </c>
      <c r="R594" s="2" t="s">
        <v>765</v>
      </c>
      <c r="S594" s="5">
        <v>1582</v>
      </c>
      <c r="T594" s="5">
        <v>19</v>
      </c>
      <c r="U594" s="5">
        <v>1592</v>
      </c>
      <c r="V594" s="5">
        <v>8</v>
      </c>
      <c r="W594" s="5">
        <v>1600</v>
      </c>
      <c r="X594" s="5">
        <v>8</v>
      </c>
      <c r="Y594" s="5">
        <v>1618</v>
      </c>
      <c r="Z594" s="5">
        <v>28</v>
      </c>
      <c r="AB594"/>
      <c r="AC594" s="119"/>
      <c r="AD594" s="3" t="s">
        <v>765</v>
      </c>
      <c r="AE594" s="5">
        <v>1600</v>
      </c>
      <c r="AF594" s="5">
        <v>8</v>
      </c>
      <c r="AG594" s="3" t="s">
        <v>766</v>
      </c>
      <c r="AH594" s="5">
        <v>578</v>
      </c>
      <c r="AI594" s="5">
        <v>4</v>
      </c>
      <c r="AJ594" s="2" t="s">
        <v>100</v>
      </c>
      <c r="AK594" s="3"/>
      <c r="AM594" s="97"/>
      <c r="AQ594" s="5">
        <v>1</v>
      </c>
      <c r="AS594" s="97"/>
      <c r="AX594" s="32"/>
    </row>
    <row r="595" spans="1:57" s="2" customFormat="1" x14ac:dyDescent="0.2">
      <c r="A595" s="2" t="s">
        <v>767</v>
      </c>
      <c r="B595" s="63">
        <v>7.8297530000000004E-2</v>
      </c>
      <c r="C595" s="63">
        <v>9.3566000000000005E-4</v>
      </c>
      <c r="D595" s="63">
        <v>1.8105574799999999</v>
      </c>
      <c r="E595" s="63">
        <v>2.0649959999999998E-2</v>
      </c>
      <c r="F595" s="63">
        <v>0.16773299999999999</v>
      </c>
      <c r="G595" s="63">
        <v>1.0513499999999999E-3</v>
      </c>
      <c r="H595" s="63">
        <v>4.4707049999999998E-2</v>
      </c>
      <c r="I595" s="63">
        <v>8.9729000000000002E-4</v>
      </c>
      <c r="J595" s="63"/>
      <c r="K595" s="28">
        <v>48003</v>
      </c>
      <c r="L595" s="28">
        <v>3709</v>
      </c>
      <c r="M595" s="28">
        <v>4724</v>
      </c>
      <c r="N595" s="28">
        <v>99930</v>
      </c>
      <c r="O595" s="28">
        <v>280998</v>
      </c>
      <c r="P595" s="4">
        <f t="shared" si="26"/>
        <v>0.35562530694168643</v>
      </c>
      <c r="R595" s="2" t="s">
        <v>767</v>
      </c>
      <c r="S595" s="5">
        <v>1154</v>
      </c>
      <c r="T595" s="5">
        <v>24</v>
      </c>
      <c r="U595" s="5">
        <v>1049</v>
      </c>
      <c r="V595" s="5">
        <v>7</v>
      </c>
      <c r="W595" s="5">
        <v>1000</v>
      </c>
      <c r="X595" s="5">
        <v>6</v>
      </c>
      <c r="Y595" s="5">
        <v>884</v>
      </c>
      <c r="Z595" s="5">
        <v>17</v>
      </c>
      <c r="AB595"/>
      <c r="AC595" s="119"/>
      <c r="AD595" s="3" t="s">
        <v>767</v>
      </c>
      <c r="AE595" s="5">
        <v>1000</v>
      </c>
      <c r="AF595" s="5">
        <v>6</v>
      </c>
      <c r="AG595" s="3" t="s">
        <v>768</v>
      </c>
      <c r="AH595" s="5">
        <v>579</v>
      </c>
      <c r="AI595" s="5">
        <v>6</v>
      </c>
      <c r="AJ595" s="2" t="s">
        <v>100</v>
      </c>
      <c r="AK595" s="3"/>
      <c r="AN595" s="97"/>
      <c r="AQ595" s="5">
        <v>1</v>
      </c>
      <c r="AT595" s="97"/>
      <c r="AX595" s="32"/>
    </row>
    <row r="596" spans="1:57" s="2" customFormat="1" x14ac:dyDescent="0.2">
      <c r="A596" s="2" t="s">
        <v>747</v>
      </c>
      <c r="B596" s="63">
        <v>5.953456E-2</v>
      </c>
      <c r="C596" s="63">
        <v>8.5926999999999998E-4</v>
      </c>
      <c r="D596" s="63">
        <v>0.73816126999999998</v>
      </c>
      <c r="E596" s="63">
        <v>1.011483E-2</v>
      </c>
      <c r="F596" s="63">
        <v>8.9929599999999998E-2</v>
      </c>
      <c r="G596" s="63">
        <v>5.8949999999999996E-4</v>
      </c>
      <c r="H596" s="63">
        <v>2.8653189999999999E-2</v>
      </c>
      <c r="I596" s="63">
        <v>6.715E-4</v>
      </c>
      <c r="J596" s="63"/>
      <c r="K596" s="28">
        <v>29017</v>
      </c>
      <c r="L596" s="28">
        <v>1704</v>
      </c>
      <c r="M596" s="28">
        <v>1766</v>
      </c>
      <c r="N596" s="28">
        <v>54762</v>
      </c>
      <c r="O596" s="28">
        <v>303786</v>
      </c>
      <c r="P596" s="4">
        <f t="shared" si="26"/>
        <v>0.18026505500582646</v>
      </c>
      <c r="R596" s="2" t="s">
        <v>747</v>
      </c>
      <c r="S596" s="5">
        <v>587</v>
      </c>
      <c r="T596" s="5">
        <v>32</v>
      </c>
      <c r="U596" s="5">
        <v>561</v>
      </c>
      <c r="V596" s="5">
        <v>6</v>
      </c>
      <c r="W596" s="5">
        <v>555</v>
      </c>
      <c r="X596" s="5">
        <v>3</v>
      </c>
      <c r="Y596" s="5">
        <v>571</v>
      </c>
      <c r="Z596" s="5">
        <v>13</v>
      </c>
      <c r="AB596"/>
      <c r="AC596" s="119"/>
      <c r="AD596" s="3" t="s">
        <v>747</v>
      </c>
      <c r="AE596" s="5">
        <v>555</v>
      </c>
      <c r="AF596" s="5">
        <v>3</v>
      </c>
      <c r="AG596" s="3" t="s">
        <v>758</v>
      </c>
      <c r="AH596" s="5">
        <v>589</v>
      </c>
      <c r="AI596" s="5">
        <v>8</v>
      </c>
      <c r="AK596" s="3"/>
      <c r="AN596" s="97"/>
      <c r="AQ596" s="5">
        <v>1</v>
      </c>
      <c r="AS596" s="97"/>
      <c r="AX596" s="32"/>
    </row>
    <row r="597" spans="1:57" s="2" customFormat="1" x14ac:dyDescent="0.2">
      <c r="A597" s="2" t="s">
        <v>769</v>
      </c>
      <c r="B597" s="63">
        <v>6.2199230000000001E-2</v>
      </c>
      <c r="C597" s="63">
        <v>1.1629699999999999E-3</v>
      </c>
      <c r="D597" s="63">
        <v>0.83759408999999996</v>
      </c>
      <c r="E597" s="63">
        <v>1.4851680000000001E-2</v>
      </c>
      <c r="F597" s="63">
        <v>9.7690139999999995E-2</v>
      </c>
      <c r="G597" s="63">
        <v>7.5967000000000005E-4</v>
      </c>
      <c r="H597" s="63">
        <v>3.1473000000000001E-2</v>
      </c>
      <c r="I597" s="63">
        <v>9.0782999999999999E-4</v>
      </c>
      <c r="J597" s="63"/>
      <c r="K597" s="28">
        <v>36358</v>
      </c>
      <c r="L597" s="28">
        <v>2231</v>
      </c>
      <c r="M597" s="28">
        <v>16232</v>
      </c>
      <c r="N597" s="28">
        <v>471176</v>
      </c>
      <c r="O597" s="28">
        <v>355989</v>
      </c>
      <c r="P597" s="4">
        <f t="shared" si="26"/>
        <v>1.3235689866821727</v>
      </c>
      <c r="R597" s="2" t="s">
        <v>769</v>
      </c>
      <c r="S597" s="5">
        <v>681</v>
      </c>
      <c r="T597" s="5">
        <v>41</v>
      </c>
      <c r="U597" s="5">
        <v>618</v>
      </c>
      <c r="V597" s="5">
        <v>8</v>
      </c>
      <c r="W597" s="5">
        <v>601</v>
      </c>
      <c r="X597" s="5">
        <v>4</v>
      </c>
      <c r="Y597" s="5">
        <v>626</v>
      </c>
      <c r="Z597" s="5">
        <v>18</v>
      </c>
      <c r="AB597"/>
      <c r="AC597" s="119"/>
      <c r="AD597" s="3" t="s">
        <v>769</v>
      </c>
      <c r="AE597" s="5">
        <v>601</v>
      </c>
      <c r="AF597" s="5">
        <v>4</v>
      </c>
      <c r="AG597" s="3" t="s">
        <v>755</v>
      </c>
      <c r="AH597" s="5">
        <v>592</v>
      </c>
      <c r="AI597" s="5">
        <v>4</v>
      </c>
      <c r="AK597" s="3"/>
      <c r="AO597" s="97"/>
      <c r="AQ597" s="5">
        <v>1</v>
      </c>
      <c r="AS597" s="97"/>
      <c r="AX597" s="32"/>
    </row>
    <row r="598" spans="1:57" s="2" customFormat="1" x14ac:dyDescent="0.2">
      <c r="A598" s="2" t="s">
        <v>770</v>
      </c>
      <c r="B598" s="63">
        <v>0.12356300000000001</v>
      </c>
      <c r="C598" s="63">
        <v>2.2733599999999999E-3</v>
      </c>
      <c r="D598" s="63">
        <v>6.1548409499999996</v>
      </c>
      <c r="E598" s="63">
        <v>0.10714775999999999</v>
      </c>
      <c r="F598" s="63">
        <v>0.36151140999999998</v>
      </c>
      <c r="G598" s="63">
        <v>2.8956099999999999E-3</v>
      </c>
      <c r="H598" s="63">
        <v>9.9259810000000004E-2</v>
      </c>
      <c r="I598" s="63">
        <v>3.4479100000000002E-3</v>
      </c>
      <c r="J598" s="63"/>
      <c r="K598" s="28">
        <v>78379</v>
      </c>
      <c r="L598" s="28">
        <v>9472</v>
      </c>
      <c r="M598" s="28">
        <v>11887</v>
      </c>
      <c r="N598" s="28">
        <v>104257</v>
      </c>
      <c r="O598" s="28">
        <v>202227</v>
      </c>
      <c r="P598" s="4">
        <f t="shared" si="26"/>
        <v>0.51554441296167175</v>
      </c>
      <c r="R598" s="2" t="s">
        <v>770</v>
      </c>
      <c r="S598" s="5">
        <v>2008</v>
      </c>
      <c r="T598" s="5">
        <v>33</v>
      </c>
      <c r="U598" s="5">
        <v>1998</v>
      </c>
      <c r="V598" s="5">
        <v>15</v>
      </c>
      <c r="W598" s="5">
        <v>1989</v>
      </c>
      <c r="X598" s="5">
        <v>14</v>
      </c>
      <c r="Y598" s="5">
        <v>1913</v>
      </c>
      <c r="Z598" s="5">
        <v>63</v>
      </c>
      <c r="AB598"/>
      <c r="AC598" s="119"/>
      <c r="AD598" s="3" t="s">
        <v>770</v>
      </c>
      <c r="AE598" s="5">
        <v>1989</v>
      </c>
      <c r="AF598" s="5">
        <v>14</v>
      </c>
      <c r="AG598" s="3" t="s">
        <v>731</v>
      </c>
      <c r="AH598" s="5">
        <v>597</v>
      </c>
      <c r="AI598" s="5">
        <v>4</v>
      </c>
      <c r="AJ598" s="2" t="s">
        <v>173</v>
      </c>
      <c r="AK598" s="3"/>
      <c r="AN598" s="97"/>
      <c r="AQ598" s="5">
        <v>1</v>
      </c>
      <c r="AS598" s="97"/>
      <c r="AX598" s="32"/>
    </row>
    <row r="599" spans="1:57" s="2" customFormat="1" x14ac:dyDescent="0.2">
      <c r="A599" s="2" t="s">
        <v>749</v>
      </c>
      <c r="B599" s="63">
        <v>5.9261660000000001E-2</v>
      </c>
      <c r="C599" s="63">
        <v>5.9621999999999995E-4</v>
      </c>
      <c r="D599" s="63">
        <v>0.73474061000000002</v>
      </c>
      <c r="E599" s="63">
        <v>7.1218499999999999E-3</v>
      </c>
      <c r="F599" s="63">
        <v>8.9928430000000004E-2</v>
      </c>
      <c r="G599" s="63">
        <v>5.1926000000000001E-4</v>
      </c>
      <c r="H599" s="63">
        <v>2.7736770000000001E-2</v>
      </c>
      <c r="I599" s="63">
        <v>3.8436999999999998E-4</v>
      </c>
      <c r="J599" s="63"/>
      <c r="K599" s="28">
        <v>24978</v>
      </c>
      <c r="L599" s="28">
        <v>1462</v>
      </c>
      <c r="M599" s="28">
        <v>8801</v>
      </c>
      <c r="N599" s="28">
        <v>298842</v>
      </c>
      <c r="O599" s="28">
        <v>276908</v>
      </c>
      <c r="P599" s="4">
        <f t="shared" si="26"/>
        <v>1.0792104236786224</v>
      </c>
      <c r="R599" s="2" t="s">
        <v>749</v>
      </c>
      <c r="S599" s="5">
        <v>577</v>
      </c>
      <c r="T599" s="5">
        <v>23</v>
      </c>
      <c r="U599" s="5">
        <v>559</v>
      </c>
      <c r="V599" s="5">
        <v>4</v>
      </c>
      <c r="W599" s="5">
        <v>555</v>
      </c>
      <c r="X599" s="5">
        <v>3</v>
      </c>
      <c r="Y599" s="5">
        <v>553</v>
      </c>
      <c r="Z599" s="5">
        <v>7</v>
      </c>
      <c r="AB599"/>
      <c r="AC599" s="119"/>
      <c r="AD599" s="3" t="s">
        <v>749</v>
      </c>
      <c r="AE599" s="5">
        <v>555</v>
      </c>
      <c r="AF599" s="5">
        <v>3</v>
      </c>
      <c r="AG599" s="3" t="s">
        <v>746</v>
      </c>
      <c r="AH599" s="5">
        <v>598</v>
      </c>
      <c r="AI599" s="5">
        <v>9</v>
      </c>
      <c r="AJ599" s="2" t="s">
        <v>173</v>
      </c>
      <c r="AK599" s="3"/>
      <c r="AN599" s="97"/>
      <c r="AQ599" s="5">
        <v>1</v>
      </c>
      <c r="AS599" s="97"/>
      <c r="AX599" s="32"/>
    </row>
    <row r="600" spans="1:57" s="2" customFormat="1" x14ac:dyDescent="0.2">
      <c r="A600" s="2" t="s">
        <v>771</v>
      </c>
      <c r="B600" s="63">
        <v>0.1860223</v>
      </c>
      <c r="C600" s="63">
        <v>5.4033900000000001E-3</v>
      </c>
      <c r="D600" s="63">
        <v>11.19413567</v>
      </c>
      <c r="E600" s="63">
        <v>0.30545333000000002</v>
      </c>
      <c r="F600" s="63">
        <v>0.43680942</v>
      </c>
      <c r="G600" s="63">
        <v>5.2915599999999998E-3</v>
      </c>
      <c r="H600" s="63">
        <v>0.12225109000000001</v>
      </c>
      <c r="I600" s="63">
        <v>6.90699E-3</v>
      </c>
      <c r="J600" s="63"/>
      <c r="K600" s="28">
        <v>44126</v>
      </c>
      <c r="L600" s="28">
        <v>7940</v>
      </c>
      <c r="M600" s="28">
        <v>4787</v>
      </c>
      <c r="N600" s="28">
        <v>34509</v>
      </c>
      <c r="O600" s="28">
        <v>94784</v>
      </c>
      <c r="P600" s="4">
        <f t="shared" si="26"/>
        <v>0.3640804355165429</v>
      </c>
      <c r="R600" s="2" t="s">
        <v>771</v>
      </c>
      <c r="S600" s="5">
        <v>2707</v>
      </c>
      <c r="T600" s="5">
        <v>49</v>
      </c>
      <c r="U600" s="5">
        <v>2539</v>
      </c>
      <c r="V600" s="5">
        <v>25</v>
      </c>
      <c r="W600" s="5">
        <v>2336</v>
      </c>
      <c r="X600" s="5">
        <v>24</v>
      </c>
      <c r="Y600" s="5">
        <v>2331</v>
      </c>
      <c r="Z600" s="5">
        <v>124</v>
      </c>
      <c r="AB600"/>
      <c r="AC600" s="119"/>
      <c r="AD600" s="3" t="s">
        <v>771</v>
      </c>
      <c r="AE600" s="5">
        <v>2336</v>
      </c>
      <c r="AF600" s="5">
        <v>24</v>
      </c>
      <c r="AG600" s="3" t="s">
        <v>753</v>
      </c>
      <c r="AH600" s="5">
        <v>601</v>
      </c>
      <c r="AI600" s="5">
        <v>8</v>
      </c>
      <c r="AJ600" s="2" t="s">
        <v>173</v>
      </c>
      <c r="AK600" s="3" t="s">
        <v>772</v>
      </c>
      <c r="AO600" s="97"/>
      <c r="AQ600" s="5">
        <v>1</v>
      </c>
      <c r="AX600" s="32"/>
    </row>
    <row r="601" spans="1:57" s="2" customFormat="1" x14ac:dyDescent="0.2">
      <c r="A601" s="2" t="s">
        <v>773</v>
      </c>
      <c r="B601" s="63">
        <v>7.8981850000000006E-2</v>
      </c>
      <c r="C601" s="63">
        <v>8.1530999999999997E-4</v>
      </c>
      <c r="D601" s="63">
        <v>2.0412111300000002</v>
      </c>
      <c r="E601" s="63">
        <v>2.0592659999999999E-2</v>
      </c>
      <c r="F601" s="63">
        <v>0.18748145999999999</v>
      </c>
      <c r="G601" s="63">
        <v>1.14832E-3</v>
      </c>
      <c r="H601" s="63">
        <v>5.6569960000000002E-2</v>
      </c>
      <c r="I601" s="63">
        <v>1.05612E-3</v>
      </c>
      <c r="J601" s="63"/>
      <c r="K601" s="28">
        <v>177051</v>
      </c>
      <c r="L601" s="28">
        <v>13857</v>
      </c>
      <c r="M601" s="28">
        <v>27633</v>
      </c>
      <c r="N601" s="28">
        <v>478657</v>
      </c>
      <c r="O601" s="28">
        <v>995452</v>
      </c>
      <c r="P601" s="4">
        <f t="shared" si="26"/>
        <v>0.48084387795694822</v>
      </c>
      <c r="R601" s="2" t="s">
        <v>773</v>
      </c>
      <c r="S601" s="5">
        <v>1172</v>
      </c>
      <c r="T601" s="5">
        <v>21</v>
      </c>
      <c r="U601" s="5">
        <v>1129</v>
      </c>
      <c r="V601" s="5">
        <v>7</v>
      </c>
      <c r="W601" s="5">
        <v>1108</v>
      </c>
      <c r="X601" s="5">
        <v>6</v>
      </c>
      <c r="Y601" s="5">
        <v>1112</v>
      </c>
      <c r="Z601" s="5">
        <v>20</v>
      </c>
      <c r="AB601"/>
      <c r="AC601" s="119"/>
      <c r="AD601" s="3" t="s">
        <v>773</v>
      </c>
      <c r="AE601" s="5">
        <v>1108</v>
      </c>
      <c r="AF601" s="5">
        <v>6</v>
      </c>
      <c r="AG601" s="3" t="s">
        <v>769</v>
      </c>
      <c r="AH601" s="5">
        <v>601</v>
      </c>
      <c r="AI601" s="5">
        <v>4</v>
      </c>
      <c r="AJ601" s="2" t="s">
        <v>173</v>
      </c>
      <c r="AK601" s="3" t="s">
        <v>487</v>
      </c>
      <c r="AN601" s="97"/>
      <c r="AQ601" s="5">
        <v>1</v>
      </c>
      <c r="AS601" s="97"/>
      <c r="AX601" s="32"/>
    </row>
    <row r="602" spans="1:57" s="2" customFormat="1" x14ac:dyDescent="0.2">
      <c r="A602" s="2" t="s">
        <v>774</v>
      </c>
      <c r="B602" s="63">
        <v>8.0756339999999996E-2</v>
      </c>
      <c r="C602" s="63">
        <v>1.1096700000000001E-3</v>
      </c>
      <c r="D602" s="63">
        <v>2.1691355699999999</v>
      </c>
      <c r="E602" s="63">
        <v>2.901157E-2</v>
      </c>
      <c r="F602" s="63">
        <v>0.19483125000000001</v>
      </c>
      <c r="G602" s="63">
        <v>1.3982899999999999E-3</v>
      </c>
      <c r="H602" s="63">
        <v>6.0024750000000002E-2</v>
      </c>
      <c r="I602" s="63">
        <v>1.4413500000000001E-3</v>
      </c>
      <c r="J602" s="63"/>
      <c r="K602" s="28">
        <v>76998</v>
      </c>
      <c r="L602" s="28">
        <v>6137</v>
      </c>
      <c r="M602" s="28">
        <v>29636</v>
      </c>
      <c r="N602" s="28">
        <v>492917</v>
      </c>
      <c r="O602" s="28">
        <v>440858</v>
      </c>
      <c r="P602" s="4">
        <f t="shared" si="26"/>
        <v>1.1180856420888359</v>
      </c>
      <c r="R602" s="2" t="s">
        <v>774</v>
      </c>
      <c r="S602" s="5">
        <v>1216</v>
      </c>
      <c r="T602" s="5">
        <v>28</v>
      </c>
      <c r="U602" s="5">
        <v>1171</v>
      </c>
      <c r="V602" s="5">
        <v>9</v>
      </c>
      <c r="W602" s="5">
        <v>1147</v>
      </c>
      <c r="X602" s="5">
        <v>8</v>
      </c>
      <c r="Y602" s="5">
        <v>1178</v>
      </c>
      <c r="Z602" s="5">
        <v>27</v>
      </c>
      <c r="AB602"/>
      <c r="AC602" s="119"/>
      <c r="AD602" s="3" t="s">
        <v>774</v>
      </c>
      <c r="AE602" s="5">
        <v>1147</v>
      </c>
      <c r="AF602" s="5">
        <v>8</v>
      </c>
      <c r="AG602" s="3" t="s">
        <v>775</v>
      </c>
      <c r="AH602" s="5">
        <v>604</v>
      </c>
      <c r="AI602" s="5">
        <v>4</v>
      </c>
      <c r="AJ602" s="2" t="s">
        <v>173</v>
      </c>
      <c r="AK602" s="78">
        <v>0.1</v>
      </c>
      <c r="AN602" s="97"/>
      <c r="AQ602" s="5">
        <v>1</v>
      </c>
      <c r="AT602" s="97"/>
      <c r="AX602" s="32"/>
      <c r="BA602"/>
      <c r="BB602"/>
      <c r="BC602"/>
      <c r="BD602"/>
      <c r="BE602"/>
    </row>
    <row r="603" spans="1:57" s="2" customFormat="1" x14ac:dyDescent="0.2">
      <c r="A603" s="2" t="s">
        <v>745</v>
      </c>
      <c r="B603" s="63">
        <v>5.9743589999999999E-2</v>
      </c>
      <c r="C603" s="63">
        <v>5.8352999999999996E-4</v>
      </c>
      <c r="D603" s="63">
        <v>0.73940384000000003</v>
      </c>
      <c r="E603" s="63">
        <v>6.96059E-3</v>
      </c>
      <c r="F603" s="63">
        <v>8.9767479999999997E-2</v>
      </c>
      <c r="G603" s="63">
        <v>5.1374000000000005E-4</v>
      </c>
      <c r="H603" s="63">
        <v>3.5371590000000001E-2</v>
      </c>
      <c r="I603" s="63">
        <v>1.0979500000000001E-3</v>
      </c>
      <c r="J603" s="63"/>
      <c r="K603" s="28">
        <v>37732</v>
      </c>
      <c r="L603" s="28">
        <v>2223</v>
      </c>
      <c r="M603" s="28">
        <v>143</v>
      </c>
      <c r="N603" s="28">
        <v>3829</v>
      </c>
      <c r="O603" s="28">
        <v>419236</v>
      </c>
      <c r="P603" s="4">
        <f t="shared" si="26"/>
        <v>9.1332805388850188E-3</v>
      </c>
      <c r="R603" s="2" t="s">
        <v>745</v>
      </c>
      <c r="S603" s="5">
        <v>594</v>
      </c>
      <c r="T603" s="5">
        <v>22</v>
      </c>
      <c r="U603" s="5">
        <v>562</v>
      </c>
      <c r="V603" s="5">
        <v>4</v>
      </c>
      <c r="W603" s="5">
        <v>554</v>
      </c>
      <c r="X603" s="5">
        <v>3</v>
      </c>
      <c r="Y603" s="5">
        <v>703</v>
      </c>
      <c r="Z603" s="5">
        <v>21</v>
      </c>
      <c r="AB603"/>
      <c r="AC603" s="119"/>
      <c r="AD603" s="3" t="s">
        <v>745</v>
      </c>
      <c r="AE603" s="5">
        <v>554</v>
      </c>
      <c r="AF603" s="5">
        <v>3</v>
      </c>
      <c r="AG603" s="3" t="s">
        <v>736</v>
      </c>
      <c r="AH603" s="5">
        <v>607</v>
      </c>
      <c r="AI603" s="5">
        <v>5</v>
      </c>
      <c r="AJ603" s="2" t="s">
        <v>173</v>
      </c>
      <c r="AK603" s="3"/>
      <c r="AN603" s="97"/>
      <c r="AQ603" s="5">
        <v>1</v>
      </c>
      <c r="AT603" s="97"/>
      <c r="AX603" s="32"/>
      <c r="BA603" s="26" t="s">
        <v>117</v>
      </c>
      <c r="BB603" s="26" t="s">
        <v>118</v>
      </c>
      <c r="BC603" s="10" t="s">
        <v>119</v>
      </c>
      <c r="BD603" s="11"/>
      <c r="BE603" s="33"/>
    </row>
    <row r="604" spans="1:57" s="2" customFormat="1" x14ac:dyDescent="0.2">
      <c r="A604" s="2" t="s">
        <v>768</v>
      </c>
      <c r="B604" s="63">
        <v>6.1596100000000001E-2</v>
      </c>
      <c r="C604" s="63">
        <v>1.6486199999999999E-3</v>
      </c>
      <c r="D604" s="63">
        <v>0.79753481999999998</v>
      </c>
      <c r="E604" s="63">
        <v>2.025062E-2</v>
      </c>
      <c r="F604" s="63">
        <v>9.3980129999999995E-2</v>
      </c>
      <c r="G604" s="63">
        <v>9.4333999999999998E-4</v>
      </c>
      <c r="H604" s="63">
        <v>2.783271E-2</v>
      </c>
      <c r="I604" s="63">
        <v>1.0789899999999999E-3</v>
      </c>
      <c r="J604" s="63"/>
      <c r="K604" s="28">
        <v>16170</v>
      </c>
      <c r="L604" s="28">
        <v>972</v>
      </c>
      <c r="M604" s="28">
        <v>6891</v>
      </c>
      <c r="N604" s="28">
        <v>216262</v>
      </c>
      <c r="O604" s="28">
        <v>160095</v>
      </c>
      <c r="P604" s="4">
        <f t="shared" si="26"/>
        <v>1.350835441456635</v>
      </c>
      <c r="R604" s="2" t="s">
        <v>768</v>
      </c>
      <c r="S604" s="5">
        <v>660</v>
      </c>
      <c r="T604" s="5">
        <v>59</v>
      </c>
      <c r="U604" s="5">
        <v>595</v>
      </c>
      <c r="V604" s="5">
        <v>11</v>
      </c>
      <c r="W604" s="5">
        <v>579</v>
      </c>
      <c r="X604" s="5">
        <v>6</v>
      </c>
      <c r="Y604" s="5">
        <v>555</v>
      </c>
      <c r="Z604" s="5">
        <v>21</v>
      </c>
      <c r="AB604"/>
      <c r="AC604" s="119"/>
      <c r="AD604" s="3" t="s">
        <v>768</v>
      </c>
      <c r="AE604" s="5">
        <v>579</v>
      </c>
      <c r="AF604" s="5">
        <v>6</v>
      </c>
      <c r="AG604" s="3" t="s">
        <v>776</v>
      </c>
      <c r="AH604" s="5">
        <v>611</v>
      </c>
      <c r="AI604" s="5">
        <v>6</v>
      </c>
      <c r="AJ604" s="2" t="s">
        <v>173</v>
      </c>
      <c r="AK604" s="3"/>
      <c r="AO604" s="97"/>
      <c r="AQ604" s="5">
        <v>2</v>
      </c>
      <c r="AT604" s="97"/>
      <c r="AX604" s="32"/>
      <c r="BA604" s="34" t="s">
        <v>122</v>
      </c>
      <c r="BB604" s="34">
        <v>0</v>
      </c>
      <c r="BC604" s="34">
        <f>100*BB604/BB613</f>
        <v>0</v>
      </c>
      <c r="BD604" s="12"/>
      <c r="BE604" s="12" t="s">
        <v>119</v>
      </c>
    </row>
    <row r="605" spans="1:57" s="2" customFormat="1" x14ac:dyDescent="0.2">
      <c r="A605" s="2" t="s">
        <v>777</v>
      </c>
      <c r="B605" s="63">
        <v>9.1050430000000002E-2</v>
      </c>
      <c r="C605" s="63">
        <v>1.3313000000000001E-3</v>
      </c>
      <c r="D605" s="63">
        <v>2.9078145000000002</v>
      </c>
      <c r="E605" s="63">
        <v>4.0220970000000002E-2</v>
      </c>
      <c r="F605" s="63">
        <v>0.23163021</v>
      </c>
      <c r="G605" s="63">
        <v>1.5670300000000001E-3</v>
      </c>
      <c r="H605" s="63">
        <v>7.9270149999999998E-2</v>
      </c>
      <c r="I605" s="63">
        <v>2.1877699999999999E-3</v>
      </c>
      <c r="J605" s="63"/>
      <c r="K605" s="28">
        <v>62622</v>
      </c>
      <c r="L605" s="28">
        <v>5635</v>
      </c>
      <c r="M605" s="28">
        <v>5616</v>
      </c>
      <c r="N605" s="28">
        <v>63733</v>
      </c>
      <c r="O605" s="28">
        <v>254150</v>
      </c>
      <c r="P605" s="4">
        <f t="shared" si="26"/>
        <v>0.25076923076923074</v>
      </c>
      <c r="R605" s="2" t="s">
        <v>777</v>
      </c>
      <c r="S605" s="5">
        <v>1337</v>
      </c>
      <c r="T605" s="5">
        <v>40</v>
      </c>
      <c r="U605" s="5">
        <v>1336</v>
      </c>
      <c r="V605" s="5">
        <v>14</v>
      </c>
      <c r="W605" s="5">
        <v>1335</v>
      </c>
      <c r="X605" s="5">
        <v>8</v>
      </c>
      <c r="Y605" s="5">
        <v>1335</v>
      </c>
      <c r="Z605" s="5">
        <v>10</v>
      </c>
      <c r="AB605"/>
      <c r="AC605" s="119"/>
      <c r="AD605" s="3" t="s">
        <v>777</v>
      </c>
      <c r="AE605" s="5">
        <v>1335</v>
      </c>
      <c r="AF605" s="5">
        <v>8</v>
      </c>
      <c r="AG605" s="3" t="s">
        <v>778</v>
      </c>
      <c r="AH605" s="5">
        <v>612</v>
      </c>
      <c r="AI605" s="5">
        <v>3</v>
      </c>
      <c r="AJ605" s="2" t="s">
        <v>173</v>
      </c>
      <c r="AN605" s="97"/>
      <c r="AQ605" s="5">
        <v>2</v>
      </c>
      <c r="AT605" s="97"/>
      <c r="AX605" s="32"/>
      <c r="BA605" s="34" t="s">
        <v>124</v>
      </c>
      <c r="BB605" s="34">
        <v>1</v>
      </c>
      <c r="BC605" s="34">
        <f>100*BB605/BB613</f>
        <v>1.2820512820512822</v>
      </c>
      <c r="BD605" s="38" t="s">
        <v>93</v>
      </c>
      <c r="BE605" s="38">
        <f>BC605+BC606+BC607</f>
        <v>48.717948717948715</v>
      </c>
    </row>
    <row r="606" spans="1:57" s="2" customFormat="1" x14ac:dyDescent="0.2">
      <c r="A606" s="2" t="s">
        <v>779</v>
      </c>
      <c r="B606" s="63">
        <v>0.15941831000000001</v>
      </c>
      <c r="C606" s="63">
        <v>6.6483699999999998E-3</v>
      </c>
      <c r="D606" s="63">
        <v>9.5426540400000004</v>
      </c>
      <c r="E606" s="63">
        <v>0.38082232999999999</v>
      </c>
      <c r="F606" s="63">
        <v>0.43445799000000002</v>
      </c>
      <c r="G606" s="63">
        <v>7.2220399999999999E-3</v>
      </c>
      <c r="H606" s="63">
        <v>0.13410573000000001</v>
      </c>
      <c r="I606" s="63">
        <v>1.126248E-2</v>
      </c>
      <c r="J606" s="63"/>
      <c r="K606" s="28">
        <v>65141</v>
      </c>
      <c r="L606" s="28">
        <v>10335</v>
      </c>
      <c r="M606" s="28">
        <v>40667</v>
      </c>
      <c r="N606" s="28">
        <v>316943</v>
      </c>
      <c r="O606" s="28">
        <v>154564</v>
      </c>
      <c r="P606" s="4">
        <f t="shared" si="26"/>
        <v>2.0505615796692633</v>
      </c>
      <c r="R606" s="2" t="s">
        <v>779</v>
      </c>
      <c r="S606" s="5">
        <v>2450</v>
      </c>
      <c r="T606" s="5">
        <v>72</v>
      </c>
      <c r="U606" s="5">
        <v>2392</v>
      </c>
      <c r="V606" s="5">
        <v>37</v>
      </c>
      <c r="W606" s="5">
        <v>2326</v>
      </c>
      <c r="X606" s="5">
        <v>32</v>
      </c>
      <c r="Y606" s="5">
        <v>2544</v>
      </c>
      <c r="Z606" s="5">
        <v>201</v>
      </c>
      <c r="AB606"/>
      <c r="AC606" s="119"/>
      <c r="AD606" s="3" t="s">
        <v>779</v>
      </c>
      <c r="AE606" s="5">
        <v>2326</v>
      </c>
      <c r="AF606" s="5">
        <v>32</v>
      </c>
      <c r="AG606" s="3" t="s">
        <v>750</v>
      </c>
      <c r="AH606" s="5">
        <v>653</v>
      </c>
      <c r="AI606" s="5">
        <v>5</v>
      </c>
      <c r="AJ606" s="2" t="s">
        <v>3</v>
      </c>
      <c r="AK606" s="3"/>
      <c r="AN606" s="97"/>
      <c r="AQ606" s="5">
        <v>2</v>
      </c>
      <c r="AS606" s="97"/>
      <c r="AX606" s="32"/>
      <c r="BA606" s="34" t="s">
        <v>125</v>
      </c>
      <c r="BB606" s="34">
        <v>9</v>
      </c>
      <c r="BC606" s="34">
        <f>100*BB606/BB613</f>
        <v>11.538461538461538</v>
      </c>
      <c r="BD606" s="38"/>
      <c r="BE606" s="38"/>
    </row>
    <row r="607" spans="1:57" s="2" customFormat="1" x14ac:dyDescent="0.2">
      <c r="A607" s="2" t="s">
        <v>780</v>
      </c>
      <c r="B607" s="63">
        <v>7.8008759999999996E-2</v>
      </c>
      <c r="C607" s="63">
        <v>8.2609999999999997E-4</v>
      </c>
      <c r="D607" s="63">
        <v>1.88153327</v>
      </c>
      <c r="E607" s="63">
        <v>1.9118489999999998E-2</v>
      </c>
      <c r="F607" s="63">
        <v>0.17493898999999999</v>
      </c>
      <c r="G607" s="63">
        <v>1.0458100000000001E-3</v>
      </c>
      <c r="H607" s="63">
        <v>5.456478E-2</v>
      </c>
      <c r="I607" s="63">
        <v>9.5113999999999995E-4</v>
      </c>
      <c r="J607" s="63"/>
      <c r="K607" s="28">
        <v>25613</v>
      </c>
      <c r="L607" s="28">
        <v>1966</v>
      </c>
      <c r="M607" s="28">
        <v>3036</v>
      </c>
      <c r="N607" s="28">
        <v>52532</v>
      </c>
      <c r="O607" s="28">
        <v>145737</v>
      </c>
      <c r="P607" s="4">
        <f t="shared" si="26"/>
        <v>0.36045753652126777</v>
      </c>
      <c r="R607" s="2" t="s">
        <v>780</v>
      </c>
      <c r="S607" s="5">
        <v>1099</v>
      </c>
      <c r="T607" s="5">
        <v>34</v>
      </c>
      <c r="U607" s="5">
        <v>1057</v>
      </c>
      <c r="V607" s="5">
        <v>10</v>
      </c>
      <c r="W607" s="5">
        <v>1037</v>
      </c>
      <c r="X607" s="5">
        <v>6</v>
      </c>
      <c r="Y607" s="5">
        <v>1033</v>
      </c>
      <c r="Z607" s="5">
        <v>6</v>
      </c>
      <c r="AB607"/>
      <c r="AC607" s="119"/>
      <c r="AD607" s="3" t="s">
        <v>780</v>
      </c>
      <c r="AE607" s="5">
        <v>1037</v>
      </c>
      <c r="AF607" s="5">
        <v>6</v>
      </c>
      <c r="AG607" s="3" t="s">
        <v>781</v>
      </c>
      <c r="AH607" s="5">
        <v>659</v>
      </c>
      <c r="AI607" s="5">
        <v>6</v>
      </c>
      <c r="AK607" s="3"/>
      <c r="AN607" s="97"/>
      <c r="AQ607" s="5">
        <v>2</v>
      </c>
      <c r="AT607" s="97"/>
      <c r="AX607" s="32"/>
      <c r="BA607" s="41" t="s">
        <v>126</v>
      </c>
      <c r="BB607" s="41">
        <v>28</v>
      </c>
      <c r="BC607" s="41">
        <f>100*BB607/BB613</f>
        <v>35.897435897435898</v>
      </c>
      <c r="BD607" s="38"/>
      <c r="BE607" s="38"/>
    </row>
    <row r="608" spans="1:57" s="2" customFormat="1" x14ac:dyDescent="0.2">
      <c r="A608" s="2" t="s">
        <v>782</v>
      </c>
      <c r="B608" s="63">
        <v>0.22603699999999999</v>
      </c>
      <c r="C608" s="63">
        <v>6.8703100000000001E-3</v>
      </c>
      <c r="D608" s="63">
        <v>14.83101559</v>
      </c>
      <c r="E608" s="63">
        <v>0.42943476000000003</v>
      </c>
      <c r="F608" s="63">
        <v>0.47606456000000003</v>
      </c>
      <c r="G608" s="63">
        <v>5.9555299999999997E-3</v>
      </c>
      <c r="H608" s="63">
        <v>0.14913066</v>
      </c>
      <c r="I608" s="63">
        <v>9.6014199999999994E-3</v>
      </c>
      <c r="J608" s="63"/>
      <c r="K608" s="28">
        <v>77908</v>
      </c>
      <c r="L608" s="28">
        <v>17280</v>
      </c>
      <c r="M608" s="28">
        <v>9645</v>
      </c>
      <c r="N608" s="28">
        <v>68671</v>
      </c>
      <c r="O608" s="28">
        <v>174810</v>
      </c>
      <c r="P608" s="4">
        <f t="shared" si="26"/>
        <v>0.39283221783650824</v>
      </c>
      <c r="R608" s="2" t="s">
        <v>782</v>
      </c>
      <c r="S608" s="5">
        <v>2978</v>
      </c>
      <c r="T608" s="5">
        <v>60</v>
      </c>
      <c r="U608" s="5">
        <v>2768</v>
      </c>
      <c r="V608" s="5">
        <v>32</v>
      </c>
      <c r="W608" s="5">
        <v>2489</v>
      </c>
      <c r="X608" s="5">
        <v>28</v>
      </c>
      <c r="Y608" s="5">
        <v>2423</v>
      </c>
      <c r="Z608" s="5">
        <v>34</v>
      </c>
      <c r="AB608"/>
      <c r="AC608" s="119"/>
      <c r="AD608" s="3" t="s">
        <v>782</v>
      </c>
      <c r="AE608" s="5">
        <v>2489</v>
      </c>
      <c r="AF608" s="5">
        <v>28</v>
      </c>
      <c r="AG608" s="3" t="s">
        <v>783</v>
      </c>
      <c r="AH608" s="5">
        <v>803</v>
      </c>
      <c r="AI608" s="5">
        <v>8</v>
      </c>
      <c r="AK608" s="3"/>
      <c r="AO608" s="97"/>
      <c r="AQ608" s="5">
        <v>1</v>
      </c>
      <c r="AT608" s="97"/>
      <c r="AX608" s="45"/>
      <c r="BA608" s="41" t="s">
        <v>129</v>
      </c>
      <c r="BB608" s="41">
        <v>6</v>
      </c>
      <c r="BC608" s="41">
        <f>100*BB608/BB613</f>
        <v>7.6923076923076925</v>
      </c>
      <c r="BD608" s="42"/>
      <c r="BE608" s="42"/>
    </row>
    <row r="609" spans="1:57" s="2" customFormat="1" x14ac:dyDescent="0.2">
      <c r="A609" s="2" t="s">
        <v>764</v>
      </c>
      <c r="B609" s="63">
        <v>5.9171010000000003E-2</v>
      </c>
      <c r="C609" s="63">
        <v>9.6849999999999996E-4</v>
      </c>
      <c r="D609" s="63">
        <v>0.76369208</v>
      </c>
      <c r="E609" s="63">
        <v>1.190078E-2</v>
      </c>
      <c r="F609" s="63">
        <v>9.3614970000000006E-2</v>
      </c>
      <c r="G609" s="63">
        <v>6.6666000000000002E-4</v>
      </c>
      <c r="H609" s="63">
        <v>2.9117520000000001E-2</v>
      </c>
      <c r="I609" s="63">
        <v>7.6318999999999996E-4</v>
      </c>
      <c r="J609" s="63"/>
      <c r="K609" s="28">
        <v>22008</v>
      </c>
      <c r="L609" s="28">
        <v>1282</v>
      </c>
      <c r="M609" s="28">
        <v>7486</v>
      </c>
      <c r="N609" s="28">
        <v>240903</v>
      </c>
      <c r="O609" s="28">
        <v>227033</v>
      </c>
      <c r="P609" s="4">
        <f t="shared" si="26"/>
        <v>1.0610924403060349</v>
      </c>
      <c r="R609" s="2" t="s">
        <v>764</v>
      </c>
      <c r="S609" s="5">
        <v>573</v>
      </c>
      <c r="T609" s="5">
        <v>36</v>
      </c>
      <c r="U609" s="5">
        <v>576</v>
      </c>
      <c r="V609" s="5">
        <v>7</v>
      </c>
      <c r="W609" s="5">
        <v>577</v>
      </c>
      <c r="X609" s="5">
        <v>4</v>
      </c>
      <c r="Y609" s="5">
        <v>580</v>
      </c>
      <c r="Z609" s="5">
        <v>15</v>
      </c>
      <c r="AB609"/>
      <c r="AC609" s="119"/>
      <c r="AD609" s="3" t="s">
        <v>764</v>
      </c>
      <c r="AE609" s="5">
        <v>577</v>
      </c>
      <c r="AF609" s="5">
        <v>4</v>
      </c>
      <c r="AG609" s="3" t="s">
        <v>784</v>
      </c>
      <c r="AH609" s="5">
        <v>863</v>
      </c>
      <c r="AI609" s="5">
        <v>5</v>
      </c>
      <c r="AK609" s="3"/>
      <c r="AO609" s="97"/>
      <c r="AQ609" s="5">
        <v>1</v>
      </c>
      <c r="AT609" s="82"/>
      <c r="AX609" s="45"/>
      <c r="BA609" s="41" t="s">
        <v>133</v>
      </c>
      <c r="BB609" s="41">
        <v>12</v>
      </c>
      <c r="BC609" s="41">
        <f>100*BB609/BB613</f>
        <v>15.384615384615385</v>
      </c>
      <c r="BD609" s="42" t="s">
        <v>130</v>
      </c>
      <c r="BE609" s="42">
        <f>BC608+BC609+BC610</f>
        <v>29.487179487179489</v>
      </c>
    </row>
    <row r="610" spans="1:57" s="2" customFormat="1" x14ac:dyDescent="0.2">
      <c r="A610" s="2" t="s">
        <v>785</v>
      </c>
      <c r="B610" s="63">
        <v>8.6233740000000003E-2</v>
      </c>
      <c r="C610" s="63">
        <v>5.6734899999999998E-3</v>
      </c>
      <c r="D610" s="63">
        <v>1.1247762400000001</v>
      </c>
      <c r="E610" s="63">
        <v>6.9803110000000002E-2</v>
      </c>
      <c r="F610" s="63">
        <v>9.4651299999999994E-2</v>
      </c>
      <c r="G610" s="63">
        <v>2.3896E-3</v>
      </c>
      <c r="H610" s="63">
        <v>3.0909010000000001E-2</v>
      </c>
      <c r="I610" s="63">
        <v>2.7292900000000001E-3</v>
      </c>
      <c r="J610" s="63"/>
      <c r="K610" s="28">
        <v>9785</v>
      </c>
      <c r="L610" s="28">
        <v>839</v>
      </c>
      <c r="M610" s="28">
        <v>2933</v>
      </c>
      <c r="N610" s="28">
        <v>89602</v>
      </c>
      <c r="O610" s="28">
        <v>128041</v>
      </c>
      <c r="P610" s="4">
        <f t="shared" si="26"/>
        <v>0.69979147304379063</v>
      </c>
      <c r="R610" s="2" t="s">
        <v>785</v>
      </c>
      <c r="S610" s="5">
        <v>1343</v>
      </c>
      <c r="T610" s="5">
        <v>131</v>
      </c>
      <c r="U610" s="5">
        <v>765</v>
      </c>
      <c r="V610" s="5">
        <v>33</v>
      </c>
      <c r="W610" s="5">
        <v>583</v>
      </c>
      <c r="X610" s="5">
        <v>14</v>
      </c>
      <c r="Y610" s="5">
        <v>615</v>
      </c>
      <c r="Z610" s="5">
        <v>54</v>
      </c>
      <c r="AB610"/>
      <c r="AC610" s="119"/>
      <c r="AD610" s="3"/>
      <c r="AE610" s="5"/>
      <c r="AF610" s="5"/>
      <c r="AG610" s="3" t="s">
        <v>786</v>
      </c>
      <c r="AH610" s="5">
        <v>871</v>
      </c>
      <c r="AI610" s="5">
        <v>5</v>
      </c>
      <c r="AK610" s="3"/>
      <c r="AN610" s="97"/>
      <c r="AQ610" s="5">
        <v>2</v>
      </c>
      <c r="AS610" s="97"/>
      <c r="AX610" s="45"/>
      <c r="BA610" s="41" t="s">
        <v>136</v>
      </c>
      <c r="BB610" s="41">
        <v>5</v>
      </c>
      <c r="BC610" s="41">
        <f>100*BB610/BB613</f>
        <v>6.4102564102564106</v>
      </c>
      <c r="BD610" s="42"/>
      <c r="BE610" s="42"/>
    </row>
    <row r="611" spans="1:57" s="2" customFormat="1" x14ac:dyDescent="0.2">
      <c r="A611" s="2" t="s">
        <v>742</v>
      </c>
      <c r="B611" s="63">
        <v>5.9304000000000003E-2</v>
      </c>
      <c r="C611" s="63">
        <v>6.3931999999999997E-4</v>
      </c>
      <c r="D611" s="63">
        <v>0.72768873000000001</v>
      </c>
      <c r="E611" s="63">
        <v>7.5367200000000002E-3</v>
      </c>
      <c r="F611" s="15">
        <v>8.9005810000000005E-2</v>
      </c>
      <c r="G611" s="63">
        <v>5.2492999999999995E-4</v>
      </c>
      <c r="H611" s="63">
        <v>2.7437030000000001E-2</v>
      </c>
      <c r="I611" s="63">
        <v>3.5282999999999999E-4</v>
      </c>
      <c r="J611" s="63"/>
      <c r="K611" s="28">
        <v>17253</v>
      </c>
      <c r="L611" s="28">
        <v>1016</v>
      </c>
      <c r="M611" s="28">
        <v>6981</v>
      </c>
      <c r="N611" s="28">
        <v>233749</v>
      </c>
      <c r="O611" s="28">
        <v>191963</v>
      </c>
      <c r="P611" s="4">
        <f t="shared" si="26"/>
        <v>1.2176773649088626</v>
      </c>
      <c r="R611" s="2" t="s">
        <v>742</v>
      </c>
      <c r="S611" s="5">
        <v>578</v>
      </c>
      <c r="T611" s="5">
        <v>24</v>
      </c>
      <c r="U611" s="5">
        <v>555</v>
      </c>
      <c r="V611" s="5">
        <v>4</v>
      </c>
      <c r="W611" s="5">
        <v>550</v>
      </c>
      <c r="X611" s="5">
        <v>3</v>
      </c>
      <c r="Y611" s="5">
        <v>547</v>
      </c>
      <c r="Z611" s="5">
        <v>7</v>
      </c>
      <c r="AB611"/>
      <c r="AC611" s="119"/>
      <c r="AD611" s="3" t="s">
        <v>742</v>
      </c>
      <c r="AE611" s="5">
        <v>550</v>
      </c>
      <c r="AF611" s="5">
        <v>3</v>
      </c>
      <c r="AG611" s="3" t="s">
        <v>787</v>
      </c>
      <c r="AH611" s="5">
        <v>941</v>
      </c>
      <c r="AI611" s="5">
        <v>5</v>
      </c>
      <c r="AK611" s="3"/>
      <c r="AM611" s="97"/>
      <c r="AQ611" s="5">
        <v>1</v>
      </c>
      <c r="AS611" s="97"/>
      <c r="AX611" s="45"/>
      <c r="BA611" s="41" t="s">
        <v>139</v>
      </c>
      <c r="BB611" s="41">
        <v>10</v>
      </c>
      <c r="BC611" s="41">
        <f>100*BB611/BB613</f>
        <v>12.820512820512821</v>
      </c>
      <c r="BD611" s="46" t="s">
        <v>140</v>
      </c>
      <c r="BE611" s="46">
        <f>BC611+BC612</f>
        <v>21.794871794871796</v>
      </c>
    </row>
    <row r="612" spans="1:57" s="2" customFormat="1" x14ac:dyDescent="0.2">
      <c r="A612" s="2" t="s">
        <v>788</v>
      </c>
      <c r="B612" s="63">
        <v>0.10949767000000001</v>
      </c>
      <c r="C612" s="63">
        <v>9.7152000000000002E-4</v>
      </c>
      <c r="D612" s="63">
        <v>4.7209372500000004</v>
      </c>
      <c r="E612" s="63">
        <v>4.0550009999999997E-2</v>
      </c>
      <c r="F612" s="15">
        <v>0.31270513</v>
      </c>
      <c r="G612" s="63">
        <v>1.8487E-3</v>
      </c>
      <c r="H612" s="63">
        <v>8.8477979999999998E-2</v>
      </c>
      <c r="I612" s="63">
        <v>1.15716E-3</v>
      </c>
      <c r="J612" s="63"/>
      <c r="K612" s="28">
        <v>24068</v>
      </c>
      <c r="L612" s="28">
        <v>2632</v>
      </c>
      <c r="M612" s="28">
        <v>4042</v>
      </c>
      <c r="N612" s="28">
        <v>43262</v>
      </c>
      <c r="O612" s="28">
        <v>78132</v>
      </c>
      <c r="P612" s="4">
        <f t="shared" si="26"/>
        <v>0.55370398812266419</v>
      </c>
      <c r="R612" s="2" t="s">
        <v>788</v>
      </c>
      <c r="S612" s="5">
        <v>1791</v>
      </c>
      <c r="T612" s="5">
        <v>17</v>
      </c>
      <c r="U612" s="5">
        <v>1771</v>
      </c>
      <c r="V612" s="5">
        <v>7</v>
      </c>
      <c r="W612" s="5">
        <v>1754</v>
      </c>
      <c r="X612" s="5">
        <v>9</v>
      </c>
      <c r="Y612" s="5">
        <v>1714</v>
      </c>
      <c r="Z612" s="5">
        <v>22</v>
      </c>
      <c r="AB612" t="s">
        <v>90</v>
      </c>
      <c r="AC612" s="119" t="s">
        <v>3</v>
      </c>
      <c r="AD612" s="3" t="s">
        <v>788</v>
      </c>
      <c r="AE612" s="5">
        <v>1754</v>
      </c>
      <c r="AF612" s="5">
        <v>9</v>
      </c>
      <c r="AG612" s="3" t="s">
        <v>741</v>
      </c>
      <c r="AH612" s="5">
        <v>962</v>
      </c>
      <c r="AI612" s="5">
        <v>12</v>
      </c>
      <c r="AK612" s="3"/>
      <c r="AN612" s="97"/>
      <c r="AQ612" s="5">
        <v>1</v>
      </c>
      <c r="AU612" s="97"/>
      <c r="AX612" s="67"/>
      <c r="BA612" s="41" t="s">
        <v>141</v>
      </c>
      <c r="BB612" s="41">
        <v>7</v>
      </c>
      <c r="BC612" s="41">
        <f>100*BB612/BB613</f>
        <v>8.9743589743589745</v>
      </c>
      <c r="BD612" s="46"/>
      <c r="BE612" s="46"/>
    </row>
    <row r="613" spans="1:57" s="2" customFormat="1" x14ac:dyDescent="0.2">
      <c r="A613" s="2" t="s">
        <v>760</v>
      </c>
      <c r="B613" s="63">
        <v>5.8687219999999998E-2</v>
      </c>
      <c r="C613" s="63">
        <v>6.4192999999999997E-4</v>
      </c>
      <c r="D613" s="63">
        <v>0.75117904000000002</v>
      </c>
      <c r="E613" s="63">
        <v>7.9127399999999997E-3</v>
      </c>
      <c r="F613" s="15">
        <v>9.2843060000000005E-2</v>
      </c>
      <c r="G613" s="63">
        <v>5.5354000000000004E-4</v>
      </c>
      <c r="H613" s="63">
        <v>2.912913E-2</v>
      </c>
      <c r="I613" s="63">
        <v>4.0314000000000002E-4</v>
      </c>
      <c r="J613" s="63"/>
      <c r="K613" s="28">
        <v>15871</v>
      </c>
      <c r="L613" s="28">
        <v>926</v>
      </c>
      <c r="M613" s="28">
        <v>2327</v>
      </c>
      <c r="N613" s="28">
        <v>74247</v>
      </c>
      <c r="O613" s="28">
        <v>170867</v>
      </c>
      <c r="P613" s="4">
        <f t="shared" ref="P613:P649" si="27">N613/O613</f>
        <v>0.43453095097356426</v>
      </c>
      <c r="R613" s="2" t="s">
        <v>760</v>
      </c>
      <c r="S613" s="5">
        <v>556</v>
      </c>
      <c r="T613" s="5">
        <v>24</v>
      </c>
      <c r="U613" s="5">
        <v>569</v>
      </c>
      <c r="V613" s="5">
        <v>5</v>
      </c>
      <c r="W613" s="5">
        <v>572</v>
      </c>
      <c r="X613" s="5">
        <v>3</v>
      </c>
      <c r="Y613" s="5">
        <v>580</v>
      </c>
      <c r="Z613" s="5">
        <v>8</v>
      </c>
      <c r="AB613"/>
      <c r="AC613" s="119"/>
      <c r="AD613" s="3" t="s">
        <v>760</v>
      </c>
      <c r="AE613" s="5">
        <v>572</v>
      </c>
      <c r="AF613" s="5">
        <v>3</v>
      </c>
      <c r="AG613" s="3" t="s">
        <v>720</v>
      </c>
      <c r="AH613" s="5">
        <v>986</v>
      </c>
      <c r="AI613" s="5">
        <v>6</v>
      </c>
      <c r="AK613" s="3"/>
      <c r="AN613" s="97"/>
      <c r="AQ613" s="5">
        <v>1</v>
      </c>
      <c r="AT613" s="97"/>
      <c r="AX613" s="45"/>
      <c r="BA613" s="34" t="s">
        <v>142</v>
      </c>
      <c r="BB613" s="34">
        <v>78</v>
      </c>
      <c r="BC613" s="34" t="s">
        <v>789</v>
      </c>
      <c r="BD613" s="12"/>
      <c r="BE613" s="49"/>
    </row>
    <row r="614" spans="1:57" s="2" customFormat="1" x14ac:dyDescent="0.2">
      <c r="A614" s="2" t="s">
        <v>781</v>
      </c>
      <c r="B614" s="63">
        <v>6.5228090000000002E-2</v>
      </c>
      <c r="C614" s="63">
        <v>1.3756599999999999E-3</v>
      </c>
      <c r="D614" s="63">
        <v>0.96751898999999997</v>
      </c>
      <c r="E614" s="63">
        <v>1.9537849999999999E-2</v>
      </c>
      <c r="F614" s="15">
        <v>0.10765160999999999</v>
      </c>
      <c r="G614" s="63">
        <v>9.5357000000000005E-4</v>
      </c>
      <c r="H614" s="63">
        <v>4.1901849999999997E-2</v>
      </c>
      <c r="I614" s="63">
        <v>1.5713999999999999E-3</v>
      </c>
      <c r="J614" s="63"/>
      <c r="K614" s="28">
        <v>63777</v>
      </c>
      <c r="L614" s="28">
        <v>4177</v>
      </c>
      <c r="M614" s="28">
        <v>3749</v>
      </c>
      <c r="N614" s="28">
        <v>87049</v>
      </c>
      <c r="O614" s="28">
        <v>625006</v>
      </c>
      <c r="P614" s="4">
        <f t="shared" si="27"/>
        <v>0.13927706294019576</v>
      </c>
      <c r="R614" s="2" t="s">
        <v>781</v>
      </c>
      <c r="S614" s="5">
        <v>782</v>
      </c>
      <c r="T614" s="5">
        <v>45</v>
      </c>
      <c r="U614" s="5">
        <v>687</v>
      </c>
      <c r="V614" s="5">
        <v>10</v>
      </c>
      <c r="W614" s="5">
        <v>659</v>
      </c>
      <c r="X614" s="5">
        <v>6</v>
      </c>
      <c r="Y614" s="5">
        <v>830</v>
      </c>
      <c r="Z614" s="5">
        <v>30</v>
      </c>
      <c r="AB614"/>
      <c r="AC614" s="119"/>
      <c r="AD614" s="3" t="s">
        <v>781</v>
      </c>
      <c r="AE614" s="5">
        <v>659</v>
      </c>
      <c r="AF614" s="5">
        <v>6</v>
      </c>
      <c r="AG614" s="3" t="s">
        <v>767</v>
      </c>
      <c r="AH614" s="5">
        <v>1000</v>
      </c>
      <c r="AI614" s="5">
        <v>6</v>
      </c>
      <c r="AJ614" s="2" t="s">
        <v>17</v>
      </c>
      <c r="AK614" s="3" t="s">
        <v>790</v>
      </c>
      <c r="AM614" s="97"/>
      <c r="AQ614" s="5">
        <v>1</v>
      </c>
      <c r="AS614" s="97"/>
      <c r="AX614" s="45"/>
      <c r="BA614" s="14"/>
      <c r="BB614" s="50" t="s">
        <v>3</v>
      </c>
      <c r="BC614" s="14"/>
      <c r="BD614" s="14"/>
      <c r="BE614" s="14"/>
    </row>
    <row r="615" spans="1:57" s="2" customFormat="1" x14ac:dyDescent="0.2">
      <c r="A615" s="2" t="s">
        <v>744</v>
      </c>
      <c r="B615" s="63">
        <v>5.9921200000000001E-2</v>
      </c>
      <c r="C615" s="63">
        <v>6.8659000000000005E-4</v>
      </c>
      <c r="D615" s="63">
        <v>0.73816316999999998</v>
      </c>
      <c r="E615" s="63">
        <v>8.1912300000000007E-3</v>
      </c>
      <c r="F615" s="15">
        <v>8.9338169999999995E-2</v>
      </c>
      <c r="G615" s="63">
        <v>5.5520000000000005E-4</v>
      </c>
      <c r="H615" s="63">
        <v>2.68709E-2</v>
      </c>
      <c r="I615" s="63">
        <v>5.0259999999999997E-4</v>
      </c>
      <c r="J615" s="63"/>
      <c r="K615" s="28">
        <v>68449</v>
      </c>
      <c r="L615" s="28">
        <v>4070</v>
      </c>
      <c r="M615" s="28">
        <v>9029</v>
      </c>
      <c r="N615" s="28">
        <v>321431</v>
      </c>
      <c r="O615" s="28">
        <v>787099</v>
      </c>
      <c r="P615" s="4">
        <f t="shared" si="27"/>
        <v>0.40837429599072034</v>
      </c>
      <c r="R615" s="2" t="s">
        <v>744</v>
      </c>
      <c r="S615" s="5">
        <v>601</v>
      </c>
      <c r="T615" s="5">
        <v>26</v>
      </c>
      <c r="U615" s="5">
        <v>561</v>
      </c>
      <c r="V615" s="5">
        <v>5</v>
      </c>
      <c r="W615" s="5">
        <v>552</v>
      </c>
      <c r="X615" s="5">
        <v>3</v>
      </c>
      <c r="Y615" s="5">
        <v>536</v>
      </c>
      <c r="Z615" s="5">
        <v>10</v>
      </c>
      <c r="AB615"/>
      <c r="AC615" s="119"/>
      <c r="AD615" s="3" t="s">
        <v>744</v>
      </c>
      <c r="AE615" s="5">
        <v>552</v>
      </c>
      <c r="AF615" s="5">
        <v>3</v>
      </c>
      <c r="AG615" s="3" t="s">
        <v>791</v>
      </c>
      <c r="AH615" s="5">
        <v>1012</v>
      </c>
      <c r="AI615" s="5">
        <v>5</v>
      </c>
      <c r="AJ615" s="2" t="s">
        <v>17</v>
      </c>
      <c r="AK615" s="3" t="s">
        <v>53</v>
      </c>
      <c r="AN615" s="97"/>
      <c r="AQ615" s="5">
        <v>2</v>
      </c>
      <c r="AT615" s="97"/>
      <c r="AX615" s="45"/>
    </row>
    <row r="616" spans="1:57" s="2" customFormat="1" x14ac:dyDescent="0.2">
      <c r="A616" s="2" t="s">
        <v>778</v>
      </c>
      <c r="B616" s="63">
        <v>6.2172600000000001E-2</v>
      </c>
      <c r="C616" s="63">
        <v>5.2510999999999996E-4</v>
      </c>
      <c r="D616" s="63">
        <v>0.85526603000000001</v>
      </c>
      <c r="E616" s="63">
        <v>7.0633099999999997E-3</v>
      </c>
      <c r="F616" s="15">
        <v>9.977635E-2</v>
      </c>
      <c r="G616" s="63">
        <v>5.5942999999999998E-4</v>
      </c>
      <c r="H616" s="63">
        <v>3.1556359999999999E-2</v>
      </c>
      <c r="I616" s="63">
        <v>4.2216999999999998E-4</v>
      </c>
      <c r="J616" s="63"/>
      <c r="K616" s="28">
        <v>70184</v>
      </c>
      <c r="L616" s="28">
        <v>4342</v>
      </c>
      <c r="M616" s="28">
        <v>8234</v>
      </c>
      <c r="N616" s="28">
        <v>249134</v>
      </c>
      <c r="O616" s="28">
        <v>718689</v>
      </c>
      <c r="P616" s="4">
        <f t="shared" si="27"/>
        <v>0.34665063748018965</v>
      </c>
      <c r="R616" s="2" t="s">
        <v>778</v>
      </c>
      <c r="S616" s="5">
        <v>635</v>
      </c>
      <c r="T616" s="5">
        <v>33</v>
      </c>
      <c r="U616" s="5">
        <v>617</v>
      </c>
      <c r="V616" s="5">
        <v>6</v>
      </c>
      <c r="W616" s="5">
        <v>612</v>
      </c>
      <c r="X616" s="5">
        <v>3</v>
      </c>
      <c r="Y616" s="5">
        <v>611</v>
      </c>
      <c r="Z616" s="5">
        <v>4</v>
      </c>
      <c r="AB616"/>
      <c r="AC616" s="119"/>
      <c r="AD616" s="3" t="s">
        <v>778</v>
      </c>
      <c r="AE616" s="5">
        <v>612</v>
      </c>
      <c r="AF616" s="5">
        <v>3</v>
      </c>
      <c r="AG616" s="3" t="s">
        <v>792</v>
      </c>
      <c r="AH616" s="5">
        <v>1014</v>
      </c>
      <c r="AI616" s="5">
        <v>7</v>
      </c>
      <c r="AJ616" s="2" t="s">
        <v>17</v>
      </c>
      <c r="AK616" s="78">
        <v>0.05</v>
      </c>
      <c r="AO616" s="97"/>
      <c r="AQ616" s="5">
        <v>2</v>
      </c>
      <c r="AT616" s="97"/>
      <c r="AX616" s="45"/>
    </row>
    <row r="617" spans="1:57" s="2" customFormat="1" x14ac:dyDescent="0.2">
      <c r="A617" s="2" t="s">
        <v>793</v>
      </c>
      <c r="B617" s="63">
        <v>7.5657859999999993E-2</v>
      </c>
      <c r="C617" s="63">
        <v>9.9678000000000006E-4</v>
      </c>
      <c r="D617" s="63">
        <v>1.93199301</v>
      </c>
      <c r="E617" s="63">
        <v>2.43682E-2</v>
      </c>
      <c r="F617" s="15">
        <v>0.18522901999999999</v>
      </c>
      <c r="G617" s="63">
        <v>1.25015E-3</v>
      </c>
      <c r="H617" s="63">
        <v>5.6537549999999999E-2</v>
      </c>
      <c r="I617" s="63">
        <v>8.8278E-4</v>
      </c>
      <c r="J617" s="63"/>
      <c r="K617" s="28">
        <v>7603</v>
      </c>
      <c r="L617" s="28">
        <v>570</v>
      </c>
      <c r="M617" s="28">
        <v>1738</v>
      </c>
      <c r="N617" s="28">
        <v>28742</v>
      </c>
      <c r="O617" s="28">
        <v>41091</v>
      </c>
      <c r="P617" s="4">
        <f t="shared" si="27"/>
        <v>0.69947190382322166</v>
      </c>
      <c r="R617" s="2" t="s">
        <v>793</v>
      </c>
      <c r="S617" s="5">
        <v>1086</v>
      </c>
      <c r="T617" s="5">
        <v>27</v>
      </c>
      <c r="U617" s="5">
        <v>1092</v>
      </c>
      <c r="V617" s="5">
        <v>8</v>
      </c>
      <c r="W617" s="5">
        <v>1095</v>
      </c>
      <c r="X617" s="5">
        <v>7</v>
      </c>
      <c r="Y617" s="5">
        <v>1112</v>
      </c>
      <c r="Z617" s="5">
        <v>17</v>
      </c>
      <c r="AB617"/>
      <c r="AC617" s="119"/>
      <c r="AD617" s="3" t="s">
        <v>793</v>
      </c>
      <c r="AE617" s="5">
        <v>1095</v>
      </c>
      <c r="AF617" s="5">
        <v>7</v>
      </c>
      <c r="AG617" s="3" t="s">
        <v>748</v>
      </c>
      <c r="AH617" s="5">
        <v>1017</v>
      </c>
      <c r="AI617" s="5">
        <v>10</v>
      </c>
      <c r="AJ617" s="2" t="s">
        <v>17</v>
      </c>
      <c r="AK617" s="3"/>
      <c r="AO617" s="97"/>
      <c r="AQ617" s="5">
        <v>2</v>
      </c>
      <c r="AS617" s="97"/>
      <c r="AX617" s="45"/>
    </row>
    <row r="618" spans="1:57" s="2" customFormat="1" x14ac:dyDescent="0.2">
      <c r="A618" s="2" t="s">
        <v>784</v>
      </c>
      <c r="B618" s="63">
        <v>6.8648310000000004E-2</v>
      </c>
      <c r="C618" s="63">
        <v>6.7341999999999999E-4</v>
      </c>
      <c r="D618" s="63">
        <v>1.35543776</v>
      </c>
      <c r="E618" s="63">
        <v>1.2839329999999999E-2</v>
      </c>
      <c r="F618" s="15">
        <v>0.14322077</v>
      </c>
      <c r="G618" s="63">
        <v>8.3171000000000004E-4</v>
      </c>
      <c r="H618" s="63">
        <v>4.6075409999999997E-2</v>
      </c>
      <c r="I618" s="63">
        <v>7.1860999999999995E-4</v>
      </c>
      <c r="J618" s="63"/>
      <c r="K618" s="28">
        <v>35053</v>
      </c>
      <c r="L618" s="28">
        <v>2379</v>
      </c>
      <c r="M618" s="28">
        <v>3283</v>
      </c>
      <c r="N618" s="28">
        <v>67005</v>
      </c>
      <c r="O618" s="28">
        <v>245271</v>
      </c>
      <c r="P618" s="4">
        <f t="shared" si="27"/>
        <v>0.27318761696246191</v>
      </c>
      <c r="R618" s="2" t="s">
        <v>784</v>
      </c>
      <c r="S618" s="5">
        <v>888</v>
      </c>
      <c r="T618" s="5">
        <v>21</v>
      </c>
      <c r="U618" s="5">
        <v>870</v>
      </c>
      <c r="V618" s="5">
        <v>6</v>
      </c>
      <c r="W618" s="5">
        <v>863</v>
      </c>
      <c r="X618" s="5">
        <v>5</v>
      </c>
      <c r="Y618" s="5">
        <v>911</v>
      </c>
      <c r="Z618" s="5">
        <v>14</v>
      </c>
      <c r="AB618"/>
      <c r="AC618" s="119"/>
      <c r="AD618" s="3" t="s">
        <v>784</v>
      </c>
      <c r="AE618" s="5">
        <v>863</v>
      </c>
      <c r="AF618" s="5">
        <v>5</v>
      </c>
      <c r="AG618" s="3" t="s">
        <v>780</v>
      </c>
      <c r="AH618" s="5">
        <v>1037</v>
      </c>
      <c r="AI618" s="5">
        <v>6</v>
      </c>
      <c r="AK618" s="3"/>
      <c r="AM618" s="97"/>
      <c r="AQ618" s="5">
        <v>1</v>
      </c>
      <c r="AS618" s="97"/>
      <c r="AX618" s="45"/>
    </row>
    <row r="619" spans="1:57" s="2" customFormat="1" x14ac:dyDescent="0.2">
      <c r="A619" s="2" t="s">
        <v>739</v>
      </c>
      <c r="B619" s="63">
        <v>5.9096389999999999E-2</v>
      </c>
      <c r="C619" s="63">
        <v>1.38163E-3</v>
      </c>
      <c r="D619" s="63">
        <v>0.72432280000000004</v>
      </c>
      <c r="E619" s="63">
        <v>1.623438E-2</v>
      </c>
      <c r="F619" s="15">
        <v>8.8907340000000001E-2</v>
      </c>
      <c r="G619" s="63">
        <v>8.3091999999999997E-4</v>
      </c>
      <c r="H619" s="63">
        <v>2.8954730000000001E-2</v>
      </c>
      <c r="I619" s="63">
        <v>7.4784999999999999E-4</v>
      </c>
      <c r="J619" s="63"/>
      <c r="K619" s="28">
        <v>10301</v>
      </c>
      <c r="L619" s="28">
        <v>602</v>
      </c>
      <c r="M619" s="28">
        <v>4037</v>
      </c>
      <c r="N619" s="28">
        <v>135568</v>
      </c>
      <c r="O619" s="28">
        <v>124690</v>
      </c>
      <c r="P619" s="4">
        <f t="shared" si="27"/>
        <v>1.0872403560830861</v>
      </c>
      <c r="R619" s="2" t="s">
        <v>739</v>
      </c>
      <c r="S619" s="5">
        <v>571</v>
      </c>
      <c r="T619" s="5">
        <v>52</v>
      </c>
      <c r="U619" s="5">
        <v>553</v>
      </c>
      <c r="V619" s="5">
        <v>10</v>
      </c>
      <c r="W619" s="5">
        <v>549</v>
      </c>
      <c r="X619" s="5">
        <v>5</v>
      </c>
      <c r="Y619" s="5">
        <v>577</v>
      </c>
      <c r="Z619" s="5">
        <v>15</v>
      </c>
      <c r="AB619"/>
      <c r="AC619" s="119"/>
      <c r="AD619" s="3" t="s">
        <v>739</v>
      </c>
      <c r="AE619" s="5">
        <v>549</v>
      </c>
      <c r="AF619" s="5">
        <v>5</v>
      </c>
      <c r="AG619" s="3" t="s">
        <v>738</v>
      </c>
      <c r="AH619" s="5">
        <v>1051</v>
      </c>
      <c r="AI619" s="5">
        <v>11</v>
      </c>
      <c r="AK619" s="3"/>
      <c r="AO619" s="97"/>
      <c r="AQ619" s="5">
        <v>2</v>
      </c>
      <c r="AT619" s="97"/>
      <c r="AX619" s="45"/>
    </row>
    <row r="620" spans="1:57" s="2" customFormat="1" x14ac:dyDescent="0.2">
      <c r="A620" s="2" t="s">
        <v>737</v>
      </c>
      <c r="B620" s="63">
        <v>5.7864659999999998E-2</v>
      </c>
      <c r="C620" s="63">
        <v>1.0445299999999999E-3</v>
      </c>
      <c r="D620" s="63">
        <v>0.68909900999999996</v>
      </c>
      <c r="E620" s="63">
        <v>1.206756E-2</v>
      </c>
      <c r="F620" s="15">
        <v>8.6400850000000001E-2</v>
      </c>
      <c r="G620" s="63">
        <v>7.1685E-4</v>
      </c>
      <c r="H620" s="63">
        <v>3.065588E-2</v>
      </c>
      <c r="I620" s="63">
        <v>1.0570600000000001E-3</v>
      </c>
      <c r="J620" s="63"/>
      <c r="K620" s="28">
        <v>141855</v>
      </c>
      <c r="L620" s="28">
        <v>8386</v>
      </c>
      <c r="M620" s="28">
        <v>8618</v>
      </c>
      <c r="N620" s="28">
        <v>297919</v>
      </c>
      <c r="O620" s="28">
        <v>1890777</v>
      </c>
      <c r="P620" s="4">
        <f t="shared" si="27"/>
        <v>0.15756432408475457</v>
      </c>
      <c r="R620" s="2" t="s">
        <v>737</v>
      </c>
      <c r="S620" s="5">
        <v>524</v>
      </c>
      <c r="T620" s="5">
        <v>40</v>
      </c>
      <c r="U620" s="5">
        <v>532</v>
      </c>
      <c r="V620" s="5">
        <v>7</v>
      </c>
      <c r="W620" s="5">
        <v>534</v>
      </c>
      <c r="X620" s="5">
        <v>4</v>
      </c>
      <c r="Y620" s="5">
        <v>610</v>
      </c>
      <c r="Z620" s="5">
        <v>21</v>
      </c>
      <c r="AB620"/>
      <c r="AC620" s="119"/>
      <c r="AD620" s="3" t="s">
        <v>737</v>
      </c>
      <c r="AE620" s="5">
        <v>534</v>
      </c>
      <c r="AF620" s="5">
        <v>4</v>
      </c>
      <c r="AG620" s="3" t="s">
        <v>743</v>
      </c>
      <c r="AH620" s="5">
        <v>1061</v>
      </c>
      <c r="AI620" s="5">
        <v>8</v>
      </c>
      <c r="AK620" s="3"/>
      <c r="AO620" s="97"/>
      <c r="AQ620" s="5">
        <v>1</v>
      </c>
      <c r="AT620" s="97"/>
      <c r="AX620" s="45"/>
    </row>
    <row r="621" spans="1:57" s="2" customFormat="1" x14ac:dyDescent="0.2">
      <c r="A621" s="2" t="s">
        <v>783</v>
      </c>
      <c r="B621" s="63">
        <v>6.5911490000000003E-2</v>
      </c>
      <c r="C621" s="63">
        <v>1.88758E-3</v>
      </c>
      <c r="D621" s="63">
        <v>1.2058144799999999</v>
      </c>
      <c r="E621" s="63">
        <v>3.297427E-2</v>
      </c>
      <c r="F621" s="15">
        <v>0.13263844999999999</v>
      </c>
      <c r="G621" s="63">
        <v>1.4848999999999999E-3</v>
      </c>
      <c r="H621" s="63">
        <v>3.7517630000000003E-2</v>
      </c>
      <c r="I621" s="63">
        <v>1.54444E-3</v>
      </c>
      <c r="J621" s="63"/>
      <c r="K621" s="28">
        <v>13791</v>
      </c>
      <c r="L621" s="28">
        <v>909</v>
      </c>
      <c r="M621" s="28">
        <v>2099</v>
      </c>
      <c r="N621" s="28">
        <v>52276</v>
      </c>
      <c r="O621" s="28">
        <v>104320</v>
      </c>
      <c r="P621" s="4">
        <f t="shared" si="27"/>
        <v>0.50111196319018403</v>
      </c>
      <c r="R621" s="2" t="s">
        <v>783</v>
      </c>
      <c r="S621" s="5">
        <v>804</v>
      </c>
      <c r="T621" s="5">
        <v>61</v>
      </c>
      <c r="U621" s="5">
        <v>803</v>
      </c>
      <c r="V621" s="5">
        <v>15</v>
      </c>
      <c r="W621" s="5">
        <v>803</v>
      </c>
      <c r="X621" s="5">
        <v>8</v>
      </c>
      <c r="Y621" s="5">
        <v>744</v>
      </c>
      <c r="Z621" s="5">
        <v>30</v>
      </c>
      <c r="AB621"/>
      <c r="AC621" s="119"/>
      <c r="AD621" s="3" t="s">
        <v>783</v>
      </c>
      <c r="AE621" s="5">
        <v>803</v>
      </c>
      <c r="AF621" s="5">
        <v>8</v>
      </c>
      <c r="AG621" s="3" t="s">
        <v>793</v>
      </c>
      <c r="AH621" s="5">
        <v>1095</v>
      </c>
      <c r="AI621" s="5">
        <v>7</v>
      </c>
      <c r="AK621" s="3"/>
      <c r="AO621" s="97"/>
      <c r="AQ621" s="5">
        <v>2</v>
      </c>
      <c r="AT621" s="97"/>
      <c r="AX621" s="45" t="s">
        <v>130</v>
      </c>
    </row>
    <row r="622" spans="1:57" s="2" customFormat="1" x14ac:dyDescent="0.2">
      <c r="A622" s="2" t="s">
        <v>766</v>
      </c>
      <c r="B622" s="63">
        <v>6.0399509999999997E-2</v>
      </c>
      <c r="C622" s="63">
        <v>9.8314999999999991E-4</v>
      </c>
      <c r="D622" s="63">
        <v>0.78097676999999999</v>
      </c>
      <c r="E622" s="63">
        <v>1.220736E-2</v>
      </c>
      <c r="F622" s="15">
        <v>9.3790879999999993E-2</v>
      </c>
      <c r="G622" s="63">
        <v>6.8459E-4</v>
      </c>
      <c r="H622" s="63">
        <v>2.9807630000000002E-2</v>
      </c>
      <c r="I622" s="63">
        <v>6.5298999999999999E-4</v>
      </c>
      <c r="J622" s="63"/>
      <c r="K622" s="28">
        <v>13944</v>
      </c>
      <c r="L622" s="28">
        <v>834</v>
      </c>
      <c r="M622" s="28">
        <v>5612</v>
      </c>
      <c r="N622" s="28">
        <v>179783</v>
      </c>
      <c r="O622" s="28">
        <v>151191</v>
      </c>
      <c r="P622" s="4">
        <f t="shared" si="27"/>
        <v>1.1891117857544431</v>
      </c>
      <c r="R622" s="2" t="s">
        <v>766</v>
      </c>
      <c r="S622" s="5">
        <v>618</v>
      </c>
      <c r="T622" s="5">
        <v>36</v>
      </c>
      <c r="U622" s="5">
        <v>586</v>
      </c>
      <c r="V622" s="5">
        <v>7</v>
      </c>
      <c r="W622" s="5">
        <v>578</v>
      </c>
      <c r="X622" s="5">
        <v>4</v>
      </c>
      <c r="Y622" s="5">
        <v>594</v>
      </c>
      <c r="Z622" s="5">
        <v>13</v>
      </c>
      <c r="AB622"/>
      <c r="AC622" s="119"/>
      <c r="AD622" s="3" t="s">
        <v>766</v>
      </c>
      <c r="AE622" s="5">
        <v>578</v>
      </c>
      <c r="AF622" s="5">
        <v>4</v>
      </c>
      <c r="AG622" s="3" t="s">
        <v>773</v>
      </c>
      <c r="AH622" s="5">
        <v>1108</v>
      </c>
      <c r="AI622" s="5">
        <v>6</v>
      </c>
      <c r="AK622" s="3"/>
      <c r="AN622" s="97"/>
      <c r="AQ622" s="5">
        <v>1</v>
      </c>
      <c r="AT622" s="97"/>
      <c r="AX622" s="45"/>
    </row>
    <row r="623" spans="1:57" s="2" customFormat="1" x14ac:dyDescent="0.2">
      <c r="A623" s="2" t="s">
        <v>792</v>
      </c>
      <c r="B623" s="63">
        <v>7.4073680000000003E-2</v>
      </c>
      <c r="C623" s="63">
        <v>1.2090499999999999E-3</v>
      </c>
      <c r="D623" s="63">
        <v>1.7395656100000001</v>
      </c>
      <c r="E623" s="63">
        <v>2.721281E-2</v>
      </c>
      <c r="F623" s="15">
        <v>0.17034256</v>
      </c>
      <c r="G623" s="63">
        <v>1.26932E-3</v>
      </c>
      <c r="H623" s="63">
        <v>5.4517969999999999E-2</v>
      </c>
      <c r="I623" s="63">
        <v>1.5437000000000001E-3</v>
      </c>
      <c r="J623" s="63"/>
      <c r="K623" s="28">
        <v>31803</v>
      </c>
      <c r="L623" s="28">
        <v>2334</v>
      </c>
      <c r="M623" s="28">
        <v>3805</v>
      </c>
      <c r="N623" s="28">
        <v>65874</v>
      </c>
      <c r="O623" s="28">
        <v>186957</v>
      </c>
      <c r="P623" s="4">
        <f t="shared" si="27"/>
        <v>0.35234840096920683</v>
      </c>
      <c r="R623" s="2" t="s">
        <v>792</v>
      </c>
      <c r="S623" s="5">
        <v>1043</v>
      </c>
      <c r="T623" s="5">
        <v>34</v>
      </c>
      <c r="U623" s="5">
        <v>1023</v>
      </c>
      <c r="V623" s="5">
        <v>10</v>
      </c>
      <c r="W623" s="5">
        <v>1014</v>
      </c>
      <c r="X623" s="5">
        <v>7</v>
      </c>
      <c r="Y623" s="5">
        <v>1073</v>
      </c>
      <c r="Z623" s="5">
        <v>30</v>
      </c>
      <c r="AB623"/>
      <c r="AC623" s="119"/>
      <c r="AD623" s="3" t="s">
        <v>792</v>
      </c>
      <c r="AE623" s="5">
        <v>1014</v>
      </c>
      <c r="AF623" s="5">
        <v>7</v>
      </c>
      <c r="AG623" s="3" t="s">
        <v>774</v>
      </c>
      <c r="AH623" s="5">
        <v>1147</v>
      </c>
      <c r="AI623" s="5">
        <v>8</v>
      </c>
      <c r="AK623" s="3"/>
      <c r="AO623" s="97"/>
      <c r="AQ623" s="5">
        <v>1</v>
      </c>
      <c r="AT623" s="97"/>
      <c r="AX623" s="45"/>
    </row>
    <row r="624" spans="1:57" s="2" customFormat="1" x14ac:dyDescent="0.2">
      <c r="A624" s="2" t="s">
        <v>794</v>
      </c>
      <c r="B624" s="63">
        <v>9.9280300000000002E-2</v>
      </c>
      <c r="C624" s="63">
        <v>1.5105699999999999E-3</v>
      </c>
      <c r="D624" s="63">
        <v>3.7077758300000001</v>
      </c>
      <c r="E624" s="63">
        <v>5.372569E-2</v>
      </c>
      <c r="F624" s="15">
        <v>0.27093582999999999</v>
      </c>
      <c r="G624" s="63">
        <v>1.89058E-3</v>
      </c>
      <c r="H624" s="63">
        <v>8.2140770000000002E-2</v>
      </c>
      <c r="I624" s="63">
        <v>2.32205E-3</v>
      </c>
      <c r="J624" s="63"/>
      <c r="K624" s="28">
        <v>45678</v>
      </c>
      <c r="L624" s="28">
        <v>4432</v>
      </c>
      <c r="M624" s="28">
        <v>5975</v>
      </c>
      <c r="N624" s="28">
        <v>66668</v>
      </c>
      <c r="O624" s="28">
        <v>159733</v>
      </c>
      <c r="P624" s="4">
        <f t="shared" si="27"/>
        <v>0.41737148867172091</v>
      </c>
      <c r="R624" s="2" t="s">
        <v>794</v>
      </c>
      <c r="S624" s="5">
        <v>1611</v>
      </c>
      <c r="T624" s="5">
        <v>29</v>
      </c>
      <c r="U624" s="5">
        <v>1573</v>
      </c>
      <c r="V624" s="5">
        <v>12</v>
      </c>
      <c r="W624" s="5">
        <v>1546</v>
      </c>
      <c r="X624" s="5">
        <v>10</v>
      </c>
      <c r="Y624" s="5">
        <v>1596</v>
      </c>
      <c r="Z624" s="5">
        <v>43</v>
      </c>
      <c r="AB624"/>
      <c r="AC624" s="119"/>
      <c r="AD624" s="3" t="s">
        <v>794</v>
      </c>
      <c r="AE624" s="5">
        <v>1546</v>
      </c>
      <c r="AF624" s="5">
        <v>10</v>
      </c>
      <c r="AG624" s="3" t="s">
        <v>733</v>
      </c>
      <c r="AH624" s="5">
        <v>1149</v>
      </c>
      <c r="AI624" s="5">
        <v>9</v>
      </c>
      <c r="AK624" s="3"/>
      <c r="AN624" s="97"/>
      <c r="AQ624" s="5">
        <v>1</v>
      </c>
      <c r="AT624" s="97"/>
      <c r="AX624" s="45"/>
    </row>
    <row r="625" spans="1:50" s="2" customFormat="1" x14ac:dyDescent="0.2">
      <c r="A625" s="2" t="s">
        <v>795</v>
      </c>
      <c r="B625" s="63">
        <v>0.20661065000000001</v>
      </c>
      <c r="C625" s="63">
        <v>4.2291999999999998E-3</v>
      </c>
      <c r="D625" s="63">
        <v>15.2446661</v>
      </c>
      <c r="E625" s="63">
        <v>0.29835652000000001</v>
      </c>
      <c r="F625" s="15">
        <v>0.53521191999999995</v>
      </c>
      <c r="G625" s="63">
        <v>4.4578899999999999E-3</v>
      </c>
      <c r="H625" s="63">
        <v>0.13102185999999999</v>
      </c>
      <c r="I625" s="63">
        <v>5.5052800000000004E-3</v>
      </c>
      <c r="J625" s="63"/>
      <c r="K625" s="28">
        <v>341665</v>
      </c>
      <c r="L625" s="28">
        <v>69600</v>
      </c>
      <c r="M625" s="28">
        <v>6471</v>
      </c>
      <c r="N625" s="28">
        <v>44640</v>
      </c>
      <c r="O625" s="28">
        <v>600023</v>
      </c>
      <c r="P625" s="4">
        <f t="shared" si="27"/>
        <v>7.4397148109322478E-2</v>
      </c>
      <c r="R625" s="2" t="s">
        <v>795</v>
      </c>
      <c r="S625" s="5">
        <v>2879</v>
      </c>
      <c r="T625" s="5">
        <v>34</v>
      </c>
      <c r="U625" s="5">
        <v>2831</v>
      </c>
      <c r="V625" s="5">
        <v>19</v>
      </c>
      <c r="W625" s="5">
        <v>2763</v>
      </c>
      <c r="X625" s="5">
        <v>19</v>
      </c>
      <c r="Y625" s="5">
        <v>2489</v>
      </c>
      <c r="Z625" s="5">
        <v>98</v>
      </c>
      <c r="AB625"/>
      <c r="AC625" s="119"/>
      <c r="AD625" s="3" t="s">
        <v>795</v>
      </c>
      <c r="AE625" s="5">
        <v>2763</v>
      </c>
      <c r="AF625" s="5">
        <v>19</v>
      </c>
      <c r="AG625" s="3" t="s">
        <v>796</v>
      </c>
      <c r="AH625" s="5">
        <v>1149</v>
      </c>
      <c r="AI625" s="5">
        <v>8</v>
      </c>
      <c r="AK625" s="3"/>
      <c r="AN625" s="97"/>
      <c r="AQ625" s="5">
        <v>2</v>
      </c>
      <c r="AT625" s="97"/>
      <c r="AX625" s="45"/>
    </row>
    <row r="626" spans="1:50" s="2" customFormat="1" x14ac:dyDescent="0.2">
      <c r="A626" s="2" t="s">
        <v>797</v>
      </c>
      <c r="B626" s="63">
        <v>0.23400841999999999</v>
      </c>
      <c r="C626" s="63">
        <v>7.0300900000000001E-3</v>
      </c>
      <c r="D626" s="63">
        <v>19.621345519999998</v>
      </c>
      <c r="E626" s="63">
        <v>0.56735667000000001</v>
      </c>
      <c r="F626" s="15">
        <v>0.60821223000000002</v>
      </c>
      <c r="G626" s="63">
        <v>6.8808300000000001E-3</v>
      </c>
      <c r="H626" s="63">
        <v>0.17020014999999999</v>
      </c>
      <c r="I626" s="63">
        <v>1.027115E-2</v>
      </c>
      <c r="J626" s="63"/>
      <c r="K626" s="28">
        <v>180905</v>
      </c>
      <c r="L626" s="28">
        <v>41172</v>
      </c>
      <c r="M626" s="28">
        <v>46701</v>
      </c>
      <c r="N626" s="28">
        <v>235553</v>
      </c>
      <c r="O626" s="28">
        <v>275984</v>
      </c>
      <c r="P626" s="4">
        <f t="shared" si="27"/>
        <v>0.85350237694938835</v>
      </c>
      <c r="R626" s="2" t="s">
        <v>797</v>
      </c>
      <c r="S626" s="5">
        <v>3080</v>
      </c>
      <c r="T626" s="5">
        <v>49</v>
      </c>
      <c r="U626" s="5">
        <v>3073</v>
      </c>
      <c r="V626" s="5">
        <v>28</v>
      </c>
      <c r="W626" s="5">
        <v>3063</v>
      </c>
      <c r="X626" s="5">
        <v>28</v>
      </c>
      <c r="Y626" s="5">
        <v>3177</v>
      </c>
      <c r="Z626" s="5">
        <v>177</v>
      </c>
      <c r="AB626"/>
      <c r="AC626" s="119"/>
      <c r="AD626" s="3" t="s">
        <v>797</v>
      </c>
      <c r="AE626" s="5">
        <v>3063</v>
      </c>
      <c r="AF626" s="5">
        <v>28</v>
      </c>
      <c r="AG626" s="3" t="s">
        <v>777</v>
      </c>
      <c r="AH626" s="5">
        <v>1335</v>
      </c>
      <c r="AI626" s="5">
        <v>8</v>
      </c>
      <c r="AK626" s="3"/>
      <c r="AM626" s="97"/>
      <c r="AQ626" s="5">
        <v>1</v>
      </c>
      <c r="AT626" s="97"/>
      <c r="AX626" s="45"/>
    </row>
    <row r="627" spans="1:50" s="2" customFormat="1" x14ac:dyDescent="0.2">
      <c r="A627" s="2" t="s">
        <v>734</v>
      </c>
      <c r="B627" s="63">
        <v>6.0794189999999998E-2</v>
      </c>
      <c r="C627" s="63">
        <v>1.6100999999999999E-3</v>
      </c>
      <c r="D627" s="63">
        <v>0.71747136</v>
      </c>
      <c r="E627" s="63">
        <v>1.8300690000000001E-2</v>
      </c>
      <c r="F627" s="15">
        <v>8.5616100000000001E-2</v>
      </c>
      <c r="G627" s="63">
        <v>8.8183999999999995E-4</v>
      </c>
      <c r="H627" s="63">
        <v>4.2050400000000002E-2</v>
      </c>
      <c r="I627" s="63">
        <v>2.9225599999999998E-3</v>
      </c>
      <c r="J627" s="63"/>
      <c r="K627" s="28">
        <v>37061</v>
      </c>
      <c r="L627" s="28">
        <v>2202</v>
      </c>
      <c r="M627" s="28">
        <v>247</v>
      </c>
      <c r="N627" s="28">
        <v>5963</v>
      </c>
      <c r="O627" s="28">
        <v>465465</v>
      </c>
      <c r="P627" s="4">
        <f t="shared" si="27"/>
        <v>1.2810845068909586E-2</v>
      </c>
      <c r="R627" s="2" t="s">
        <v>734</v>
      </c>
      <c r="S627" s="5">
        <v>632</v>
      </c>
      <c r="T627" s="5">
        <v>58</v>
      </c>
      <c r="U627" s="5">
        <v>549</v>
      </c>
      <c r="V627" s="5">
        <v>11</v>
      </c>
      <c r="W627" s="5">
        <v>530</v>
      </c>
      <c r="X627" s="5">
        <v>5</v>
      </c>
      <c r="Y627" s="5">
        <v>833</v>
      </c>
      <c r="Z627" s="5">
        <v>57</v>
      </c>
      <c r="AB627"/>
      <c r="AC627" s="119"/>
      <c r="AD627" s="3" t="s">
        <v>734</v>
      </c>
      <c r="AE627" s="5">
        <v>530</v>
      </c>
      <c r="AF627" s="5">
        <v>5</v>
      </c>
      <c r="AG627" s="3" t="s">
        <v>798</v>
      </c>
      <c r="AH627" s="5">
        <v>1344</v>
      </c>
      <c r="AI627" s="5">
        <v>12</v>
      </c>
      <c r="AK627" s="3"/>
      <c r="AO627" s="97"/>
      <c r="AQ627" s="5">
        <v>1</v>
      </c>
      <c r="AT627" s="97"/>
      <c r="AX627" s="45"/>
    </row>
    <row r="628" spans="1:50" s="2" customFormat="1" x14ac:dyDescent="0.2">
      <c r="A628" s="2" t="s">
        <v>799</v>
      </c>
      <c r="B628" s="63">
        <v>0.24632946</v>
      </c>
      <c r="C628" s="63">
        <v>8.8345000000000003E-3</v>
      </c>
      <c r="D628" s="63">
        <v>19.98913383</v>
      </c>
      <c r="E628" s="63">
        <v>0.68914553999999995</v>
      </c>
      <c r="F628" s="15">
        <v>0.58855665000000001</v>
      </c>
      <c r="G628" s="63">
        <v>8.1744599999999997E-3</v>
      </c>
      <c r="H628" s="63">
        <v>0.17227395000000001</v>
      </c>
      <c r="I628" s="63">
        <v>1.308134E-2</v>
      </c>
      <c r="J628" s="63"/>
      <c r="K628" s="28">
        <v>82926</v>
      </c>
      <c r="L628" s="28">
        <v>20095</v>
      </c>
      <c r="M628" s="28">
        <v>9789</v>
      </c>
      <c r="N628" s="28">
        <v>53471</v>
      </c>
      <c r="O628" s="28">
        <v>132699</v>
      </c>
      <c r="P628" s="4">
        <f t="shared" si="27"/>
        <v>0.40294953240039488</v>
      </c>
      <c r="R628" s="2" t="s">
        <v>799</v>
      </c>
      <c r="S628" s="5">
        <v>3161</v>
      </c>
      <c r="T628" s="5">
        <v>58</v>
      </c>
      <c r="U628" s="5">
        <v>3091</v>
      </c>
      <c r="V628" s="5">
        <v>33</v>
      </c>
      <c r="W628" s="5">
        <v>2984</v>
      </c>
      <c r="X628" s="5">
        <v>33</v>
      </c>
      <c r="Y628" s="5">
        <v>3213</v>
      </c>
      <c r="Z628" s="5">
        <v>226</v>
      </c>
      <c r="AB628"/>
      <c r="AC628" s="119"/>
      <c r="AD628" s="3" t="s">
        <v>799</v>
      </c>
      <c r="AE628" s="5">
        <v>2984</v>
      </c>
      <c r="AF628" s="5">
        <v>33</v>
      </c>
      <c r="AG628" s="3" t="s">
        <v>800</v>
      </c>
      <c r="AH628" s="5">
        <v>1452</v>
      </c>
      <c r="AI628" s="5">
        <v>8</v>
      </c>
      <c r="AK628" s="3"/>
      <c r="AN628" s="97"/>
      <c r="AQ628" s="5">
        <v>1</v>
      </c>
      <c r="AV628" s="97"/>
      <c r="AX628" s="45"/>
    </row>
    <row r="629" spans="1:50" s="2" customFormat="1" x14ac:dyDescent="0.2">
      <c r="A629" s="2" t="s">
        <v>796</v>
      </c>
      <c r="B629" s="63">
        <v>8.2657030000000006E-2</v>
      </c>
      <c r="C629" s="63">
        <v>1.4769200000000001E-3</v>
      </c>
      <c r="D629" s="63">
        <v>2.22302914</v>
      </c>
      <c r="E629" s="63">
        <v>3.7999459999999999E-2</v>
      </c>
      <c r="F629" s="15">
        <v>0.19508539</v>
      </c>
      <c r="G629" s="63">
        <v>1.4873600000000001E-3</v>
      </c>
      <c r="H629" s="63">
        <v>5.7930570000000001E-2</v>
      </c>
      <c r="I629" s="63">
        <v>1.9409099999999999E-3</v>
      </c>
      <c r="J629" s="63"/>
      <c r="K629" s="28">
        <v>47153</v>
      </c>
      <c r="L629" s="28">
        <v>3762</v>
      </c>
      <c r="M629" s="28">
        <v>12556</v>
      </c>
      <c r="N629" s="28">
        <v>204449</v>
      </c>
      <c r="O629" s="28">
        <v>233132</v>
      </c>
      <c r="P629" s="4">
        <f t="shared" si="27"/>
        <v>0.8769666969785358</v>
      </c>
      <c r="R629" s="2" t="s">
        <v>796</v>
      </c>
      <c r="S629" s="5">
        <v>1261</v>
      </c>
      <c r="T629" s="5">
        <v>36</v>
      </c>
      <c r="U629" s="5">
        <v>1188</v>
      </c>
      <c r="V629" s="5">
        <v>12</v>
      </c>
      <c r="W629" s="5">
        <v>1149</v>
      </c>
      <c r="X629" s="5">
        <v>8</v>
      </c>
      <c r="Y629" s="5">
        <v>1138</v>
      </c>
      <c r="Z629" s="5">
        <v>37</v>
      </c>
      <c r="AB629"/>
      <c r="AC629" s="119"/>
      <c r="AD629" s="3" t="s">
        <v>796</v>
      </c>
      <c r="AE629" s="5">
        <v>1149</v>
      </c>
      <c r="AF629" s="5">
        <v>8</v>
      </c>
      <c r="AG629" s="3" t="s">
        <v>718</v>
      </c>
      <c r="AH629" s="5">
        <v>1487</v>
      </c>
      <c r="AI629" s="5">
        <v>16</v>
      </c>
      <c r="AK629" s="3"/>
      <c r="AN629" s="97"/>
      <c r="AQ629" s="5">
        <v>1</v>
      </c>
      <c r="AT629" s="97"/>
      <c r="AX629" s="45"/>
    </row>
    <row r="630" spans="1:50" s="2" customFormat="1" x14ac:dyDescent="0.2">
      <c r="A630" s="2" t="s">
        <v>762</v>
      </c>
      <c r="B630" s="63">
        <v>6.3892169999999998E-2</v>
      </c>
      <c r="C630" s="63">
        <v>1.8582799999999999E-3</v>
      </c>
      <c r="D630" s="63">
        <v>0.81940192000000001</v>
      </c>
      <c r="E630" s="63">
        <v>2.275812E-2</v>
      </c>
      <c r="F630" s="15">
        <v>9.3024339999999997E-2</v>
      </c>
      <c r="G630" s="63">
        <v>9.9725000000000009E-4</v>
      </c>
      <c r="H630" s="63">
        <v>3.1296789999999998E-2</v>
      </c>
      <c r="I630" s="63">
        <v>1.5490499999999999E-3</v>
      </c>
      <c r="J630" s="63"/>
      <c r="K630" s="28">
        <v>20610</v>
      </c>
      <c r="L630" s="28">
        <v>1252</v>
      </c>
      <c r="M630" s="28">
        <v>11796</v>
      </c>
      <c r="N630" s="28">
        <v>370125</v>
      </c>
      <c r="O630" s="28">
        <v>216456</v>
      </c>
      <c r="P630" s="4">
        <f t="shared" si="27"/>
        <v>1.7099318106220203</v>
      </c>
      <c r="R630" s="2" t="s">
        <v>762</v>
      </c>
      <c r="S630" s="5">
        <v>738</v>
      </c>
      <c r="T630" s="5">
        <v>63</v>
      </c>
      <c r="U630" s="5">
        <v>608</v>
      </c>
      <c r="V630" s="5">
        <v>13</v>
      </c>
      <c r="W630" s="5">
        <v>573</v>
      </c>
      <c r="X630" s="5">
        <v>6</v>
      </c>
      <c r="Y630" s="5">
        <v>623</v>
      </c>
      <c r="Z630" s="5">
        <v>30</v>
      </c>
      <c r="AB630"/>
      <c r="AC630" s="119"/>
      <c r="AD630" s="3" t="s">
        <v>762</v>
      </c>
      <c r="AE630" s="5">
        <v>573</v>
      </c>
      <c r="AF630" s="5">
        <v>6</v>
      </c>
      <c r="AG630" s="3" t="s">
        <v>794</v>
      </c>
      <c r="AH630" s="5">
        <v>1546</v>
      </c>
      <c r="AI630" s="5">
        <v>10</v>
      </c>
      <c r="AK630" s="3"/>
      <c r="AN630" s="97"/>
      <c r="AQ630" s="5">
        <v>1</v>
      </c>
      <c r="AT630" s="97"/>
      <c r="AX630" s="45"/>
    </row>
    <row r="631" spans="1:50" s="2" customFormat="1" x14ac:dyDescent="0.2">
      <c r="A631" s="2" t="s">
        <v>791</v>
      </c>
      <c r="B631" s="63">
        <v>7.3920029999999998E-2</v>
      </c>
      <c r="C631" s="63">
        <v>5.8818E-4</v>
      </c>
      <c r="D631" s="63">
        <v>1.73196113</v>
      </c>
      <c r="E631" s="63">
        <v>1.3496019999999999E-2</v>
      </c>
      <c r="F631" s="63">
        <v>0.16995690999999999</v>
      </c>
      <c r="G631" s="63">
        <v>9.4762000000000004E-4</v>
      </c>
      <c r="H631" s="63">
        <v>5.1828470000000001E-2</v>
      </c>
      <c r="I631" s="63">
        <v>6.3728000000000005E-4</v>
      </c>
      <c r="J631" s="63"/>
      <c r="K631" s="28">
        <v>74767</v>
      </c>
      <c r="L631" s="28">
        <v>5555</v>
      </c>
      <c r="M631" s="28">
        <v>16655</v>
      </c>
      <c r="N631" s="28">
        <v>315268</v>
      </c>
      <c r="O631" s="28">
        <v>450296</v>
      </c>
      <c r="P631" s="4">
        <f t="shared" si="27"/>
        <v>0.70013502229644498</v>
      </c>
      <c r="R631" s="2" t="s">
        <v>791</v>
      </c>
      <c r="S631" s="5">
        <v>1039</v>
      </c>
      <c r="T631" s="5">
        <v>16</v>
      </c>
      <c r="U631" s="5">
        <v>1020</v>
      </c>
      <c r="V631" s="5">
        <v>5</v>
      </c>
      <c r="W631" s="5">
        <v>1012</v>
      </c>
      <c r="X631" s="5">
        <v>5</v>
      </c>
      <c r="Y631" s="5">
        <v>1021</v>
      </c>
      <c r="Z631" s="5">
        <v>12</v>
      </c>
      <c r="AB631"/>
      <c r="AC631" s="119"/>
      <c r="AD631" s="3" t="s">
        <v>791</v>
      </c>
      <c r="AE631" s="5">
        <v>1012</v>
      </c>
      <c r="AF631" s="5">
        <v>5</v>
      </c>
      <c r="AG631" s="3" t="s">
        <v>765</v>
      </c>
      <c r="AH631" s="5">
        <v>1600</v>
      </c>
      <c r="AI631" s="5">
        <v>8</v>
      </c>
      <c r="AK631" s="3"/>
      <c r="AM631" s="97"/>
      <c r="AQ631" s="5">
        <v>1</v>
      </c>
      <c r="AU631" s="97"/>
      <c r="AX631" s="45"/>
    </row>
    <row r="632" spans="1:50" s="2" customFormat="1" x14ac:dyDescent="0.2">
      <c r="A632" s="2" t="s">
        <v>756</v>
      </c>
      <c r="B632" s="63">
        <v>5.9500879999999999E-2</v>
      </c>
      <c r="C632" s="63">
        <v>1.40883E-3</v>
      </c>
      <c r="D632" s="63">
        <v>0.75206733000000003</v>
      </c>
      <c r="E632" s="63">
        <v>1.703576E-2</v>
      </c>
      <c r="F632" s="63">
        <v>9.1680520000000001E-2</v>
      </c>
      <c r="G632" s="63">
        <v>8.7407000000000001E-4</v>
      </c>
      <c r="H632" s="63">
        <v>3.1654160000000001E-2</v>
      </c>
      <c r="I632" s="63">
        <v>7.7483000000000001E-4</v>
      </c>
      <c r="J632" s="63"/>
      <c r="K632" s="28">
        <v>9979</v>
      </c>
      <c r="L632" s="28">
        <v>601</v>
      </c>
      <c r="M632" s="28">
        <v>2167</v>
      </c>
      <c r="N632" s="28">
        <v>72142</v>
      </c>
      <c r="O632" s="28">
        <v>117848</v>
      </c>
      <c r="P632" s="4">
        <f t="shared" si="27"/>
        <v>0.61216142828049691</v>
      </c>
      <c r="R632" s="2" t="s">
        <v>756</v>
      </c>
      <c r="S632" s="5">
        <v>585</v>
      </c>
      <c r="T632" s="5">
        <v>53</v>
      </c>
      <c r="U632" s="5">
        <v>569</v>
      </c>
      <c r="V632" s="5">
        <v>10</v>
      </c>
      <c r="W632" s="5">
        <v>565</v>
      </c>
      <c r="X632" s="5">
        <v>5</v>
      </c>
      <c r="Y632" s="5">
        <v>630</v>
      </c>
      <c r="Z632" s="5">
        <v>15</v>
      </c>
      <c r="AB632"/>
      <c r="AC632" s="119"/>
      <c r="AD632" s="3" t="s">
        <v>756</v>
      </c>
      <c r="AE632" s="5">
        <v>565</v>
      </c>
      <c r="AF632" s="5">
        <v>5</v>
      </c>
      <c r="AG632" s="3" t="s">
        <v>788</v>
      </c>
      <c r="AH632" s="5">
        <v>1754</v>
      </c>
      <c r="AI632" s="5">
        <v>9</v>
      </c>
      <c r="AK632" s="3"/>
      <c r="AO632" s="97"/>
      <c r="AQ632" s="5">
        <v>2</v>
      </c>
      <c r="AT632" s="97"/>
      <c r="AX632" s="54"/>
    </row>
    <row r="633" spans="1:50" s="2" customFormat="1" x14ac:dyDescent="0.2">
      <c r="A633" s="2" t="s">
        <v>719</v>
      </c>
      <c r="B633" s="63">
        <v>5.5859159999999998E-2</v>
      </c>
      <c r="C633" s="63">
        <v>5.8843999999999997E-4</v>
      </c>
      <c r="D633" s="63">
        <v>0.56717532999999998</v>
      </c>
      <c r="E633" s="63">
        <v>5.9085300000000004E-3</v>
      </c>
      <c r="F633" s="63">
        <v>7.3650019999999997E-2</v>
      </c>
      <c r="G633" s="63">
        <v>4.7114999999999999E-4</v>
      </c>
      <c r="H633" s="63">
        <v>2.362125E-2</v>
      </c>
      <c r="I633" s="63">
        <v>4.0559E-4</v>
      </c>
      <c r="J633" s="63"/>
      <c r="K633" s="28">
        <v>85340</v>
      </c>
      <c r="L633" s="28">
        <v>4825</v>
      </c>
      <c r="M633" s="28">
        <v>9536</v>
      </c>
      <c r="N633" s="28">
        <v>419790</v>
      </c>
      <c r="O633" s="28">
        <v>1292718</v>
      </c>
      <c r="P633" s="4">
        <f t="shared" si="27"/>
        <v>0.32473439682900679</v>
      </c>
      <c r="R633" s="2" t="s">
        <v>719</v>
      </c>
      <c r="S633" s="5">
        <v>447</v>
      </c>
      <c r="T633" s="5">
        <v>24</v>
      </c>
      <c r="U633" s="5">
        <v>456</v>
      </c>
      <c r="V633" s="5">
        <v>4</v>
      </c>
      <c r="W633" s="5">
        <v>458</v>
      </c>
      <c r="X633" s="5">
        <v>3</v>
      </c>
      <c r="Y633" s="5">
        <v>472</v>
      </c>
      <c r="Z633" s="5">
        <v>8</v>
      </c>
      <c r="AB633"/>
      <c r="AC633" s="119"/>
      <c r="AD633" s="3" t="s">
        <v>719</v>
      </c>
      <c r="AE633" s="5">
        <v>458</v>
      </c>
      <c r="AF633" s="5">
        <v>3</v>
      </c>
      <c r="AG633" s="3" t="s">
        <v>801</v>
      </c>
      <c r="AH633" s="5">
        <v>1756</v>
      </c>
      <c r="AI633" s="5">
        <v>9</v>
      </c>
      <c r="AK633" s="3"/>
      <c r="AN633" s="97"/>
      <c r="AQ633" s="5">
        <v>1</v>
      </c>
      <c r="AT633" s="97"/>
      <c r="AX633" s="54"/>
    </row>
    <row r="634" spans="1:50" s="2" customFormat="1" x14ac:dyDescent="0.2">
      <c r="A634" s="2" t="s">
        <v>802</v>
      </c>
      <c r="B634" s="63">
        <v>0.25101709</v>
      </c>
      <c r="C634" s="63">
        <v>7.63534E-3</v>
      </c>
      <c r="D634" s="63">
        <v>20.26573372</v>
      </c>
      <c r="E634" s="63">
        <v>0.58707790999999998</v>
      </c>
      <c r="F634" s="63">
        <v>0.58607620000000005</v>
      </c>
      <c r="G634" s="63">
        <v>6.7336699999999998E-3</v>
      </c>
      <c r="H634" s="63">
        <v>0.20391851999999999</v>
      </c>
      <c r="I634" s="63">
        <v>1.3043880000000001E-2</v>
      </c>
      <c r="J634" s="63"/>
      <c r="K634" s="28">
        <v>321524</v>
      </c>
      <c r="L634" s="28">
        <v>78375</v>
      </c>
      <c r="M634" s="28">
        <v>9051</v>
      </c>
      <c r="N634" s="28">
        <v>41701</v>
      </c>
      <c r="O634" s="28">
        <v>513079</v>
      </c>
      <c r="P634" s="4">
        <f t="shared" si="27"/>
        <v>8.1275982840849068E-2</v>
      </c>
      <c r="R634" s="2" t="s">
        <v>802</v>
      </c>
      <c r="S634" s="5">
        <v>3176</v>
      </c>
      <c r="T634" s="5">
        <v>51</v>
      </c>
      <c r="U634" s="5">
        <v>3092</v>
      </c>
      <c r="V634" s="5">
        <v>28</v>
      </c>
      <c r="W634" s="5">
        <v>2964</v>
      </c>
      <c r="X634" s="5">
        <v>27</v>
      </c>
      <c r="Y634" s="5">
        <v>2931</v>
      </c>
      <c r="Z634" s="5">
        <v>37</v>
      </c>
      <c r="AB634"/>
      <c r="AC634" s="119"/>
      <c r="AD634" s="3" t="s">
        <v>802</v>
      </c>
      <c r="AE634" s="5">
        <v>2964</v>
      </c>
      <c r="AF634" s="5">
        <v>27</v>
      </c>
      <c r="AG634" s="3" t="s">
        <v>803</v>
      </c>
      <c r="AH634" s="5">
        <v>1807</v>
      </c>
      <c r="AI634" s="5">
        <v>14</v>
      </c>
      <c r="AK634" s="3"/>
      <c r="AM634" s="97"/>
      <c r="AQ634" s="5">
        <v>1</v>
      </c>
      <c r="AS634" s="97"/>
      <c r="AX634" s="54"/>
    </row>
    <row r="635" spans="1:50" s="2" customFormat="1" x14ac:dyDescent="0.2">
      <c r="A635" s="2" t="s">
        <v>775</v>
      </c>
      <c r="B635" s="63">
        <v>6.135699E-2</v>
      </c>
      <c r="C635" s="63">
        <v>7.6506000000000002E-4</v>
      </c>
      <c r="D635" s="63">
        <v>0.83023809999999998</v>
      </c>
      <c r="E635" s="63">
        <v>9.9308699999999996E-3</v>
      </c>
      <c r="F635" s="63">
        <v>9.81514E-2</v>
      </c>
      <c r="G635" s="63">
        <v>6.2137E-4</v>
      </c>
      <c r="H635" s="63">
        <v>3.045082E-2</v>
      </c>
      <c r="I635" s="63">
        <v>4.2915999999999999E-4</v>
      </c>
      <c r="J635" s="63"/>
      <c r="K635" s="28">
        <v>11181</v>
      </c>
      <c r="L635" s="28">
        <v>688</v>
      </c>
      <c r="M635" s="28">
        <v>3414</v>
      </c>
      <c r="N635" s="28">
        <v>108197</v>
      </c>
      <c r="O635" s="28">
        <v>113582</v>
      </c>
      <c r="P635" s="4">
        <f t="shared" si="27"/>
        <v>0.95258931873008046</v>
      </c>
      <c r="R635" s="2" t="s">
        <v>775</v>
      </c>
      <c r="S635" s="5">
        <v>652</v>
      </c>
      <c r="T635" s="5">
        <v>28</v>
      </c>
      <c r="U635" s="5">
        <v>614</v>
      </c>
      <c r="V635" s="5">
        <v>6</v>
      </c>
      <c r="W635" s="5">
        <v>604</v>
      </c>
      <c r="X635" s="5">
        <v>4</v>
      </c>
      <c r="Y635" s="5">
        <v>606</v>
      </c>
      <c r="Z635" s="5">
        <v>8</v>
      </c>
      <c r="AB635"/>
      <c r="AC635" s="119"/>
      <c r="AD635" s="3" t="s">
        <v>775</v>
      </c>
      <c r="AE635" s="5">
        <v>604</v>
      </c>
      <c r="AF635" s="5">
        <v>4</v>
      </c>
      <c r="AG635" s="3" t="s">
        <v>770</v>
      </c>
      <c r="AH635" s="5">
        <v>1989</v>
      </c>
      <c r="AI635" s="5">
        <v>14</v>
      </c>
      <c r="AJ635" s="2" t="s">
        <v>804</v>
      </c>
      <c r="AK635" s="3"/>
      <c r="AN635" s="97"/>
      <c r="AQ635" s="5">
        <v>1</v>
      </c>
      <c r="AT635" s="97"/>
      <c r="AX635" s="54"/>
    </row>
    <row r="636" spans="1:50" s="2" customFormat="1" x14ac:dyDescent="0.2">
      <c r="A636" s="2" t="s">
        <v>754</v>
      </c>
      <c r="B636" s="63">
        <v>5.9117919999999997E-2</v>
      </c>
      <c r="C636" s="63">
        <v>5.8171999999999998E-4</v>
      </c>
      <c r="D636" s="63">
        <v>0.74326210999999998</v>
      </c>
      <c r="E636" s="63">
        <v>7.0965200000000003E-3</v>
      </c>
      <c r="F636" s="63">
        <v>9.1200920000000005E-2</v>
      </c>
      <c r="G636" s="63">
        <v>5.3395999999999999E-4</v>
      </c>
      <c r="H636" s="63">
        <v>3.112821E-2</v>
      </c>
      <c r="I636" s="63">
        <v>5.2725000000000005E-4</v>
      </c>
      <c r="J636" s="63"/>
      <c r="K636" s="28">
        <v>47957</v>
      </c>
      <c r="L636" s="28">
        <v>2842</v>
      </c>
      <c r="M636" s="28">
        <v>1624</v>
      </c>
      <c r="N636" s="28">
        <v>51193</v>
      </c>
      <c r="O636" s="28">
        <v>535676</v>
      </c>
      <c r="P636" s="4">
        <f t="shared" si="27"/>
        <v>9.5567096528498569E-2</v>
      </c>
      <c r="R636" s="2" t="s">
        <v>754</v>
      </c>
      <c r="S636" s="5">
        <v>572</v>
      </c>
      <c r="T636" s="5">
        <v>22</v>
      </c>
      <c r="U636" s="5">
        <v>564</v>
      </c>
      <c r="V636" s="5">
        <v>4</v>
      </c>
      <c r="W636" s="5">
        <v>563</v>
      </c>
      <c r="X636" s="5">
        <v>3</v>
      </c>
      <c r="Y636" s="5">
        <v>620</v>
      </c>
      <c r="Z636" s="5">
        <v>10</v>
      </c>
      <c r="AB636"/>
      <c r="AC636" s="119"/>
      <c r="AD636" s="3" t="s">
        <v>754</v>
      </c>
      <c r="AE636" s="5">
        <v>563</v>
      </c>
      <c r="AF636" s="5">
        <v>3</v>
      </c>
      <c r="AG636" s="3" t="s">
        <v>729</v>
      </c>
      <c r="AH636" s="5">
        <v>2162</v>
      </c>
      <c r="AI636" s="5">
        <v>18</v>
      </c>
      <c r="AK636" s="3"/>
      <c r="AN636" s="97"/>
      <c r="AQ636" s="5">
        <v>1</v>
      </c>
      <c r="AU636" s="97"/>
      <c r="AX636" s="54"/>
    </row>
    <row r="637" spans="1:50" s="2" customFormat="1" x14ac:dyDescent="0.2">
      <c r="A637" s="2" t="s">
        <v>786</v>
      </c>
      <c r="B637" s="63">
        <v>6.8740549999999997E-2</v>
      </c>
      <c r="C637" s="63">
        <v>8.5117000000000005E-4</v>
      </c>
      <c r="D637" s="63">
        <v>1.37110043</v>
      </c>
      <c r="E637" s="63">
        <v>1.6176619999999999E-2</v>
      </c>
      <c r="F637" s="63">
        <v>0.14466935</v>
      </c>
      <c r="G637" s="63">
        <v>8.9043E-4</v>
      </c>
      <c r="H637" s="63">
        <v>4.9463350000000003E-2</v>
      </c>
      <c r="I637" s="63">
        <v>1.1006900000000001E-3</v>
      </c>
      <c r="J637" s="63"/>
      <c r="K637" s="28">
        <v>82838</v>
      </c>
      <c r="L637" s="28">
        <v>5716</v>
      </c>
      <c r="M637" s="28">
        <v>22523</v>
      </c>
      <c r="N637" s="28">
        <v>423011</v>
      </c>
      <c r="O637" s="28">
        <v>538136</v>
      </c>
      <c r="P637" s="4">
        <f t="shared" si="27"/>
        <v>0.7860670908469235</v>
      </c>
      <c r="R637" s="2" t="s">
        <v>786</v>
      </c>
      <c r="S637" s="5">
        <v>891</v>
      </c>
      <c r="T637" s="5">
        <v>26</v>
      </c>
      <c r="U637" s="5">
        <v>877</v>
      </c>
      <c r="V637" s="5">
        <v>7</v>
      </c>
      <c r="W637" s="5">
        <v>871</v>
      </c>
      <c r="X637" s="5">
        <v>5</v>
      </c>
      <c r="Y637" s="5">
        <v>976</v>
      </c>
      <c r="Z637" s="5">
        <v>21</v>
      </c>
      <c r="AB637"/>
      <c r="AC637" s="119"/>
      <c r="AD637" s="3" t="s">
        <v>786</v>
      </c>
      <c r="AE637" s="5">
        <v>871</v>
      </c>
      <c r="AF637" s="5">
        <v>5</v>
      </c>
      <c r="AG637" s="3" t="s">
        <v>779</v>
      </c>
      <c r="AH637" s="5">
        <v>2326</v>
      </c>
      <c r="AI637" s="5">
        <v>32</v>
      </c>
      <c r="AJ637" s="2" t="s">
        <v>41</v>
      </c>
      <c r="AK637" s="3" t="s">
        <v>805</v>
      </c>
      <c r="AN637" s="97"/>
      <c r="AQ637" s="5">
        <v>2</v>
      </c>
      <c r="AS637" s="97"/>
      <c r="AX637" s="54"/>
    </row>
    <row r="638" spans="1:50" s="2" customFormat="1" x14ac:dyDescent="0.2">
      <c r="A638" s="2" t="s">
        <v>776</v>
      </c>
      <c r="B638" s="63">
        <v>6.0608450000000001E-2</v>
      </c>
      <c r="C638" s="63">
        <v>1.4761799999999999E-3</v>
      </c>
      <c r="D638" s="63">
        <v>0.83154678000000004</v>
      </c>
      <c r="E638" s="63">
        <v>1.929457E-2</v>
      </c>
      <c r="F638" s="63">
        <v>9.9499110000000002E-2</v>
      </c>
      <c r="G638" s="63">
        <v>9.3517000000000003E-4</v>
      </c>
      <c r="H638" s="63">
        <v>3.2420289999999997E-2</v>
      </c>
      <c r="I638" s="63">
        <v>9.2099E-4</v>
      </c>
      <c r="J638" s="63"/>
      <c r="K638" s="28">
        <v>8859</v>
      </c>
      <c r="L638" s="28">
        <v>536</v>
      </c>
      <c r="M638" s="28">
        <v>3046</v>
      </c>
      <c r="N638" s="28">
        <v>86860</v>
      </c>
      <c r="O638" s="28">
        <v>83233</v>
      </c>
      <c r="P638" s="4">
        <f t="shared" si="27"/>
        <v>1.0435764660651425</v>
      </c>
      <c r="R638" s="2" t="s">
        <v>776</v>
      </c>
      <c r="S638" s="5">
        <v>625</v>
      </c>
      <c r="T638" s="5">
        <v>54</v>
      </c>
      <c r="U638" s="5">
        <v>614</v>
      </c>
      <c r="V638" s="5">
        <v>11</v>
      </c>
      <c r="W638" s="5">
        <v>611</v>
      </c>
      <c r="X638" s="5">
        <v>6</v>
      </c>
      <c r="Y638" s="5">
        <v>645</v>
      </c>
      <c r="Z638" s="5">
        <v>18</v>
      </c>
      <c r="AB638"/>
      <c r="AC638" s="119"/>
      <c r="AD638" s="3" t="s">
        <v>776</v>
      </c>
      <c r="AE638" s="5">
        <v>611</v>
      </c>
      <c r="AF638" s="5">
        <v>6</v>
      </c>
      <c r="AG638" s="3" t="s">
        <v>771</v>
      </c>
      <c r="AH638" s="5">
        <v>2336</v>
      </c>
      <c r="AI638" s="5">
        <v>24</v>
      </c>
      <c r="AJ638" s="2" t="s">
        <v>41</v>
      </c>
      <c r="AK638" s="3" t="s">
        <v>341</v>
      </c>
      <c r="AN638" s="97"/>
      <c r="AQ638" s="5">
        <v>1</v>
      </c>
      <c r="AT638" s="97"/>
      <c r="AX638" s="54"/>
    </row>
    <row r="639" spans="1:50" s="2" customFormat="1" x14ac:dyDescent="0.2">
      <c r="A639" s="2" t="s">
        <v>800</v>
      </c>
      <c r="B639" s="63">
        <v>9.4875080000000001E-2</v>
      </c>
      <c r="C639" s="63">
        <v>9.2586999999999997E-4</v>
      </c>
      <c r="D639" s="63">
        <v>3.3144092600000001</v>
      </c>
      <c r="E639" s="63">
        <v>3.2129720000000001E-2</v>
      </c>
      <c r="F639" s="63">
        <v>0.25339884000000001</v>
      </c>
      <c r="G639" s="63">
        <v>1.5897800000000001E-3</v>
      </c>
      <c r="H639" s="63">
        <v>8.0563170000000003E-2</v>
      </c>
      <c r="I639" s="63">
        <v>1.4342700000000001E-3</v>
      </c>
      <c r="J639" s="63"/>
      <c r="K639" s="28">
        <v>223063</v>
      </c>
      <c r="L639" s="28">
        <v>21193</v>
      </c>
      <c r="M639" s="28">
        <v>17453</v>
      </c>
      <c r="N639" s="28">
        <v>223882</v>
      </c>
      <c r="O639" s="28">
        <v>976488</v>
      </c>
      <c r="P639" s="4">
        <f t="shared" si="27"/>
        <v>0.22927265875259092</v>
      </c>
      <c r="R639" s="2" t="s">
        <v>800</v>
      </c>
      <c r="S639" s="5">
        <v>1477</v>
      </c>
      <c r="T639" s="5">
        <v>26</v>
      </c>
      <c r="U639" s="5">
        <v>1462</v>
      </c>
      <c r="V639" s="5">
        <v>9</v>
      </c>
      <c r="W639" s="5">
        <v>1452</v>
      </c>
      <c r="X639" s="5">
        <v>8</v>
      </c>
      <c r="Y639" s="5">
        <v>1450</v>
      </c>
      <c r="Z639" s="5">
        <v>9</v>
      </c>
      <c r="AB639"/>
      <c r="AC639" s="119"/>
      <c r="AD639" s="3" t="s">
        <v>800</v>
      </c>
      <c r="AE639" s="5">
        <v>1452</v>
      </c>
      <c r="AF639" s="5">
        <v>8</v>
      </c>
      <c r="AG639" s="3" t="s">
        <v>806</v>
      </c>
      <c r="AH639" s="5">
        <v>2369</v>
      </c>
      <c r="AI639" s="5">
        <v>15</v>
      </c>
      <c r="AJ639" s="2" t="s">
        <v>41</v>
      </c>
      <c r="AK639" s="78">
        <v>0.04</v>
      </c>
      <c r="AN639" s="97"/>
      <c r="AQ639" s="5">
        <v>1</v>
      </c>
      <c r="AS639" s="97"/>
      <c r="AX639" s="55" t="s">
        <v>140</v>
      </c>
    </row>
    <row r="640" spans="1:50" s="2" customFormat="1" x14ac:dyDescent="0.2">
      <c r="A640" s="2" t="s">
        <v>803</v>
      </c>
      <c r="B640" s="63">
        <v>0.11718613</v>
      </c>
      <c r="C640" s="63">
        <v>2.4186699999999999E-3</v>
      </c>
      <c r="D640" s="63">
        <v>5.22471905</v>
      </c>
      <c r="E640" s="63">
        <v>0.10301478</v>
      </c>
      <c r="F640" s="63">
        <v>0.32353084999999998</v>
      </c>
      <c r="G640" s="63">
        <v>2.89121E-3</v>
      </c>
      <c r="H640" s="63">
        <v>9.6257170000000003E-2</v>
      </c>
      <c r="I640" s="63">
        <v>3.8260500000000001E-3</v>
      </c>
      <c r="J640" s="63"/>
      <c r="K640" s="28">
        <v>68777</v>
      </c>
      <c r="L640" s="28">
        <v>8179</v>
      </c>
      <c r="M640" s="28">
        <v>14374</v>
      </c>
      <c r="N640" s="28">
        <v>138150</v>
      </c>
      <c r="O640" s="28">
        <v>204799</v>
      </c>
      <c r="P640" s="4">
        <f t="shared" si="27"/>
        <v>0.67456384064375319</v>
      </c>
      <c r="R640" s="2" t="s">
        <v>803</v>
      </c>
      <c r="S640" s="5">
        <v>1914</v>
      </c>
      <c r="T640" s="5">
        <v>38</v>
      </c>
      <c r="U640" s="5">
        <v>1857</v>
      </c>
      <c r="V640" s="5">
        <v>17</v>
      </c>
      <c r="W640" s="5">
        <v>1807</v>
      </c>
      <c r="X640" s="5">
        <v>14</v>
      </c>
      <c r="Y640" s="5">
        <v>1858</v>
      </c>
      <c r="Z640" s="5">
        <v>71</v>
      </c>
      <c r="AB640"/>
      <c r="AC640" s="119"/>
      <c r="AD640" s="3" t="s">
        <v>803</v>
      </c>
      <c r="AE640" s="5">
        <v>1807</v>
      </c>
      <c r="AF640" s="5">
        <v>14</v>
      </c>
      <c r="AG640" s="3" t="s">
        <v>782</v>
      </c>
      <c r="AH640" s="5">
        <v>2489</v>
      </c>
      <c r="AI640" s="5">
        <v>28</v>
      </c>
      <c r="AK640" s="3"/>
      <c r="AO640" s="97"/>
      <c r="AQ640" s="5">
        <v>2</v>
      </c>
      <c r="AS640" s="97"/>
      <c r="AX640" s="54"/>
    </row>
    <row r="641" spans="1:81" s="2" customFormat="1" x14ac:dyDescent="0.2">
      <c r="A641" s="2" t="s">
        <v>798</v>
      </c>
      <c r="B641" s="63">
        <v>9.3744770000000005E-2</v>
      </c>
      <c r="C641" s="63">
        <v>2.16752E-3</v>
      </c>
      <c r="D641" s="63">
        <v>2.9964966799999999</v>
      </c>
      <c r="E641" s="63">
        <v>6.5632919999999997E-2</v>
      </c>
      <c r="F641" s="63">
        <v>0.23174533</v>
      </c>
      <c r="G641" s="63">
        <v>2.3308399999999998E-3</v>
      </c>
      <c r="H641" s="63">
        <v>7.0739499999999997E-2</v>
      </c>
      <c r="I641" s="63">
        <v>3.0493E-3</v>
      </c>
      <c r="J641" s="63"/>
      <c r="K641" s="28">
        <v>61397</v>
      </c>
      <c r="L641" s="28">
        <v>5821</v>
      </c>
      <c r="M641" s="28">
        <v>9902</v>
      </c>
      <c r="N641" s="28">
        <v>145495</v>
      </c>
      <c r="O641" s="28">
        <v>318034</v>
      </c>
      <c r="P641" s="4">
        <f t="shared" si="27"/>
        <v>0.4574825333140482</v>
      </c>
      <c r="R641" s="2" t="s">
        <v>798</v>
      </c>
      <c r="S641" s="5">
        <v>1503</v>
      </c>
      <c r="T641" s="5">
        <v>45</v>
      </c>
      <c r="U641" s="5">
        <v>1407</v>
      </c>
      <c r="V641" s="5">
        <v>17</v>
      </c>
      <c r="W641" s="5">
        <v>1344</v>
      </c>
      <c r="X641" s="5">
        <v>12</v>
      </c>
      <c r="Y641" s="5">
        <v>1382</v>
      </c>
      <c r="Z641" s="5">
        <v>58</v>
      </c>
      <c r="AB641"/>
      <c r="AC641" s="119"/>
      <c r="AD641" s="3" t="s">
        <v>798</v>
      </c>
      <c r="AE641" s="5">
        <v>1344</v>
      </c>
      <c r="AF641" s="5">
        <v>12</v>
      </c>
      <c r="AG641" s="3" t="s">
        <v>722</v>
      </c>
      <c r="AH641" s="5">
        <v>2569</v>
      </c>
      <c r="AI641" s="5">
        <v>18</v>
      </c>
      <c r="AK641" s="3"/>
      <c r="AN641" s="97"/>
      <c r="AQ641" s="5">
        <v>1</v>
      </c>
      <c r="AT641" s="97"/>
      <c r="AX641" s="54"/>
    </row>
    <row r="642" spans="1:81" s="2" customFormat="1" x14ac:dyDescent="0.2">
      <c r="A642" s="2" t="s">
        <v>723</v>
      </c>
      <c r="B642" s="63">
        <v>5.7705699999999999E-2</v>
      </c>
      <c r="C642" s="63">
        <v>9.0538999999999995E-4</v>
      </c>
      <c r="D642" s="63">
        <v>0.63813370000000003</v>
      </c>
      <c r="E642" s="63">
        <v>9.58233E-3</v>
      </c>
      <c r="F642" s="63">
        <v>8.0193799999999996E-2</v>
      </c>
      <c r="G642" s="63">
        <v>5.5506000000000002E-4</v>
      </c>
      <c r="H642" s="63">
        <v>2.5878419999999999E-2</v>
      </c>
      <c r="I642" s="63">
        <v>8.2657E-4</v>
      </c>
      <c r="J642" s="63"/>
      <c r="K642" s="28">
        <v>94011</v>
      </c>
      <c r="L642" s="28">
        <v>5405</v>
      </c>
      <c r="M642" s="28">
        <v>1980</v>
      </c>
      <c r="N642" s="28">
        <v>71425</v>
      </c>
      <c r="O642" s="28">
        <v>1100299</v>
      </c>
      <c r="P642" s="4">
        <f t="shared" si="27"/>
        <v>6.4914173329249591E-2</v>
      </c>
      <c r="R642" s="2" t="s">
        <v>723</v>
      </c>
      <c r="S642" s="5">
        <v>519</v>
      </c>
      <c r="T642" s="5">
        <v>35</v>
      </c>
      <c r="U642" s="5">
        <v>501</v>
      </c>
      <c r="V642" s="5">
        <v>6</v>
      </c>
      <c r="W642" s="5">
        <v>497</v>
      </c>
      <c r="X642" s="5">
        <v>3</v>
      </c>
      <c r="Y642" s="5">
        <v>516</v>
      </c>
      <c r="Z642" s="5">
        <v>16</v>
      </c>
      <c r="AB642"/>
      <c r="AC642" s="119"/>
      <c r="AD642" s="3" t="s">
        <v>723</v>
      </c>
      <c r="AE642" s="5">
        <v>497</v>
      </c>
      <c r="AF642" s="5">
        <v>3</v>
      </c>
      <c r="AG642" s="3" t="s">
        <v>763</v>
      </c>
      <c r="AH642" s="5">
        <v>2572</v>
      </c>
      <c r="AI642" s="5">
        <v>11</v>
      </c>
      <c r="AK642" s="3"/>
      <c r="AM642" s="97"/>
      <c r="AQ642" s="5">
        <v>1</v>
      </c>
      <c r="AT642" s="97"/>
      <c r="AX642" s="54"/>
    </row>
    <row r="643" spans="1:81" s="2" customFormat="1" x14ac:dyDescent="0.2">
      <c r="A643" s="2" t="s">
        <v>806</v>
      </c>
      <c r="B643" s="63">
        <v>0.15557465000000001</v>
      </c>
      <c r="C643" s="63">
        <v>2.4605899999999999E-3</v>
      </c>
      <c r="D643" s="63">
        <v>9.5238666500000004</v>
      </c>
      <c r="E643" s="63">
        <v>0.14425885999999999</v>
      </c>
      <c r="F643" s="63">
        <v>0.44410670000000002</v>
      </c>
      <c r="G643" s="63">
        <v>3.2909100000000002E-3</v>
      </c>
      <c r="H643" s="63">
        <v>0.12451996999999999</v>
      </c>
      <c r="I643" s="63">
        <v>3.9300100000000003E-3</v>
      </c>
      <c r="J643" s="63"/>
      <c r="K643" s="28">
        <v>77274</v>
      </c>
      <c r="L643" s="28">
        <v>12039</v>
      </c>
      <c r="M643" s="28">
        <v>10067</v>
      </c>
      <c r="N643" s="28">
        <v>76574</v>
      </c>
      <c r="O643" s="28">
        <v>165758</v>
      </c>
      <c r="P643" s="4">
        <f t="shared" si="27"/>
        <v>0.46196262020535961</v>
      </c>
      <c r="R643" s="2" t="s">
        <v>806</v>
      </c>
      <c r="S643" s="5">
        <v>2408</v>
      </c>
      <c r="T643" s="5">
        <v>27</v>
      </c>
      <c r="U643" s="5">
        <v>2390</v>
      </c>
      <c r="V643" s="5">
        <v>14</v>
      </c>
      <c r="W643" s="5">
        <v>2369</v>
      </c>
      <c r="X643" s="5">
        <v>15</v>
      </c>
      <c r="Y643" s="5">
        <v>2372</v>
      </c>
      <c r="Z643" s="5">
        <v>71</v>
      </c>
      <c r="AB643"/>
      <c r="AC643" s="119"/>
      <c r="AD643" s="3" t="s">
        <v>806</v>
      </c>
      <c r="AE643" s="5">
        <v>2369</v>
      </c>
      <c r="AF643" s="5">
        <v>15</v>
      </c>
      <c r="AG643" s="3" t="s">
        <v>795</v>
      </c>
      <c r="AH643" s="5">
        <v>2763</v>
      </c>
      <c r="AI643" s="5">
        <v>19</v>
      </c>
      <c r="AK643" s="3"/>
      <c r="AM643" s="97"/>
      <c r="AQ643" s="5">
        <v>1</v>
      </c>
      <c r="AS643" s="97"/>
      <c r="AX643" s="55"/>
    </row>
    <row r="644" spans="1:81" s="2" customFormat="1" x14ac:dyDescent="0.2">
      <c r="A644" s="2" t="s">
        <v>751</v>
      </c>
      <c r="B644" s="63">
        <v>6.127962E-2</v>
      </c>
      <c r="C644" s="63">
        <v>3.2630439999999997E-2</v>
      </c>
      <c r="D644" s="63">
        <v>0.76975070999999995</v>
      </c>
      <c r="E644" s="63">
        <v>9.6835199999999993E-3</v>
      </c>
      <c r="F644" s="63">
        <v>9.1126139999999994E-2</v>
      </c>
      <c r="G644" s="63">
        <v>5.6901E-4</v>
      </c>
      <c r="H644" s="63">
        <v>3.2630439999999997E-2</v>
      </c>
      <c r="I644" s="63">
        <v>7.6705000000000002E-4</v>
      </c>
      <c r="J644" s="63"/>
      <c r="K644" s="28">
        <v>40692</v>
      </c>
      <c r="L644" s="28">
        <v>2473</v>
      </c>
      <c r="M644" s="28">
        <v>3885</v>
      </c>
      <c r="N644" s="28">
        <v>104504</v>
      </c>
      <c r="O644" s="28">
        <v>412383</v>
      </c>
      <c r="P644" s="4">
        <f t="shared" si="27"/>
        <v>0.25341490798602267</v>
      </c>
      <c r="R644" s="2" t="s">
        <v>751</v>
      </c>
      <c r="S644" s="5">
        <v>649</v>
      </c>
      <c r="T644" s="5">
        <v>1052</v>
      </c>
      <c r="U644" s="5">
        <v>580</v>
      </c>
      <c r="V644" s="5">
        <v>6</v>
      </c>
      <c r="W644" s="5">
        <v>562</v>
      </c>
      <c r="X644" s="5">
        <v>3</v>
      </c>
      <c r="Y644" s="5">
        <v>649</v>
      </c>
      <c r="Z644" s="5">
        <v>15</v>
      </c>
      <c r="AB644"/>
      <c r="AC644" s="119"/>
      <c r="AD644" s="3" t="s">
        <v>751</v>
      </c>
      <c r="AE644" s="5">
        <v>562</v>
      </c>
      <c r="AF644" s="5">
        <v>3</v>
      </c>
      <c r="AG644" s="3" t="s">
        <v>759</v>
      </c>
      <c r="AH644" s="5">
        <v>2803</v>
      </c>
      <c r="AI644" s="5">
        <v>18</v>
      </c>
      <c r="AK644" s="3"/>
      <c r="AM644" s="97"/>
      <c r="AQ644" s="5">
        <v>1</v>
      </c>
      <c r="AU644" s="97"/>
      <c r="AX644" s="54"/>
    </row>
    <row r="645" spans="1:81" s="2" customFormat="1" x14ac:dyDescent="0.2">
      <c r="A645" s="2" t="s">
        <v>735</v>
      </c>
      <c r="B645" s="63">
        <v>5.7799139999999999E-2</v>
      </c>
      <c r="C645" s="63">
        <v>2.840034E-2</v>
      </c>
      <c r="D645" s="63">
        <v>0.68227488000000003</v>
      </c>
      <c r="E645" s="63">
        <v>6.7849599999999996E-3</v>
      </c>
      <c r="F645" s="63">
        <v>8.5619399999999998E-2</v>
      </c>
      <c r="G645" s="63">
        <v>4.9521000000000005E-4</v>
      </c>
      <c r="H645" s="63">
        <v>2.840034E-2</v>
      </c>
      <c r="I645" s="63">
        <v>4.6124000000000002E-4</v>
      </c>
      <c r="J645" s="63"/>
      <c r="K645" s="28">
        <v>28493</v>
      </c>
      <c r="L645" s="28">
        <v>1639</v>
      </c>
      <c r="M645" s="28">
        <v>2837</v>
      </c>
      <c r="N645" s="28">
        <v>90121</v>
      </c>
      <c r="O645" s="28">
        <v>327067</v>
      </c>
      <c r="P645" s="4">
        <f t="shared" si="27"/>
        <v>0.27554293157059562</v>
      </c>
      <c r="R645" s="2" t="s">
        <v>735</v>
      </c>
      <c r="S645" s="5">
        <v>522</v>
      </c>
      <c r="T645" s="5">
        <v>941</v>
      </c>
      <c r="U645" s="5">
        <v>528</v>
      </c>
      <c r="V645" s="5">
        <v>4</v>
      </c>
      <c r="W645" s="5">
        <v>530</v>
      </c>
      <c r="X645" s="5">
        <v>3</v>
      </c>
      <c r="Y645" s="5">
        <v>566</v>
      </c>
      <c r="Z645" s="5">
        <v>9</v>
      </c>
      <c r="AB645"/>
      <c r="AC645" s="119"/>
      <c r="AD645" s="3" t="s">
        <v>735</v>
      </c>
      <c r="AE645" s="5">
        <v>530</v>
      </c>
      <c r="AF645" s="5">
        <v>3</v>
      </c>
      <c r="AG645" s="3" t="s">
        <v>802</v>
      </c>
      <c r="AH645" s="5">
        <v>2964</v>
      </c>
      <c r="AI645" s="5">
        <v>27</v>
      </c>
      <c r="AK645" s="3"/>
      <c r="AN645" s="97"/>
      <c r="AQ645" s="5">
        <v>1</v>
      </c>
      <c r="AS645" s="97"/>
      <c r="AX645" s="54"/>
    </row>
    <row r="646" spans="1:81" s="2" customFormat="1" x14ac:dyDescent="0.2">
      <c r="A646" s="2" t="s">
        <v>730</v>
      </c>
      <c r="B646" s="63">
        <v>5.7118240000000001E-2</v>
      </c>
      <c r="C646" s="63">
        <v>3.819343E-2</v>
      </c>
      <c r="D646" s="63">
        <v>0.64962065000000002</v>
      </c>
      <c r="E646" s="63">
        <v>9.1344800000000004E-3</v>
      </c>
      <c r="F646" s="63">
        <v>8.2485000000000003E-2</v>
      </c>
      <c r="G646" s="63">
        <v>5.8326000000000005E-4</v>
      </c>
      <c r="H646" s="63">
        <v>3.819343E-2</v>
      </c>
      <c r="I646" s="63">
        <v>1.4848800000000001E-3</v>
      </c>
      <c r="J646" s="63"/>
      <c r="K646" s="28">
        <v>50140</v>
      </c>
      <c r="L646" s="28">
        <v>2870</v>
      </c>
      <c r="M646" s="28">
        <v>306</v>
      </c>
      <c r="N646" s="28">
        <v>7473</v>
      </c>
      <c r="O646" s="28">
        <v>647230</v>
      </c>
      <c r="P646" s="4">
        <f t="shared" si="27"/>
        <v>1.1546127342675711E-2</v>
      </c>
      <c r="R646" s="2" t="s">
        <v>730</v>
      </c>
      <c r="S646" s="5">
        <v>496</v>
      </c>
      <c r="T646" s="5">
        <v>1125</v>
      </c>
      <c r="U646" s="5">
        <v>508</v>
      </c>
      <c r="V646" s="5">
        <v>6</v>
      </c>
      <c r="W646" s="5">
        <v>511</v>
      </c>
      <c r="X646" s="5">
        <v>3</v>
      </c>
      <c r="Y646" s="5">
        <v>758</v>
      </c>
      <c r="Z646" s="5">
        <v>29</v>
      </c>
      <c r="AB646"/>
      <c r="AC646" s="119"/>
      <c r="AD646" s="3" t="s">
        <v>730</v>
      </c>
      <c r="AE646" s="5">
        <v>511</v>
      </c>
      <c r="AF646" s="5">
        <v>3</v>
      </c>
      <c r="AG646" s="3" t="s">
        <v>799</v>
      </c>
      <c r="AH646" s="5">
        <v>2984</v>
      </c>
      <c r="AI646" s="5">
        <v>33</v>
      </c>
      <c r="AK646" s="3"/>
      <c r="AO646" s="97"/>
      <c r="AQ646" s="5">
        <v>2</v>
      </c>
      <c r="AT646" s="97"/>
      <c r="AX646" s="54"/>
    </row>
    <row r="647" spans="1:81" s="2" customFormat="1" x14ac:dyDescent="0.2">
      <c r="A647" s="2" t="s">
        <v>787</v>
      </c>
      <c r="B647" s="63">
        <v>7.2302560000000002E-2</v>
      </c>
      <c r="C647" s="63">
        <v>4.8690259999999999E-2</v>
      </c>
      <c r="D647" s="63">
        <v>1.5664354599999999</v>
      </c>
      <c r="E647" s="63">
        <v>1.5993919999999998E-2</v>
      </c>
      <c r="F647" s="63">
        <v>0.15714360999999999</v>
      </c>
      <c r="G647" s="63">
        <v>9.4463000000000001E-4</v>
      </c>
      <c r="H647" s="63">
        <v>4.8690259999999999E-2</v>
      </c>
      <c r="I647" s="63">
        <v>9.2573999999999998E-4</v>
      </c>
      <c r="J647" s="63"/>
      <c r="K647" s="28">
        <v>55164</v>
      </c>
      <c r="L647" s="28">
        <v>3981</v>
      </c>
      <c r="M647" s="28">
        <v>2808</v>
      </c>
      <c r="N647" s="28">
        <v>52867</v>
      </c>
      <c r="O647" s="28">
        <v>353681</v>
      </c>
      <c r="P647" s="4">
        <f t="shared" si="27"/>
        <v>0.14947650566470916</v>
      </c>
      <c r="R647" s="2" t="s">
        <v>787</v>
      </c>
      <c r="S647" s="5">
        <v>994</v>
      </c>
      <c r="T647" s="5">
        <v>1247</v>
      </c>
      <c r="U647" s="5">
        <v>957</v>
      </c>
      <c r="V647" s="5">
        <v>6</v>
      </c>
      <c r="W647" s="5">
        <v>941</v>
      </c>
      <c r="X647" s="5">
        <v>5</v>
      </c>
      <c r="Y647" s="5">
        <v>961</v>
      </c>
      <c r="Z647" s="5">
        <v>18</v>
      </c>
      <c r="AB647"/>
      <c r="AC647" s="119"/>
      <c r="AD647" s="3" t="s">
        <v>787</v>
      </c>
      <c r="AE647" s="5">
        <v>941</v>
      </c>
      <c r="AF647" s="5">
        <v>5</v>
      </c>
      <c r="AG647" s="3" t="s">
        <v>797</v>
      </c>
      <c r="AH647" s="5">
        <v>3063</v>
      </c>
      <c r="AI647" s="5">
        <v>28</v>
      </c>
      <c r="AJ647" s="2" t="s">
        <v>378</v>
      </c>
      <c r="AK647" s="3"/>
      <c r="AO647" s="97"/>
      <c r="AQ647" s="5">
        <v>2</v>
      </c>
      <c r="AT647" s="97"/>
      <c r="AX647" s="54"/>
    </row>
    <row r="648" spans="1:81" s="2" customFormat="1" x14ac:dyDescent="0.2">
      <c r="A648" s="2" t="s">
        <v>801</v>
      </c>
      <c r="B648" s="63">
        <v>0.11020273</v>
      </c>
      <c r="C648" s="63">
        <v>9.3427490000000002E-2</v>
      </c>
      <c r="D648" s="63">
        <v>4.7572684299999999</v>
      </c>
      <c r="E648" s="63">
        <v>4.2243429999999998E-2</v>
      </c>
      <c r="F648" s="63">
        <v>0.31311299999999997</v>
      </c>
      <c r="G648" s="63">
        <v>1.77651E-3</v>
      </c>
      <c r="H648" s="63">
        <v>9.3427490000000002E-2</v>
      </c>
      <c r="I648" s="63">
        <v>1.52988E-3</v>
      </c>
      <c r="J648" s="63"/>
      <c r="K648" s="28">
        <v>66746</v>
      </c>
      <c r="L648" s="28">
        <v>7323</v>
      </c>
      <c r="M648" s="28">
        <v>10444</v>
      </c>
      <c r="N648" s="28">
        <v>101134</v>
      </c>
      <c r="O648" s="28">
        <v>209756</v>
      </c>
      <c r="P648" s="4">
        <f t="shared" si="27"/>
        <v>0.48215068937241368</v>
      </c>
      <c r="R648" s="2" t="s">
        <v>801</v>
      </c>
      <c r="S648" s="5">
        <v>1803</v>
      </c>
      <c r="T648" s="5">
        <v>1747</v>
      </c>
      <c r="U648" s="5">
        <v>1777</v>
      </c>
      <c r="V648" s="5">
        <v>7</v>
      </c>
      <c r="W648" s="5">
        <v>1756</v>
      </c>
      <c r="X648" s="5">
        <v>9</v>
      </c>
      <c r="Y648" s="5">
        <v>1805</v>
      </c>
      <c r="Z648" s="5">
        <v>28</v>
      </c>
      <c r="AB648"/>
      <c r="AC648" s="119"/>
      <c r="AD648" s="3" t="s">
        <v>801</v>
      </c>
      <c r="AE648" s="5">
        <v>1756</v>
      </c>
      <c r="AF648" s="5">
        <v>9</v>
      </c>
      <c r="AG648" s="3"/>
      <c r="AH648" s="5"/>
      <c r="AI648" s="5"/>
    </row>
    <row r="649" spans="1:81" s="2" customFormat="1" x14ac:dyDescent="0.2">
      <c r="A649" s="2" t="s">
        <v>757</v>
      </c>
      <c r="B649" s="63">
        <v>6.0058880000000002E-2</v>
      </c>
      <c r="C649" s="63">
        <v>5.6065030000000002E-2</v>
      </c>
      <c r="D649" s="63">
        <v>0.75813501999999999</v>
      </c>
      <c r="E649" s="63">
        <v>8.8260400000000003E-3</v>
      </c>
      <c r="F649" s="63">
        <v>9.1559509999999997E-2</v>
      </c>
      <c r="G649" s="63">
        <v>5.7788000000000002E-4</v>
      </c>
      <c r="H649" s="63">
        <v>5.6065030000000002E-2</v>
      </c>
      <c r="I649" s="63">
        <v>3.8776000000000001E-3</v>
      </c>
      <c r="J649" s="63"/>
      <c r="K649" s="28">
        <v>39511</v>
      </c>
      <c r="L649" s="28">
        <v>2370</v>
      </c>
      <c r="M649" s="28">
        <v>46</v>
      </c>
      <c r="N649" s="28">
        <v>766</v>
      </c>
      <c r="O649" s="28">
        <v>438362</v>
      </c>
      <c r="P649" s="4">
        <f t="shared" si="27"/>
        <v>1.7474142375479627E-3</v>
      </c>
      <c r="R649" s="2" t="s">
        <v>757</v>
      </c>
      <c r="S649" s="5">
        <v>606</v>
      </c>
      <c r="T649" s="5">
        <v>1333</v>
      </c>
      <c r="U649" s="5">
        <v>573</v>
      </c>
      <c r="V649" s="5">
        <v>5</v>
      </c>
      <c r="W649" s="5">
        <v>565</v>
      </c>
      <c r="X649" s="5">
        <v>3</v>
      </c>
      <c r="Y649" s="5">
        <v>1103</v>
      </c>
      <c r="Z649" s="5">
        <v>74</v>
      </c>
      <c r="AB649"/>
      <c r="AC649" s="119"/>
      <c r="AD649" s="3" t="s">
        <v>757</v>
      </c>
      <c r="AE649" s="5">
        <v>565</v>
      </c>
      <c r="AF649" s="5">
        <v>3</v>
      </c>
      <c r="AG649" s="3"/>
      <c r="AH649" s="5"/>
      <c r="AI649" s="5"/>
    </row>
    <row r="650" spans="1:81" s="2" customFormat="1" x14ac:dyDescent="0.2">
      <c r="K650" s="3"/>
      <c r="L650" s="3"/>
      <c r="M650" s="3"/>
      <c r="N650" s="3"/>
      <c r="O650" s="3"/>
      <c r="S650" s="5"/>
      <c r="T650" s="5"/>
      <c r="U650" s="5"/>
      <c r="V650" s="5"/>
      <c r="W650" s="5"/>
      <c r="X650" s="5"/>
      <c r="Y650" s="5"/>
      <c r="Z650" s="5"/>
      <c r="AB650"/>
      <c r="AC650" s="119"/>
      <c r="AE650" s="5"/>
      <c r="AF650" s="5"/>
      <c r="AH650" s="5"/>
      <c r="AI650" s="5"/>
    </row>
    <row r="651" spans="1:81" s="2" customFormat="1" x14ac:dyDescent="0.2">
      <c r="A651" s="117" t="s">
        <v>807</v>
      </c>
      <c r="K651" s="3"/>
      <c r="L651" s="3"/>
      <c r="M651" s="3"/>
      <c r="N651" s="3"/>
      <c r="O651" s="3"/>
      <c r="S651" s="5"/>
      <c r="T651" s="5"/>
      <c r="U651" s="5"/>
      <c r="V651" s="5"/>
      <c r="W651" s="5"/>
      <c r="X651" s="5"/>
      <c r="Y651" s="5"/>
      <c r="Z651" s="5"/>
      <c r="AB651"/>
      <c r="AC651" s="119" t="s">
        <v>808</v>
      </c>
      <c r="AE651" s="5"/>
      <c r="AF651" s="5"/>
      <c r="AH651" s="5"/>
      <c r="AI651" s="5"/>
    </row>
    <row r="652" spans="1:81" s="2" customFormat="1" x14ac:dyDescent="0.2">
      <c r="K652" s="3"/>
      <c r="L652" s="3"/>
      <c r="M652" s="3"/>
      <c r="N652" s="3"/>
      <c r="O652" s="3"/>
      <c r="S652" s="5"/>
      <c r="T652" s="5"/>
      <c r="U652" s="5"/>
      <c r="V652" s="5"/>
      <c r="W652" s="5"/>
      <c r="X652" s="5"/>
      <c r="Y652" s="5"/>
      <c r="Z652" s="5"/>
      <c r="AC652" s="3"/>
      <c r="AD652" s="3"/>
      <c r="AE652" s="5"/>
      <c r="AF652" s="5"/>
      <c r="AG652" s="3"/>
      <c r="AH652" s="5"/>
      <c r="AI652" s="5"/>
    </row>
    <row r="653" spans="1:81" s="14" customFormat="1" x14ac:dyDescent="0.2">
      <c r="A653" s="9" t="s">
        <v>809</v>
      </c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3"/>
      <c r="M653" s="3"/>
      <c r="N653" s="3"/>
      <c r="O653" s="3"/>
      <c r="P653" s="5"/>
      <c r="Q653" s="5"/>
      <c r="R653" s="9" t="s">
        <v>809</v>
      </c>
      <c r="S653" s="5"/>
      <c r="T653" s="5"/>
      <c r="U653" s="5"/>
      <c r="V653" s="5"/>
      <c r="W653" s="5"/>
      <c r="X653" s="5"/>
      <c r="Y653" s="5"/>
      <c r="Z653" s="5"/>
      <c r="AA653" s="15"/>
      <c r="AD653" s="9" t="s">
        <v>809</v>
      </c>
      <c r="AE653" s="21"/>
      <c r="AF653" s="21"/>
      <c r="AH653" s="21"/>
      <c r="AI653" s="21"/>
      <c r="AK653" s="2"/>
      <c r="AL653" s="2"/>
      <c r="AM653" s="10"/>
      <c r="AN653" s="9" t="s">
        <v>3</v>
      </c>
      <c r="AO653" s="10"/>
      <c r="AP653" s="13"/>
      <c r="AQ653" s="10"/>
      <c r="AR653" s="10"/>
      <c r="AS653" s="10"/>
      <c r="AT653" s="10"/>
      <c r="AU653" s="10"/>
      <c r="AV653"/>
      <c r="AW653" s="10"/>
      <c r="AY653"/>
      <c r="BF653" s="50"/>
      <c r="BH653" s="21"/>
      <c r="BI653" s="21"/>
      <c r="BJ653" s="21"/>
      <c r="BQ653"/>
      <c r="BR653"/>
      <c r="BS653"/>
      <c r="BT653"/>
      <c r="BU653"/>
      <c r="BV653"/>
      <c r="BW653"/>
      <c r="BX653"/>
      <c r="BY653"/>
      <c r="BZ653"/>
      <c r="CA653"/>
      <c r="CB653"/>
      <c r="CC653"/>
    </row>
    <row r="654" spans="1:81" s="14" customFormat="1" x14ac:dyDescent="0.2">
      <c r="A654" s="15" t="s">
        <v>4</v>
      </c>
      <c r="B654" s="15"/>
      <c r="C654">
        <v>2011</v>
      </c>
      <c r="D654" s="120"/>
      <c r="E654" s="15"/>
      <c r="F654" s="15"/>
      <c r="G654" s="15"/>
      <c r="H654" s="15"/>
      <c r="I654" s="15"/>
      <c r="J654" s="15"/>
      <c r="K654" s="136" t="s">
        <v>5</v>
      </c>
      <c r="L654" s="136"/>
      <c r="M654" s="37"/>
      <c r="N654" s="37"/>
      <c r="O654" s="37"/>
      <c r="P654" s="16"/>
      <c r="Q654" s="16"/>
      <c r="R654" s="17" t="s">
        <v>6</v>
      </c>
      <c r="S654" s="18"/>
      <c r="T654" s="18"/>
      <c r="U654" s="18"/>
      <c r="V654" s="18"/>
      <c r="W654" s="18"/>
      <c r="X654" s="18"/>
      <c r="Y654" s="18"/>
      <c r="Z654" s="18"/>
      <c r="AA654" s="19" t="s">
        <v>7</v>
      </c>
      <c r="AB654" s="19"/>
      <c r="AD654" s="17" t="s">
        <v>810</v>
      </c>
      <c r="AE654" s="18"/>
      <c r="AF654" s="18"/>
      <c r="AG654" s="17" t="s">
        <v>9</v>
      </c>
      <c r="AH654" s="18"/>
      <c r="AI654" s="18"/>
      <c r="AJ654" s="17" t="s">
        <v>811</v>
      </c>
      <c r="AK654" s="22"/>
      <c r="AL654" s="9"/>
      <c r="AM654" s="6"/>
      <c r="AN654" s="6" t="s">
        <v>11</v>
      </c>
      <c r="AO654" s="6"/>
      <c r="AP654" s="7"/>
      <c r="AQ654" s="7" t="s">
        <v>12</v>
      </c>
      <c r="AR654" s="7"/>
      <c r="AS654" s="7"/>
      <c r="AT654" s="7" t="s">
        <v>13</v>
      </c>
      <c r="AU654" s="7"/>
      <c r="AV654" s="6"/>
      <c r="AW654" s="2"/>
      <c r="AX654" s="11" t="s">
        <v>14</v>
      </c>
      <c r="AY654"/>
      <c r="AZ654" s="2"/>
      <c r="BA654"/>
      <c r="BB654"/>
      <c r="BC654"/>
      <c r="BD654"/>
      <c r="BE654"/>
      <c r="BF654"/>
      <c r="BG654"/>
      <c r="BH654"/>
      <c r="BI654"/>
      <c r="BJ654"/>
      <c r="BK654"/>
      <c r="BL654"/>
    </row>
    <row r="655" spans="1:81" s="14" customFormat="1" x14ac:dyDescent="0.2">
      <c r="A655" s="15" t="s">
        <v>15</v>
      </c>
      <c r="B655" s="15" t="s">
        <v>16</v>
      </c>
      <c r="C655" s="23" t="s">
        <v>17</v>
      </c>
      <c r="D655" s="15" t="s">
        <v>18</v>
      </c>
      <c r="E655" s="23" t="s">
        <v>17</v>
      </c>
      <c r="F655" s="15" t="s">
        <v>19</v>
      </c>
      <c r="G655" s="23" t="s">
        <v>17</v>
      </c>
      <c r="H655" s="15" t="s">
        <v>20</v>
      </c>
      <c r="I655" s="23" t="s">
        <v>17</v>
      </c>
      <c r="J655" s="23"/>
      <c r="K655" s="37" t="s">
        <v>21</v>
      </c>
      <c r="L655" s="37" t="s">
        <v>22</v>
      </c>
      <c r="M655" s="37" t="s">
        <v>23</v>
      </c>
      <c r="N655" s="37" t="s">
        <v>24</v>
      </c>
      <c r="O655" s="37" t="s">
        <v>25</v>
      </c>
      <c r="P655" s="16" t="s">
        <v>26</v>
      </c>
      <c r="Q655" s="16"/>
      <c r="R655" s="121" t="s">
        <v>15</v>
      </c>
      <c r="S655" s="122" t="s">
        <v>16</v>
      </c>
      <c r="T655" s="122" t="s">
        <v>17</v>
      </c>
      <c r="U655" s="122" t="s">
        <v>18</v>
      </c>
      <c r="V655" s="122" t="s">
        <v>17</v>
      </c>
      <c r="W655" s="122" t="s">
        <v>19</v>
      </c>
      <c r="X655" s="122" t="s">
        <v>17</v>
      </c>
      <c r="Y655" s="122" t="s">
        <v>20</v>
      </c>
      <c r="Z655" s="122" t="s">
        <v>17</v>
      </c>
      <c r="AA655" s="24" t="s">
        <v>27</v>
      </c>
      <c r="AB655" s="19" t="s">
        <v>28</v>
      </c>
      <c r="AC655" s="3"/>
      <c r="AD655" s="123" t="s">
        <v>29</v>
      </c>
      <c r="AE655" s="122" t="s">
        <v>19</v>
      </c>
      <c r="AF655" s="122" t="s">
        <v>17</v>
      </c>
      <c r="AG655" s="26" t="s">
        <v>29</v>
      </c>
      <c r="AH655" s="23" t="s">
        <v>19</v>
      </c>
      <c r="AI655" s="23" t="s">
        <v>17</v>
      </c>
      <c r="AJ655" s="17"/>
      <c r="AK655" s="22"/>
      <c r="AL655" s="124" t="s">
        <v>3</v>
      </c>
      <c r="AM655" s="6" t="s">
        <v>30</v>
      </c>
      <c r="AN655" s="6" t="s">
        <v>31</v>
      </c>
      <c r="AO655" s="6" t="s">
        <v>32</v>
      </c>
      <c r="AP655" s="7"/>
      <c r="AQ655" s="7" t="s">
        <v>33</v>
      </c>
      <c r="AR655" s="7"/>
      <c r="AS655" s="7" t="s">
        <v>34</v>
      </c>
      <c r="AT655" s="7" t="s">
        <v>35</v>
      </c>
      <c r="AU655" s="7" t="s">
        <v>36</v>
      </c>
      <c r="AV655" s="7" t="s">
        <v>37</v>
      </c>
      <c r="AX655" s="11" t="s">
        <v>38</v>
      </c>
      <c r="AZ655" s="2"/>
      <c r="BA655" s="11" t="s">
        <v>3</v>
      </c>
      <c r="BB655"/>
      <c r="BC655" s="2"/>
      <c r="BD655"/>
      <c r="BE655"/>
      <c r="BF655"/>
      <c r="BG655"/>
      <c r="BH655"/>
      <c r="BI655"/>
      <c r="BJ655"/>
      <c r="BK655"/>
      <c r="BL655"/>
      <c r="BM655"/>
      <c r="BN655"/>
      <c r="BO655"/>
    </row>
    <row r="656" spans="1:81" s="14" customFormat="1" x14ac:dyDescent="0.2">
      <c r="A656" s="26" t="s">
        <v>812</v>
      </c>
      <c r="B656" s="73">
        <v>6.0804499999999997E-2</v>
      </c>
      <c r="C656" s="73">
        <v>1.10023E-3</v>
      </c>
      <c r="D656" s="73">
        <v>0.90272158000000002</v>
      </c>
      <c r="E656" s="73">
        <v>1.647121E-2</v>
      </c>
      <c r="F656" s="73">
        <v>0.10768896999999999</v>
      </c>
      <c r="G656" s="73">
        <v>1.35402E-3</v>
      </c>
      <c r="H656" s="73">
        <v>4.0264010000000003E-2</v>
      </c>
      <c r="I656" s="73">
        <v>1.76633E-3</v>
      </c>
      <c r="J656" s="73"/>
      <c r="K656" s="28">
        <v>98682</v>
      </c>
      <c r="L656" s="28">
        <v>6230</v>
      </c>
      <c r="M656" s="28">
        <v>3780</v>
      </c>
      <c r="N656" s="28">
        <v>80942</v>
      </c>
      <c r="O656" s="28">
        <v>1042215</v>
      </c>
      <c r="P656" s="29">
        <f t="shared" ref="P656" si="28">+N656/O656</f>
        <v>7.7663437966254564E-2</v>
      </c>
      <c r="Q656" s="29"/>
      <c r="R656" s="26" t="s">
        <v>812</v>
      </c>
      <c r="S656" s="125">
        <v>632</v>
      </c>
      <c r="T656" s="125">
        <v>40</v>
      </c>
      <c r="U656" s="125">
        <v>653</v>
      </c>
      <c r="V656" s="125">
        <v>9</v>
      </c>
      <c r="W656" s="125">
        <v>659</v>
      </c>
      <c r="X656" s="125">
        <v>8</v>
      </c>
      <c r="Y656" s="125">
        <v>798</v>
      </c>
      <c r="Z656" s="125">
        <v>34</v>
      </c>
      <c r="AA656" s="10"/>
      <c r="AC656" s="3"/>
      <c r="AD656" s="26" t="s">
        <v>812</v>
      </c>
      <c r="AE656" s="5">
        <v>659</v>
      </c>
      <c r="AF656" s="5">
        <v>8</v>
      </c>
      <c r="AG656" s="10" t="s">
        <v>813</v>
      </c>
      <c r="AH656" s="11">
        <v>390</v>
      </c>
      <c r="AI656" s="11">
        <v>6</v>
      </c>
      <c r="AJ656" s="10" t="s">
        <v>814</v>
      </c>
      <c r="AK656" s="10"/>
      <c r="AL656" s="10"/>
      <c r="AM656" s="10"/>
      <c r="AN656" s="10"/>
      <c r="AO656" s="97"/>
      <c r="AP656" s="11"/>
      <c r="AQ656" s="11"/>
      <c r="AR656" s="11"/>
      <c r="AS656" s="97"/>
      <c r="AT656" s="10"/>
      <c r="AU656" s="10"/>
      <c r="AV656" s="10"/>
      <c r="AW656" s="10"/>
      <c r="AX656" s="32"/>
      <c r="AY656"/>
      <c r="AZ656" s="2"/>
      <c r="BA656"/>
      <c r="BB656"/>
      <c r="BC656"/>
      <c r="BD656"/>
      <c r="BE656"/>
      <c r="BF656"/>
      <c r="BG656"/>
      <c r="BH656"/>
      <c r="BI656"/>
      <c r="BJ656"/>
      <c r="BK656"/>
      <c r="BL656"/>
    </row>
    <row r="657" spans="1:64" s="14" customFormat="1" x14ac:dyDescent="0.2">
      <c r="A657" s="26" t="s">
        <v>815</v>
      </c>
      <c r="B657" s="73">
        <v>0.30483764000000002</v>
      </c>
      <c r="C657" s="73">
        <v>4.7278800000000003E-3</v>
      </c>
      <c r="D657" s="73">
        <v>27.24646568</v>
      </c>
      <c r="E657" s="73">
        <v>0.44469503999999999</v>
      </c>
      <c r="F657" s="73">
        <v>0.64838302000000003</v>
      </c>
      <c r="G657" s="73">
        <v>8.3425300000000008E-3</v>
      </c>
      <c r="H657" s="73">
        <v>0.16987313000000001</v>
      </c>
      <c r="I657" s="73">
        <v>6.2071599999999998E-3</v>
      </c>
      <c r="J657" s="73"/>
      <c r="K657" s="28">
        <v>366170</v>
      </c>
      <c r="L657" s="28">
        <v>115572</v>
      </c>
      <c r="M657" s="28">
        <v>64477</v>
      </c>
      <c r="N657" s="28">
        <v>342733</v>
      </c>
      <c r="O657" s="28">
        <v>679752</v>
      </c>
      <c r="P657" s="29">
        <f t="shared" ref="P657:P711" si="29">N657/O657</f>
        <v>0.50420300344831648</v>
      </c>
      <c r="Q657" s="29"/>
      <c r="R657" s="10" t="s">
        <v>815</v>
      </c>
      <c r="S657" s="11">
        <v>3495</v>
      </c>
      <c r="T657" s="11">
        <v>25</v>
      </c>
      <c r="U657" s="11">
        <v>3392</v>
      </c>
      <c r="V657" s="11">
        <v>16</v>
      </c>
      <c r="W657" s="11">
        <v>3222</v>
      </c>
      <c r="X657" s="11">
        <v>33</v>
      </c>
      <c r="Y657" s="11">
        <v>3171</v>
      </c>
      <c r="Z657" s="11">
        <v>107</v>
      </c>
      <c r="AA657" s="10"/>
      <c r="AD657" s="10" t="s">
        <v>815</v>
      </c>
      <c r="AE657" s="11">
        <v>3222</v>
      </c>
      <c r="AF657" s="11">
        <v>33</v>
      </c>
      <c r="AG657" s="10" t="s">
        <v>816</v>
      </c>
      <c r="AH657" s="11">
        <v>446</v>
      </c>
      <c r="AI657" s="11">
        <v>6</v>
      </c>
      <c r="AJ657" s="10"/>
      <c r="AK657" s="10"/>
      <c r="AL657" s="10"/>
      <c r="AM657" s="10"/>
      <c r="AN657" s="10"/>
      <c r="AO657" s="97"/>
      <c r="AP657" s="11"/>
      <c r="AQ657" s="11">
        <v>2</v>
      </c>
      <c r="AR657" s="11"/>
      <c r="AS657" s="97"/>
      <c r="AT657" s="10"/>
      <c r="AU657" s="10"/>
      <c r="AV657" s="10"/>
      <c r="AW657" s="10"/>
      <c r="AX657" s="32"/>
      <c r="AY657"/>
      <c r="AZ657" s="2"/>
      <c r="BA657"/>
      <c r="BB657"/>
      <c r="BC657"/>
      <c r="BD657"/>
      <c r="BE657"/>
      <c r="BF657"/>
      <c r="BG657"/>
      <c r="BH657"/>
      <c r="BI657"/>
      <c r="BJ657"/>
      <c r="BK657"/>
      <c r="BL657"/>
    </row>
    <row r="658" spans="1:64" s="14" customFormat="1" x14ac:dyDescent="0.2">
      <c r="A658" s="26" t="s">
        <v>817</v>
      </c>
      <c r="B658" s="73">
        <v>6.1869460000000001E-2</v>
      </c>
      <c r="C658" s="73">
        <v>7.8224000000000002E-4</v>
      </c>
      <c r="D658" s="73">
        <v>0.90901708999999997</v>
      </c>
      <c r="E658" s="73">
        <v>1.2127809999999999E-2</v>
      </c>
      <c r="F658" s="73">
        <v>0.10656981</v>
      </c>
      <c r="G658" s="73">
        <v>1.23003E-3</v>
      </c>
      <c r="H658" s="73">
        <v>3.7940069999999999E-2</v>
      </c>
      <c r="I658" s="73">
        <v>9.3221999999999999E-4</v>
      </c>
      <c r="J658" s="73"/>
      <c r="K658" s="28">
        <v>185042</v>
      </c>
      <c r="L658" s="28">
        <v>11692</v>
      </c>
      <c r="M658" s="28">
        <v>4365</v>
      </c>
      <c r="N658" s="28">
        <v>98188</v>
      </c>
      <c r="O658" s="28">
        <v>1945965</v>
      </c>
      <c r="P658" s="29">
        <f t="shared" ref="P658:P710" si="30">+N658/O658</f>
        <v>5.0457228161863141E-2</v>
      </c>
      <c r="Q658" s="29"/>
      <c r="R658" s="10" t="s">
        <v>817</v>
      </c>
      <c r="S658" s="11">
        <v>670</v>
      </c>
      <c r="T658" s="11">
        <v>28</v>
      </c>
      <c r="U658" s="11">
        <v>657</v>
      </c>
      <c r="V658" s="11">
        <v>6</v>
      </c>
      <c r="W658" s="11">
        <v>653</v>
      </c>
      <c r="X658" s="11">
        <v>7</v>
      </c>
      <c r="Y658" s="11">
        <v>753</v>
      </c>
      <c r="Z658" s="11">
        <v>18</v>
      </c>
      <c r="AA658" s="10"/>
      <c r="AD658" s="10" t="s">
        <v>817</v>
      </c>
      <c r="AE658" s="11">
        <v>653</v>
      </c>
      <c r="AF658" s="11">
        <v>7</v>
      </c>
      <c r="AG658" s="10" t="s">
        <v>818</v>
      </c>
      <c r="AH658" s="11">
        <v>452</v>
      </c>
      <c r="AI658" s="11">
        <v>5</v>
      </c>
      <c r="AJ658" s="10"/>
      <c r="AK658" s="10"/>
      <c r="AL658" s="10"/>
      <c r="AM658" s="10"/>
      <c r="AN658" s="10"/>
      <c r="AO658" s="97"/>
      <c r="AP658" s="11"/>
      <c r="AQ658" s="11">
        <v>2</v>
      </c>
      <c r="AR658" s="11"/>
      <c r="AS658" s="97"/>
      <c r="AT658" s="10"/>
      <c r="AU658" s="10"/>
      <c r="AV658" s="10"/>
      <c r="AW658" s="10"/>
      <c r="AX658" s="32"/>
      <c r="AY658"/>
      <c r="AZ658" s="2"/>
      <c r="BA658"/>
      <c r="BB658"/>
      <c r="BC658"/>
      <c r="BD658"/>
      <c r="BE658"/>
      <c r="BF658"/>
      <c r="BG658"/>
      <c r="BH658"/>
      <c r="BI658"/>
      <c r="BJ658"/>
      <c r="BK658"/>
      <c r="BL658"/>
    </row>
    <row r="659" spans="1:64" s="14" customFormat="1" x14ac:dyDescent="0.2">
      <c r="A659" s="26" t="s">
        <v>819</v>
      </c>
      <c r="B659" s="73">
        <v>6.4577380000000004E-2</v>
      </c>
      <c r="C659" s="73">
        <v>1.2170499999999999E-3</v>
      </c>
      <c r="D659" s="73">
        <v>1.03435123</v>
      </c>
      <c r="E659" s="73">
        <v>1.966242E-2</v>
      </c>
      <c r="F659" s="73">
        <v>0.11618912000000001</v>
      </c>
      <c r="G659" s="73">
        <v>1.4920199999999999E-3</v>
      </c>
      <c r="H659" s="73">
        <v>4.9835259999999999E-2</v>
      </c>
      <c r="I659" s="73">
        <v>2.2490399999999999E-3</v>
      </c>
      <c r="J659" s="73"/>
      <c r="K659" s="28">
        <v>74174</v>
      </c>
      <c r="L659" s="28">
        <v>4905</v>
      </c>
      <c r="M659" s="28">
        <v>2221</v>
      </c>
      <c r="N659" s="28">
        <v>37772</v>
      </c>
      <c r="O659" s="28">
        <v>736110</v>
      </c>
      <c r="P659" s="29">
        <f t="shared" si="29"/>
        <v>5.1312983113936776E-2</v>
      </c>
      <c r="Q659" s="29"/>
      <c r="R659" s="10" t="s">
        <v>819</v>
      </c>
      <c r="S659" s="11">
        <v>761</v>
      </c>
      <c r="T659" s="11">
        <v>41</v>
      </c>
      <c r="U659" s="11">
        <v>721</v>
      </c>
      <c r="V659" s="11">
        <v>10</v>
      </c>
      <c r="W659" s="11">
        <v>709</v>
      </c>
      <c r="X659" s="11">
        <v>9</v>
      </c>
      <c r="Y659" s="11">
        <v>983</v>
      </c>
      <c r="Z659" s="11">
        <v>43</v>
      </c>
      <c r="AA659" s="10"/>
      <c r="AD659" s="10" t="s">
        <v>819</v>
      </c>
      <c r="AE659" s="11">
        <v>709</v>
      </c>
      <c r="AF659" s="11">
        <v>9</v>
      </c>
      <c r="AG659" s="10" t="s">
        <v>820</v>
      </c>
      <c r="AH659" s="11">
        <v>499</v>
      </c>
      <c r="AI659" s="11">
        <v>6</v>
      </c>
      <c r="AJ659" s="10"/>
      <c r="AK659" s="10"/>
      <c r="AL659" s="10"/>
      <c r="AM659" s="97"/>
      <c r="AN659" s="10"/>
      <c r="AO659" s="10"/>
      <c r="AP659" s="11"/>
      <c r="AQ659" s="11">
        <v>1</v>
      </c>
      <c r="AR659" s="11"/>
      <c r="AS659" s="97"/>
      <c r="AT659" s="10"/>
      <c r="AU659" s="10"/>
      <c r="AV659" s="10"/>
      <c r="AW659" s="10"/>
      <c r="AX659" s="32"/>
      <c r="AY659"/>
      <c r="AZ659" s="2"/>
      <c r="BA659"/>
      <c r="BB659"/>
      <c r="BC659"/>
      <c r="BD659"/>
      <c r="BE659"/>
      <c r="BF659"/>
      <c r="BG659"/>
      <c r="BH659"/>
      <c r="BI659"/>
      <c r="BJ659"/>
      <c r="BK659"/>
      <c r="BL659"/>
    </row>
    <row r="660" spans="1:64" s="14" customFormat="1" x14ac:dyDescent="0.2">
      <c r="A660" s="26" t="s">
        <v>821</v>
      </c>
      <c r="B660" s="73">
        <v>7.457039E-2</v>
      </c>
      <c r="C660" s="73">
        <v>1.1394199999999999E-3</v>
      </c>
      <c r="D660" s="73">
        <v>1.71110082</v>
      </c>
      <c r="E660" s="73">
        <v>2.6417949999999999E-2</v>
      </c>
      <c r="F660" s="73">
        <v>0.16643253</v>
      </c>
      <c r="G660" s="73">
        <v>1.9542800000000001E-3</v>
      </c>
      <c r="H660" s="73">
        <v>5.17952E-2</v>
      </c>
      <c r="I660" s="73">
        <v>1.6817900000000001E-3</v>
      </c>
      <c r="J660" s="73"/>
      <c r="K660" s="28">
        <v>145022</v>
      </c>
      <c r="L660" s="28">
        <v>11077</v>
      </c>
      <c r="M660" s="28">
        <v>17054</v>
      </c>
      <c r="N660" s="28">
        <v>282419</v>
      </c>
      <c r="O660" s="28">
        <v>956749</v>
      </c>
      <c r="P660" s="29">
        <f t="shared" si="30"/>
        <v>0.29518609374036453</v>
      </c>
      <c r="Q660" s="29"/>
      <c r="R660" s="10" t="s">
        <v>821</v>
      </c>
      <c r="S660" s="11">
        <v>1057</v>
      </c>
      <c r="T660" s="11">
        <v>31</v>
      </c>
      <c r="U660" s="11">
        <v>1013</v>
      </c>
      <c r="V660" s="11">
        <v>10</v>
      </c>
      <c r="W660" s="11">
        <v>992</v>
      </c>
      <c r="X660" s="11">
        <v>11</v>
      </c>
      <c r="Y660" s="11">
        <v>1021</v>
      </c>
      <c r="Z660" s="11">
        <v>32</v>
      </c>
      <c r="AA660" s="10"/>
      <c r="AD660" s="10" t="s">
        <v>821</v>
      </c>
      <c r="AE660" s="11">
        <v>992</v>
      </c>
      <c r="AF660" s="11">
        <v>11</v>
      </c>
      <c r="AG660" s="10" t="s">
        <v>822</v>
      </c>
      <c r="AH660" s="11">
        <v>503</v>
      </c>
      <c r="AI660" s="11">
        <v>7</v>
      </c>
      <c r="AJ660" s="10"/>
      <c r="AK660" s="10"/>
      <c r="AL660" s="10"/>
      <c r="AM660" s="10"/>
      <c r="AN660" s="97"/>
      <c r="AO660" s="10"/>
      <c r="AP660" s="11"/>
      <c r="AQ660" s="11">
        <v>1</v>
      </c>
      <c r="AR660" s="11"/>
      <c r="AS660" s="10"/>
      <c r="AT660" s="97"/>
      <c r="AU660" s="10"/>
      <c r="AV660" s="10"/>
      <c r="AW660" s="10"/>
      <c r="AX660" s="32"/>
      <c r="AY660"/>
      <c r="AZ660" s="2"/>
      <c r="BA660"/>
      <c r="BB660"/>
      <c r="BC660"/>
      <c r="BD660"/>
      <c r="BE660"/>
      <c r="BF660"/>
      <c r="BG660"/>
      <c r="BH660"/>
      <c r="BI660"/>
      <c r="BJ660"/>
      <c r="BK660"/>
      <c r="BL660"/>
    </row>
    <row r="661" spans="1:64" s="14" customFormat="1" x14ac:dyDescent="0.2">
      <c r="A661" s="26" t="s">
        <v>823</v>
      </c>
      <c r="B661" s="73">
        <v>5.854467E-2</v>
      </c>
      <c r="C661" s="73">
        <v>9.0278999999999999E-4</v>
      </c>
      <c r="D661" s="73">
        <v>0.70899111000000004</v>
      </c>
      <c r="E661" s="73">
        <v>1.0887569999999999E-2</v>
      </c>
      <c r="F661" s="73">
        <v>8.7841269999999999E-2</v>
      </c>
      <c r="G661" s="73">
        <v>9.9518999999999996E-4</v>
      </c>
      <c r="H661" s="73">
        <v>2.890653E-2</v>
      </c>
      <c r="I661" s="73">
        <v>7.0910999999999999E-4</v>
      </c>
      <c r="J661" s="73"/>
      <c r="K661" s="28">
        <v>22836</v>
      </c>
      <c r="L661" s="28">
        <v>1355</v>
      </c>
      <c r="M661" s="28">
        <v>2746</v>
      </c>
      <c r="N661" s="28">
        <v>80395</v>
      </c>
      <c r="O661" s="28">
        <v>275348</v>
      </c>
      <c r="P661" s="29">
        <f t="shared" si="29"/>
        <v>0.29197597222423988</v>
      </c>
      <c r="Q661" s="29"/>
      <c r="R661" s="10" t="s">
        <v>823</v>
      </c>
      <c r="S661" s="11">
        <v>550</v>
      </c>
      <c r="T661" s="11">
        <v>34</v>
      </c>
      <c r="U661" s="11">
        <v>544</v>
      </c>
      <c r="V661" s="11">
        <v>6</v>
      </c>
      <c r="W661" s="11">
        <v>543</v>
      </c>
      <c r="X661" s="11">
        <v>6</v>
      </c>
      <c r="Y661" s="11">
        <v>576</v>
      </c>
      <c r="Z661" s="11">
        <v>14</v>
      </c>
      <c r="AA661" s="10"/>
      <c r="AD661" s="10" t="s">
        <v>823</v>
      </c>
      <c r="AE661" s="11">
        <v>543</v>
      </c>
      <c r="AF661" s="11">
        <v>6</v>
      </c>
      <c r="AG661" s="10" t="s">
        <v>824</v>
      </c>
      <c r="AH661" s="11">
        <v>520</v>
      </c>
      <c r="AI661" s="11">
        <v>7</v>
      </c>
      <c r="AJ661" s="10" t="s">
        <v>48</v>
      </c>
      <c r="AK661" s="10"/>
      <c r="AL661" s="10"/>
      <c r="AM661" s="10"/>
      <c r="AN661" s="97"/>
      <c r="AO661" s="10"/>
      <c r="AP661" s="11"/>
      <c r="AQ661" s="11">
        <v>1</v>
      </c>
      <c r="AR661" s="11"/>
      <c r="AS661" s="97"/>
      <c r="AT661" s="10"/>
      <c r="AU661" s="10"/>
      <c r="AV661" s="10"/>
      <c r="AW661" s="10"/>
      <c r="AX661" s="32"/>
      <c r="AY661"/>
      <c r="AZ661" s="2"/>
      <c r="BA661"/>
      <c r="BB661"/>
      <c r="BC661"/>
      <c r="BD661"/>
      <c r="BE661"/>
      <c r="BF661"/>
      <c r="BG661"/>
      <c r="BH661"/>
      <c r="BI661"/>
      <c r="BJ661"/>
      <c r="BK661"/>
      <c r="BL661"/>
    </row>
    <row r="662" spans="1:64" s="14" customFormat="1" x14ac:dyDescent="0.2">
      <c r="A662" s="26" t="s">
        <v>824</v>
      </c>
      <c r="B662" s="73">
        <v>5.929388E-2</v>
      </c>
      <c r="C662" s="73">
        <v>1.19878E-3</v>
      </c>
      <c r="D662" s="73">
        <v>0.68696398000000003</v>
      </c>
      <c r="E662" s="73">
        <v>1.3998729999999999E-2</v>
      </c>
      <c r="F662" s="73">
        <v>8.4047189999999994E-2</v>
      </c>
      <c r="G662" s="73">
        <v>1.1159799999999999E-3</v>
      </c>
      <c r="H662" s="73">
        <v>2.792948E-2</v>
      </c>
      <c r="I662" s="73">
        <v>1.14011E-3</v>
      </c>
      <c r="J662" s="73"/>
      <c r="K662" s="28">
        <v>59006</v>
      </c>
      <c r="L662" s="28">
        <v>3559</v>
      </c>
      <c r="M662" s="28">
        <v>8431</v>
      </c>
      <c r="N662" s="28">
        <v>265863</v>
      </c>
      <c r="O662" s="28">
        <v>831516</v>
      </c>
      <c r="P662" s="29">
        <f t="shared" si="30"/>
        <v>0.31973287345042067</v>
      </c>
      <c r="Q662" s="29"/>
      <c r="R662" s="10" t="s">
        <v>824</v>
      </c>
      <c r="S662" s="11">
        <v>578</v>
      </c>
      <c r="T662" s="11">
        <v>45</v>
      </c>
      <c r="U662" s="11">
        <v>531</v>
      </c>
      <c r="V662" s="11">
        <v>8</v>
      </c>
      <c r="W662" s="11">
        <v>520</v>
      </c>
      <c r="X662" s="11">
        <v>7</v>
      </c>
      <c r="Y662" s="11">
        <v>557</v>
      </c>
      <c r="Z662" s="11">
        <v>22</v>
      </c>
      <c r="AA662" s="10"/>
      <c r="AD662" s="10" t="s">
        <v>824</v>
      </c>
      <c r="AE662" s="11">
        <v>520</v>
      </c>
      <c r="AF662" s="11">
        <v>7</v>
      </c>
      <c r="AG662" s="10" t="s">
        <v>825</v>
      </c>
      <c r="AH662" s="11">
        <v>529</v>
      </c>
      <c r="AI662" s="11">
        <v>6</v>
      </c>
      <c r="AJ662" s="10" t="s">
        <v>48</v>
      </c>
      <c r="AK662" s="10" t="s">
        <v>826</v>
      </c>
      <c r="AL662" s="10"/>
      <c r="AM662" s="10"/>
      <c r="AN662" s="97"/>
      <c r="AO662" s="10"/>
      <c r="AP662" s="11"/>
      <c r="AQ662" s="11">
        <v>1</v>
      </c>
      <c r="AR662" s="11"/>
      <c r="AS662" s="10"/>
      <c r="AT662" s="97"/>
      <c r="AU662" s="10"/>
      <c r="AV662" s="10"/>
      <c r="AW662" s="10"/>
      <c r="AX662" s="32"/>
      <c r="AY662"/>
      <c r="AZ662" s="2"/>
      <c r="BA662"/>
      <c r="BB662"/>
      <c r="BC662"/>
      <c r="BD662"/>
      <c r="BE662"/>
      <c r="BF662"/>
      <c r="BG662"/>
      <c r="BH662"/>
      <c r="BI662"/>
      <c r="BJ662"/>
      <c r="BK662"/>
      <c r="BL662"/>
    </row>
    <row r="663" spans="1:64" s="14" customFormat="1" x14ac:dyDescent="0.2">
      <c r="A663" s="26" t="s">
        <v>822</v>
      </c>
      <c r="B663" s="73">
        <v>6.0615599999999999E-2</v>
      </c>
      <c r="C663" s="73">
        <v>1.3732099999999999E-3</v>
      </c>
      <c r="D663" s="73">
        <v>0.67908930999999995</v>
      </c>
      <c r="E663" s="73">
        <v>1.5965460000000001E-2</v>
      </c>
      <c r="F663" s="73">
        <v>8.1232470000000001E-2</v>
      </c>
      <c r="G663" s="73">
        <v>1.24602E-3</v>
      </c>
      <c r="H663" s="73">
        <v>3.0983090000000001E-2</v>
      </c>
      <c r="I663" s="73">
        <v>1.6635300000000001E-3</v>
      </c>
      <c r="J663" s="73"/>
      <c r="K663" s="28">
        <v>124240</v>
      </c>
      <c r="L663" s="28">
        <v>7703</v>
      </c>
      <c r="M663" s="28">
        <v>16598</v>
      </c>
      <c r="N663" s="28">
        <v>542714</v>
      </c>
      <c r="O663" s="28">
        <v>2092012</v>
      </c>
      <c r="P663" s="29">
        <f t="shared" si="29"/>
        <v>0.25942203008395748</v>
      </c>
      <c r="Q663" s="29"/>
      <c r="R663" s="10" t="s">
        <v>822</v>
      </c>
      <c r="S663" s="11">
        <v>626</v>
      </c>
      <c r="T663" s="11">
        <v>50</v>
      </c>
      <c r="U663" s="11">
        <v>526</v>
      </c>
      <c r="V663" s="11">
        <v>10</v>
      </c>
      <c r="W663" s="11">
        <v>503</v>
      </c>
      <c r="X663" s="11">
        <v>7</v>
      </c>
      <c r="Y663" s="11">
        <v>617</v>
      </c>
      <c r="Z663" s="11">
        <v>33</v>
      </c>
      <c r="AA663" s="10"/>
      <c r="AD663" s="10" t="s">
        <v>822</v>
      </c>
      <c r="AE663" s="11">
        <v>503</v>
      </c>
      <c r="AF663" s="11">
        <v>7</v>
      </c>
      <c r="AG663" s="10" t="s">
        <v>827</v>
      </c>
      <c r="AH663" s="11">
        <v>529</v>
      </c>
      <c r="AI663" s="11">
        <v>6</v>
      </c>
      <c r="AJ663" s="10" t="s">
        <v>48</v>
      </c>
      <c r="AK663" s="10" t="s">
        <v>53</v>
      </c>
      <c r="AL663" s="10"/>
      <c r="AM663" s="97"/>
      <c r="AN663" s="10"/>
      <c r="AO663" s="10"/>
      <c r="AP663" s="11"/>
      <c r="AQ663" s="11">
        <v>1</v>
      </c>
      <c r="AR663" s="11"/>
      <c r="AS663" s="97"/>
      <c r="AT663" s="10"/>
      <c r="AU663" s="10"/>
      <c r="AV663" s="10"/>
      <c r="AW663" s="10"/>
      <c r="AX663" s="32"/>
      <c r="AY663"/>
      <c r="AZ663" s="2"/>
      <c r="BA663"/>
      <c r="BB663"/>
      <c r="BC663"/>
      <c r="BD663"/>
      <c r="BE663"/>
      <c r="BF663"/>
      <c r="BG663"/>
      <c r="BH663"/>
      <c r="BI663"/>
      <c r="BJ663"/>
      <c r="BK663"/>
      <c r="BL663"/>
    </row>
    <row r="664" spans="1:64" s="14" customFormat="1" x14ac:dyDescent="0.2">
      <c r="A664" s="26" t="s">
        <v>828</v>
      </c>
      <c r="B664" s="73">
        <v>0.25360093</v>
      </c>
      <c r="C664" s="73">
        <v>3.5602799999999999E-3</v>
      </c>
      <c r="D664" s="73">
        <v>19.911931989999999</v>
      </c>
      <c r="E664" s="73">
        <v>0.28973880000000002</v>
      </c>
      <c r="F664" s="73">
        <v>0.56954294000000005</v>
      </c>
      <c r="G664" s="73">
        <v>6.6836600000000001E-3</v>
      </c>
      <c r="H664" s="73">
        <v>0.16653535999999999</v>
      </c>
      <c r="I664" s="73">
        <v>4.9632299999999999E-3</v>
      </c>
      <c r="J664" s="73"/>
      <c r="K664" s="28">
        <v>449504</v>
      </c>
      <c r="L664" s="28">
        <v>115492</v>
      </c>
      <c r="M664" s="28">
        <v>32309</v>
      </c>
      <c r="N664" s="28">
        <v>162029</v>
      </c>
      <c r="O664" s="28">
        <v>882409</v>
      </c>
      <c r="P664" s="29">
        <f t="shared" si="30"/>
        <v>0.1836212005997219</v>
      </c>
      <c r="Q664" s="29"/>
      <c r="R664" s="10" t="s">
        <v>828</v>
      </c>
      <c r="S664" s="11">
        <v>3197</v>
      </c>
      <c r="T664" s="11">
        <v>30</v>
      </c>
      <c r="U664" s="11">
        <v>3078</v>
      </c>
      <c r="V664" s="11">
        <v>14</v>
      </c>
      <c r="W664" s="11">
        <v>2900</v>
      </c>
      <c r="X664" s="11">
        <v>27</v>
      </c>
      <c r="Y664" s="11">
        <v>2853</v>
      </c>
      <c r="Z664" s="11">
        <v>33</v>
      </c>
      <c r="AA664" s="10"/>
      <c r="AD664" s="10" t="s">
        <v>828</v>
      </c>
      <c r="AE664" s="11">
        <v>2900</v>
      </c>
      <c r="AF664" s="11">
        <v>27</v>
      </c>
      <c r="AG664" s="10" t="s">
        <v>829</v>
      </c>
      <c r="AH664" s="11">
        <v>531</v>
      </c>
      <c r="AI664" s="11">
        <v>6</v>
      </c>
      <c r="AJ664" s="10" t="s">
        <v>48</v>
      </c>
      <c r="AK664" s="10" t="s">
        <v>56</v>
      </c>
      <c r="AL664" s="10"/>
      <c r="AM664" s="10"/>
      <c r="AN664" s="97"/>
      <c r="AO664" s="10"/>
      <c r="AP664" s="11"/>
      <c r="AQ664" s="11">
        <v>1</v>
      </c>
      <c r="AR664" s="11"/>
      <c r="AS664" s="97"/>
      <c r="AT664" s="10"/>
      <c r="AU664" s="10"/>
      <c r="AV664" s="10"/>
      <c r="AW664" s="10"/>
      <c r="AX664" s="32"/>
      <c r="AY664"/>
      <c r="AZ664" s="2"/>
      <c r="BA664"/>
      <c r="BB664"/>
      <c r="BC664"/>
      <c r="BD664"/>
      <c r="BE664"/>
      <c r="BF664"/>
      <c r="BG664"/>
      <c r="BH664"/>
      <c r="BI664"/>
      <c r="BJ664"/>
      <c r="BK664"/>
      <c r="BL664"/>
    </row>
    <row r="665" spans="1:64" s="14" customFormat="1" x14ac:dyDescent="0.2">
      <c r="A665" s="26" t="s">
        <v>829</v>
      </c>
      <c r="B665" s="73">
        <v>5.8371430000000002E-2</v>
      </c>
      <c r="C665" s="73">
        <v>6.9474000000000001E-4</v>
      </c>
      <c r="D665" s="73">
        <v>0.69152652999999997</v>
      </c>
      <c r="E665" s="73">
        <v>8.69142E-3</v>
      </c>
      <c r="F665" s="73">
        <v>8.5929480000000003E-2</v>
      </c>
      <c r="G665" s="73">
        <v>9.6619999999999996E-4</v>
      </c>
      <c r="H665" s="73">
        <v>2.7647040000000001E-2</v>
      </c>
      <c r="I665" s="73">
        <v>5.0838999999999995E-4</v>
      </c>
      <c r="J665" s="73"/>
      <c r="K665" s="28">
        <v>71628</v>
      </c>
      <c r="L665" s="28">
        <v>4238</v>
      </c>
      <c r="M665" s="28">
        <v>7459</v>
      </c>
      <c r="N665" s="28">
        <v>222791</v>
      </c>
      <c r="O665" s="28">
        <v>918089</v>
      </c>
      <c r="P665" s="29">
        <f t="shared" si="29"/>
        <v>0.24266819447787741</v>
      </c>
      <c r="Q665" s="29"/>
      <c r="R665" s="10" t="s">
        <v>829</v>
      </c>
      <c r="S665" s="11">
        <v>544</v>
      </c>
      <c r="T665" s="11">
        <v>26</v>
      </c>
      <c r="U665" s="11">
        <v>534</v>
      </c>
      <c r="V665" s="11">
        <v>5</v>
      </c>
      <c r="W665" s="11">
        <v>531</v>
      </c>
      <c r="X665" s="11">
        <v>6</v>
      </c>
      <c r="Y665" s="11">
        <v>551</v>
      </c>
      <c r="Z665" s="11">
        <v>10</v>
      </c>
      <c r="AA665" s="10"/>
      <c r="AD665" s="10" t="s">
        <v>829</v>
      </c>
      <c r="AE665" s="11">
        <v>531</v>
      </c>
      <c r="AF665" s="11">
        <v>6</v>
      </c>
      <c r="AG665" s="10" t="s">
        <v>830</v>
      </c>
      <c r="AH665" s="11">
        <v>537</v>
      </c>
      <c r="AI665" s="11">
        <v>7</v>
      </c>
      <c r="AJ665" s="10" t="s">
        <v>71</v>
      </c>
      <c r="AK665" s="10"/>
      <c r="AL665" s="10"/>
      <c r="AM665" s="10"/>
      <c r="AN665" s="97"/>
      <c r="AO665" s="10"/>
      <c r="AP665" s="11"/>
      <c r="AQ665" s="11">
        <v>1</v>
      </c>
      <c r="AR665" s="11"/>
      <c r="AS665" s="97"/>
      <c r="AT665" s="10"/>
      <c r="AU665" s="10"/>
      <c r="AV665" s="10"/>
      <c r="AW665" s="10"/>
      <c r="AX665" s="32"/>
      <c r="AY665"/>
      <c r="AZ665" s="2"/>
      <c r="BA665"/>
      <c r="BB665"/>
      <c r="BC665"/>
      <c r="BD665"/>
      <c r="BE665"/>
      <c r="BF665"/>
      <c r="BG665"/>
      <c r="BH665"/>
      <c r="BI665"/>
      <c r="BJ665"/>
      <c r="BK665"/>
      <c r="BL665"/>
    </row>
    <row r="666" spans="1:64" s="14" customFormat="1" x14ac:dyDescent="0.2">
      <c r="A666" s="26" t="s">
        <v>831</v>
      </c>
      <c r="B666" s="73">
        <v>7.6098289999999999E-2</v>
      </c>
      <c r="C666" s="73">
        <v>9.8473000000000007E-4</v>
      </c>
      <c r="D666" s="73">
        <v>1.8270765499999999</v>
      </c>
      <c r="E666" s="73">
        <v>2.436808E-2</v>
      </c>
      <c r="F666" s="73">
        <v>0.17414629000000001</v>
      </c>
      <c r="G666" s="73">
        <v>1.9707100000000001E-3</v>
      </c>
      <c r="H666" s="73">
        <v>4.4100739999999999E-2</v>
      </c>
      <c r="I666" s="73">
        <v>8.7314999999999995E-4</v>
      </c>
      <c r="J666" s="73"/>
      <c r="K666" s="28">
        <v>17693</v>
      </c>
      <c r="L666" s="28">
        <v>1362</v>
      </c>
      <c r="M666" s="28">
        <v>1714</v>
      </c>
      <c r="N666" s="28">
        <v>31930</v>
      </c>
      <c r="O666" s="28">
        <v>110551</v>
      </c>
      <c r="P666" s="29">
        <f t="shared" si="30"/>
        <v>0.28882597172345797</v>
      </c>
      <c r="Q666" s="29"/>
      <c r="R666" s="10" t="s">
        <v>831</v>
      </c>
      <c r="S666" s="11">
        <v>1098</v>
      </c>
      <c r="T666" s="11">
        <v>26</v>
      </c>
      <c r="U666" s="11">
        <v>1055</v>
      </c>
      <c r="V666" s="11">
        <v>9</v>
      </c>
      <c r="W666" s="11">
        <v>1035</v>
      </c>
      <c r="X666" s="11">
        <v>11</v>
      </c>
      <c r="Y666" s="11">
        <v>872</v>
      </c>
      <c r="Z666" s="11">
        <v>17</v>
      </c>
      <c r="AA666" s="10"/>
      <c r="AD666" s="10" t="s">
        <v>831</v>
      </c>
      <c r="AE666" s="11">
        <v>1035</v>
      </c>
      <c r="AF666" s="11">
        <v>11</v>
      </c>
      <c r="AG666" s="10" t="s">
        <v>832</v>
      </c>
      <c r="AH666" s="11">
        <v>538</v>
      </c>
      <c r="AI666" s="11">
        <v>6</v>
      </c>
      <c r="AJ666" s="10" t="s">
        <v>71</v>
      </c>
      <c r="AK666" s="10"/>
      <c r="AL666" s="10"/>
      <c r="AM666" s="10"/>
      <c r="AN666" s="10"/>
      <c r="AO666" s="97"/>
      <c r="AP666" s="11"/>
      <c r="AQ666" s="11">
        <v>2</v>
      </c>
      <c r="AR666" s="11"/>
      <c r="AS666" s="97"/>
      <c r="AT666" s="10"/>
      <c r="AU666" s="10"/>
      <c r="AV666" s="10"/>
      <c r="AW666" s="10"/>
      <c r="AX666" s="32"/>
      <c r="AY666"/>
      <c r="AZ666" s="2"/>
      <c r="BA666"/>
      <c r="BB666"/>
      <c r="BC666"/>
      <c r="BD666"/>
      <c r="BE666"/>
      <c r="BF666"/>
      <c r="BG666"/>
      <c r="BH666"/>
      <c r="BI666"/>
      <c r="BJ666"/>
      <c r="BK666"/>
      <c r="BL666"/>
    </row>
    <row r="667" spans="1:64" s="14" customFormat="1" x14ac:dyDescent="0.2">
      <c r="A667" s="26" t="s">
        <v>833</v>
      </c>
      <c r="B667" s="73">
        <v>7.5685730000000007E-2</v>
      </c>
      <c r="C667" s="73">
        <v>1.0866300000000001E-3</v>
      </c>
      <c r="D667" s="73">
        <v>1.77600622</v>
      </c>
      <c r="E667" s="73">
        <v>2.700379E-2</v>
      </c>
      <c r="F667" s="73">
        <v>0.17021869000000001</v>
      </c>
      <c r="G667" s="73">
        <v>2.0881900000000002E-3</v>
      </c>
      <c r="H667" s="73">
        <v>5.0472040000000003E-2</v>
      </c>
      <c r="I667" s="73">
        <v>1.4206100000000001E-3</v>
      </c>
      <c r="J667" s="73"/>
      <c r="K667" s="28">
        <v>94886</v>
      </c>
      <c r="L667" s="28">
        <v>7269</v>
      </c>
      <c r="M667" s="28">
        <v>12774</v>
      </c>
      <c r="N667" s="28">
        <v>208494</v>
      </c>
      <c r="O667" s="28">
        <v>652543</v>
      </c>
      <c r="P667" s="29">
        <f t="shared" si="29"/>
        <v>0.31950997865274777</v>
      </c>
      <c r="Q667" s="29"/>
      <c r="R667" s="10" t="s">
        <v>833</v>
      </c>
      <c r="S667" s="11">
        <v>1087</v>
      </c>
      <c r="T667" s="11">
        <v>30</v>
      </c>
      <c r="U667" s="11">
        <v>1037</v>
      </c>
      <c r="V667" s="11">
        <v>10</v>
      </c>
      <c r="W667" s="11">
        <v>1013</v>
      </c>
      <c r="X667" s="11">
        <v>12</v>
      </c>
      <c r="Y667" s="11">
        <v>995</v>
      </c>
      <c r="Z667" s="11">
        <v>27</v>
      </c>
      <c r="AA667" s="10"/>
      <c r="AD667" s="10" t="s">
        <v>833</v>
      </c>
      <c r="AE667" s="11">
        <v>1013</v>
      </c>
      <c r="AF667" s="11">
        <v>12</v>
      </c>
      <c r="AG667" s="10" t="s">
        <v>834</v>
      </c>
      <c r="AH667" s="11">
        <v>542</v>
      </c>
      <c r="AI667" s="11">
        <v>9</v>
      </c>
      <c r="AJ667" s="10" t="s">
        <v>71</v>
      </c>
      <c r="AK667" s="10" t="s">
        <v>835</v>
      </c>
      <c r="AL667" s="10"/>
      <c r="AM667" s="10"/>
      <c r="AN667" s="97"/>
      <c r="AO667" s="10"/>
      <c r="AP667" s="11"/>
      <c r="AQ667" s="11">
        <v>1</v>
      </c>
      <c r="AR667" s="11"/>
      <c r="AS667" s="97"/>
      <c r="AT667" s="10"/>
      <c r="AU667" s="10"/>
      <c r="AV667" s="10"/>
      <c r="AW667" s="10"/>
      <c r="AX667" s="32"/>
      <c r="AY667"/>
      <c r="AZ667" s="2"/>
      <c r="BA667"/>
      <c r="BB667"/>
      <c r="BC667"/>
      <c r="BD667"/>
      <c r="BE667"/>
      <c r="BF667"/>
      <c r="BG667"/>
      <c r="BH667"/>
      <c r="BI667"/>
      <c r="BJ667"/>
      <c r="BK667"/>
      <c r="BL667"/>
    </row>
    <row r="668" spans="1:64" s="14" customFormat="1" x14ac:dyDescent="0.2">
      <c r="A668" s="26" t="s">
        <v>836</v>
      </c>
      <c r="B668" s="73">
        <v>7.9586599999999993E-2</v>
      </c>
      <c r="C668" s="73">
        <v>1.13827E-3</v>
      </c>
      <c r="D668" s="73">
        <v>2.2438619100000001</v>
      </c>
      <c r="E668" s="73">
        <v>3.398139E-2</v>
      </c>
      <c r="F668" s="73">
        <v>0.20451849999999999</v>
      </c>
      <c r="G668" s="73">
        <v>2.5002599999999998E-3</v>
      </c>
      <c r="H668" s="73">
        <v>5.6037669999999998E-2</v>
      </c>
      <c r="I668" s="73">
        <v>1.61421E-3</v>
      </c>
      <c r="J668" s="73"/>
      <c r="K668" s="28">
        <v>117885</v>
      </c>
      <c r="L668" s="28">
        <v>9477</v>
      </c>
      <c r="M668" s="28">
        <v>9152</v>
      </c>
      <c r="N668" s="28">
        <v>133551</v>
      </c>
      <c r="O668" s="28">
        <v>672851</v>
      </c>
      <c r="P668" s="29">
        <f t="shared" si="30"/>
        <v>0.19848525156386779</v>
      </c>
      <c r="Q668" s="29"/>
      <c r="R668" s="10" t="s">
        <v>836</v>
      </c>
      <c r="S668" s="11">
        <v>1187</v>
      </c>
      <c r="T668" s="11">
        <v>29</v>
      </c>
      <c r="U668" s="11">
        <v>1195</v>
      </c>
      <c r="V668" s="11">
        <v>11</v>
      </c>
      <c r="W668" s="11">
        <v>1200</v>
      </c>
      <c r="X668" s="11">
        <v>13</v>
      </c>
      <c r="Y668" s="11">
        <v>1102</v>
      </c>
      <c r="Z668" s="11">
        <v>31</v>
      </c>
      <c r="AA668" s="10"/>
      <c r="AD668" s="10" t="s">
        <v>836</v>
      </c>
      <c r="AE668" s="11">
        <v>1200</v>
      </c>
      <c r="AF668" s="11">
        <v>13</v>
      </c>
      <c r="AG668" s="10" t="s">
        <v>837</v>
      </c>
      <c r="AH668" s="11">
        <v>542</v>
      </c>
      <c r="AI668" s="11">
        <v>7</v>
      </c>
      <c r="AJ668" s="10" t="s">
        <v>71</v>
      </c>
      <c r="AK668" s="10" t="s">
        <v>838</v>
      </c>
      <c r="AL668" s="10"/>
      <c r="AM668" s="97"/>
      <c r="AN668" s="10"/>
      <c r="AO668" s="10"/>
      <c r="AP668" s="11"/>
      <c r="AQ668" s="11">
        <v>1</v>
      </c>
      <c r="AR668" s="11"/>
      <c r="AS668" s="97"/>
      <c r="AT668" s="10"/>
      <c r="AU668" s="10"/>
      <c r="AV668" s="10"/>
      <c r="AW668" s="10"/>
      <c r="AX668" s="32"/>
      <c r="AY668"/>
      <c r="AZ668" s="2"/>
      <c r="BA668"/>
      <c r="BB668"/>
      <c r="BC668"/>
      <c r="BD668"/>
      <c r="BE668"/>
      <c r="BF668"/>
      <c r="BG668"/>
      <c r="BH668"/>
      <c r="BI668"/>
      <c r="BJ668"/>
      <c r="BK668"/>
      <c r="BL668"/>
    </row>
    <row r="669" spans="1:64" s="14" customFormat="1" x14ac:dyDescent="0.2">
      <c r="A669" s="26" t="s">
        <v>825</v>
      </c>
      <c r="B669" s="73">
        <v>5.9160770000000001E-2</v>
      </c>
      <c r="C669" s="73">
        <v>9.2042999999999997E-4</v>
      </c>
      <c r="D669" s="73">
        <v>0.69733195999999997</v>
      </c>
      <c r="E669" s="73">
        <v>1.137288E-2</v>
      </c>
      <c r="F669" s="73">
        <v>8.5504280000000002E-2</v>
      </c>
      <c r="G669" s="73">
        <v>1.0668699999999999E-3</v>
      </c>
      <c r="H669" s="73">
        <v>2.5748719999999999E-2</v>
      </c>
      <c r="I669" s="73">
        <v>8.2447E-4</v>
      </c>
      <c r="J669" s="73"/>
      <c r="K669" s="28">
        <v>94053</v>
      </c>
      <c r="L669" s="28">
        <v>5635</v>
      </c>
      <c r="M669" s="28">
        <v>10529</v>
      </c>
      <c r="N669" s="28">
        <v>337652</v>
      </c>
      <c r="O669" s="28">
        <v>1296426</v>
      </c>
      <c r="P669" s="29">
        <f t="shared" si="29"/>
        <v>0.2604483402832094</v>
      </c>
      <c r="Q669" s="29"/>
      <c r="R669" s="10" t="s">
        <v>825</v>
      </c>
      <c r="S669" s="11">
        <v>573</v>
      </c>
      <c r="T669" s="11">
        <v>35</v>
      </c>
      <c r="U669" s="11">
        <v>537</v>
      </c>
      <c r="V669" s="11">
        <v>7</v>
      </c>
      <c r="W669" s="11">
        <v>529</v>
      </c>
      <c r="X669" s="11">
        <v>6</v>
      </c>
      <c r="Y669" s="11">
        <v>514</v>
      </c>
      <c r="Z669" s="11">
        <v>16</v>
      </c>
      <c r="AA669" s="10"/>
      <c r="AD669" s="10" t="s">
        <v>825</v>
      </c>
      <c r="AE669" s="11">
        <v>529</v>
      </c>
      <c r="AF669" s="11">
        <v>6</v>
      </c>
      <c r="AG669" s="10" t="s">
        <v>839</v>
      </c>
      <c r="AH669" s="11">
        <v>542</v>
      </c>
      <c r="AI669" s="11">
        <v>8</v>
      </c>
      <c r="AJ669" s="10" t="s">
        <v>71</v>
      </c>
      <c r="AK669" s="10" t="s">
        <v>840</v>
      </c>
      <c r="AL669" s="10"/>
      <c r="AM669" s="10"/>
      <c r="AN669" s="97"/>
      <c r="AO669" s="10"/>
      <c r="AP669" s="11"/>
      <c r="AQ669" s="11">
        <v>1</v>
      </c>
      <c r="AR669" s="11"/>
      <c r="AS669" s="10"/>
      <c r="AT669" s="97"/>
      <c r="AU669" s="10"/>
      <c r="AV669" s="10"/>
      <c r="AW669" s="10"/>
      <c r="AX669" s="32"/>
      <c r="AY669"/>
      <c r="AZ669" s="2"/>
      <c r="BA669"/>
      <c r="BB669"/>
      <c r="BC669"/>
      <c r="BD669"/>
      <c r="BE669"/>
      <c r="BF669"/>
      <c r="BG669"/>
      <c r="BH669"/>
      <c r="BI669"/>
      <c r="BJ669"/>
      <c r="BK669"/>
      <c r="BL669"/>
    </row>
    <row r="670" spans="1:64" s="14" customFormat="1" x14ac:dyDescent="0.2">
      <c r="A670" s="26" t="s">
        <v>841</v>
      </c>
      <c r="B670" s="73">
        <v>7.3721679999999998E-2</v>
      </c>
      <c r="C670" s="73">
        <v>9.8554000000000003E-4</v>
      </c>
      <c r="D670" s="73">
        <v>1.72419345</v>
      </c>
      <c r="E670" s="73">
        <v>2.4410299999999999E-2</v>
      </c>
      <c r="F670" s="73">
        <v>0.16964181</v>
      </c>
      <c r="G670" s="73">
        <v>2.0092999999999999E-3</v>
      </c>
      <c r="H670" s="73">
        <v>5.0377739999999997E-2</v>
      </c>
      <c r="I670" s="73">
        <v>1.3211900000000001E-3</v>
      </c>
      <c r="J670" s="73"/>
      <c r="K670" s="28">
        <v>138327</v>
      </c>
      <c r="L670" s="28">
        <v>10300</v>
      </c>
      <c r="M670" s="28">
        <v>6571</v>
      </c>
      <c r="N670" s="28">
        <v>108087</v>
      </c>
      <c r="O670" s="28">
        <v>931920</v>
      </c>
      <c r="P670" s="29">
        <f t="shared" si="30"/>
        <v>0.11598313159927891</v>
      </c>
      <c r="Q670" s="29"/>
      <c r="R670" s="10" t="s">
        <v>841</v>
      </c>
      <c r="S670" s="11">
        <v>1034</v>
      </c>
      <c r="T670" s="11">
        <v>28</v>
      </c>
      <c r="U670" s="11">
        <v>1018</v>
      </c>
      <c r="V670" s="11">
        <v>9</v>
      </c>
      <c r="W670" s="11">
        <v>1010</v>
      </c>
      <c r="X670" s="11">
        <v>11</v>
      </c>
      <c r="Y670" s="11">
        <v>993</v>
      </c>
      <c r="Z670" s="11">
        <v>25</v>
      </c>
      <c r="AA670" s="10"/>
      <c r="AD670" s="10" t="s">
        <v>841</v>
      </c>
      <c r="AE670" s="11">
        <v>1010</v>
      </c>
      <c r="AF670" s="11">
        <v>11</v>
      </c>
      <c r="AG670" s="10" t="s">
        <v>823</v>
      </c>
      <c r="AH670" s="11">
        <v>543</v>
      </c>
      <c r="AI670" s="11">
        <v>6</v>
      </c>
      <c r="AJ670" s="10" t="s">
        <v>71</v>
      </c>
      <c r="AK670" s="10"/>
      <c r="AL670" s="10"/>
      <c r="AM670" s="10"/>
      <c r="AN670" s="97"/>
      <c r="AO670" s="10"/>
      <c r="AP670" s="11"/>
      <c r="AQ670" s="11">
        <v>1</v>
      </c>
      <c r="AR670" s="11"/>
      <c r="AS670" s="97"/>
      <c r="AT670" s="10"/>
      <c r="AU670" s="10"/>
      <c r="AV670" s="10"/>
      <c r="AW670" s="10"/>
      <c r="AX670" s="32"/>
      <c r="AY670"/>
      <c r="AZ670" s="2"/>
      <c r="BA670"/>
      <c r="BB670"/>
      <c r="BC670"/>
      <c r="BD670"/>
      <c r="BE670"/>
      <c r="BF670"/>
      <c r="BG670"/>
      <c r="BH670"/>
      <c r="BI670"/>
      <c r="BJ670"/>
      <c r="BK670"/>
      <c r="BL670"/>
    </row>
    <row r="671" spans="1:64" s="14" customFormat="1" x14ac:dyDescent="0.2">
      <c r="A671" s="26" t="s">
        <v>842</v>
      </c>
      <c r="B671" s="73">
        <v>5.962576E-2</v>
      </c>
      <c r="C671" s="73">
        <v>1.33734E-3</v>
      </c>
      <c r="D671" s="73">
        <v>0.78253198000000002</v>
      </c>
      <c r="E671" s="73">
        <v>1.7529960000000001E-2</v>
      </c>
      <c r="F671" s="73">
        <v>9.5209730000000006E-2</v>
      </c>
      <c r="G671" s="73">
        <v>1.2982600000000001E-3</v>
      </c>
      <c r="H671" s="73">
        <v>2.774867E-2</v>
      </c>
      <c r="I671" s="73">
        <v>1.06813E-3</v>
      </c>
      <c r="J671" s="73"/>
      <c r="K671" s="28">
        <v>12807</v>
      </c>
      <c r="L671" s="28">
        <v>774</v>
      </c>
      <c r="M671" s="28">
        <v>1854</v>
      </c>
      <c r="N671" s="28">
        <v>55356</v>
      </c>
      <c r="O671" s="28">
        <v>158718</v>
      </c>
      <c r="P671" s="29">
        <f t="shared" si="29"/>
        <v>0.34876951574490606</v>
      </c>
      <c r="Q671" s="29"/>
      <c r="R671" s="10" t="s">
        <v>842</v>
      </c>
      <c r="S671" s="11">
        <v>590</v>
      </c>
      <c r="T671" s="11">
        <v>50</v>
      </c>
      <c r="U671" s="11">
        <v>587</v>
      </c>
      <c r="V671" s="11">
        <v>10</v>
      </c>
      <c r="W671" s="11">
        <v>586</v>
      </c>
      <c r="X671" s="11">
        <v>8</v>
      </c>
      <c r="Y671" s="11">
        <v>553</v>
      </c>
      <c r="Z671" s="11">
        <v>21</v>
      </c>
      <c r="AA671" s="10"/>
      <c r="AD671" s="10" t="s">
        <v>842</v>
      </c>
      <c r="AE671" s="11">
        <v>586</v>
      </c>
      <c r="AF671" s="11">
        <v>8</v>
      </c>
      <c r="AG671" s="10" t="s">
        <v>843</v>
      </c>
      <c r="AH671" s="11">
        <v>544</v>
      </c>
      <c r="AI671" s="11">
        <v>6</v>
      </c>
      <c r="AJ671" s="10" t="s">
        <v>71</v>
      </c>
      <c r="AK671" s="10"/>
      <c r="AL671" s="10"/>
      <c r="AM671" s="10"/>
      <c r="AN671" s="97"/>
      <c r="AO671" s="10"/>
      <c r="AP671" s="11"/>
      <c r="AQ671" s="11">
        <v>1</v>
      </c>
      <c r="AR671" s="11"/>
      <c r="AS671" s="10"/>
      <c r="AT671" s="97"/>
      <c r="AU671" s="10"/>
      <c r="AV671" s="10"/>
      <c r="AW671" s="10"/>
      <c r="AX671" s="32"/>
      <c r="AY671"/>
      <c r="AZ671" s="2"/>
      <c r="BA671"/>
      <c r="BB671"/>
      <c r="BC671"/>
      <c r="BD671"/>
      <c r="BE671"/>
      <c r="BF671"/>
      <c r="BG671"/>
      <c r="BH671"/>
      <c r="BI671"/>
      <c r="BJ671"/>
      <c r="BK671"/>
      <c r="BL671"/>
    </row>
    <row r="672" spans="1:64" s="14" customFormat="1" x14ac:dyDescent="0.2">
      <c r="A672" s="26" t="s">
        <v>844</v>
      </c>
      <c r="B672" s="73">
        <v>6.1953319999999999E-2</v>
      </c>
      <c r="C672" s="73">
        <v>1.15489E-3</v>
      </c>
      <c r="D672" s="73">
        <v>0.80412333999999996</v>
      </c>
      <c r="E672" s="73">
        <v>1.521435E-2</v>
      </c>
      <c r="F672" s="73">
        <v>9.4145900000000005E-2</v>
      </c>
      <c r="G672" s="73">
        <v>1.2090499999999999E-3</v>
      </c>
      <c r="H672" s="73">
        <v>2.797931E-2</v>
      </c>
      <c r="I672" s="73">
        <v>8.2379999999999997E-4</v>
      </c>
      <c r="J672" s="73"/>
      <c r="K672" s="28">
        <v>14638</v>
      </c>
      <c r="L672" s="28">
        <v>911</v>
      </c>
      <c r="M672" s="28">
        <v>11880</v>
      </c>
      <c r="N672" s="28">
        <v>349687</v>
      </c>
      <c r="O672" s="28">
        <v>181331</v>
      </c>
      <c r="P672" s="29">
        <f t="shared" si="30"/>
        <v>1.9284457704418991</v>
      </c>
      <c r="Q672" s="29"/>
      <c r="R672" s="10" t="s">
        <v>844</v>
      </c>
      <c r="S672" s="11">
        <v>672</v>
      </c>
      <c r="T672" s="11">
        <v>41</v>
      </c>
      <c r="U672" s="11">
        <v>599</v>
      </c>
      <c r="V672" s="11">
        <v>9</v>
      </c>
      <c r="W672" s="11">
        <v>580</v>
      </c>
      <c r="X672" s="11">
        <v>7</v>
      </c>
      <c r="Y672" s="11">
        <v>558</v>
      </c>
      <c r="Z672" s="11">
        <v>16</v>
      </c>
      <c r="AA672" s="10"/>
      <c r="AD672" s="10" t="s">
        <v>844</v>
      </c>
      <c r="AE672" s="11">
        <v>580</v>
      </c>
      <c r="AF672" s="11">
        <v>7</v>
      </c>
      <c r="AG672" s="10" t="s">
        <v>845</v>
      </c>
      <c r="AH672" s="11">
        <v>549</v>
      </c>
      <c r="AI672" s="11">
        <v>7</v>
      </c>
      <c r="AJ672" s="10" t="s">
        <v>71</v>
      </c>
      <c r="AK672" s="10"/>
      <c r="AL672" s="10"/>
      <c r="AM672" s="10"/>
      <c r="AN672" s="97"/>
      <c r="AO672" s="10"/>
      <c r="AP672" s="11"/>
      <c r="AQ672" s="11">
        <v>1</v>
      </c>
      <c r="AR672" s="11"/>
      <c r="AS672" s="97"/>
      <c r="AT672" s="10"/>
      <c r="AU672" s="10"/>
      <c r="AV672" s="10"/>
      <c r="AW672" s="10"/>
      <c r="AX672" s="32" t="s">
        <v>93</v>
      </c>
      <c r="AY672"/>
      <c r="AZ672" s="2"/>
      <c r="BA672"/>
      <c r="BB672"/>
      <c r="BC672"/>
      <c r="BD672"/>
      <c r="BE672"/>
      <c r="BF672"/>
      <c r="BG672"/>
      <c r="BH672"/>
      <c r="BI672"/>
      <c r="BJ672"/>
      <c r="BK672"/>
      <c r="BL672"/>
    </row>
    <row r="673" spans="1:64" s="14" customFormat="1" x14ac:dyDescent="0.2">
      <c r="A673" s="26" t="s">
        <v>846</v>
      </c>
      <c r="B673" s="73">
        <v>6.1315410000000001E-2</v>
      </c>
      <c r="C673" s="73">
        <v>1.3158200000000001E-3</v>
      </c>
      <c r="D673" s="73">
        <v>0.82736080999999995</v>
      </c>
      <c r="E673" s="73">
        <v>1.8193069999999999E-2</v>
      </c>
      <c r="F673" s="73">
        <v>9.7878660000000006E-2</v>
      </c>
      <c r="G673" s="73">
        <v>1.3910699999999999E-3</v>
      </c>
      <c r="H673" s="73">
        <v>2.9224630000000001E-2</v>
      </c>
      <c r="I673" s="73">
        <v>1.12597E-3</v>
      </c>
      <c r="J673" s="73"/>
      <c r="K673" s="28">
        <v>34606</v>
      </c>
      <c r="L673" s="28">
        <v>2131</v>
      </c>
      <c r="M673" s="28">
        <v>3638</v>
      </c>
      <c r="N673" s="28">
        <v>105379</v>
      </c>
      <c r="O673" s="28">
        <v>446757</v>
      </c>
      <c r="P673" s="29">
        <f t="shared" si="29"/>
        <v>0.23587543116280216</v>
      </c>
      <c r="Q673" s="29"/>
      <c r="R673" s="10" t="s">
        <v>846</v>
      </c>
      <c r="S673" s="11">
        <v>650</v>
      </c>
      <c r="T673" s="11">
        <v>47</v>
      </c>
      <c r="U673" s="11">
        <v>612</v>
      </c>
      <c r="V673" s="11">
        <v>10</v>
      </c>
      <c r="W673" s="11">
        <v>602</v>
      </c>
      <c r="X673" s="11">
        <v>8</v>
      </c>
      <c r="Y673" s="11">
        <v>582</v>
      </c>
      <c r="Z673" s="11">
        <v>22</v>
      </c>
      <c r="AA673" s="10"/>
      <c r="AD673" s="10" t="s">
        <v>846</v>
      </c>
      <c r="AE673" s="11">
        <v>602</v>
      </c>
      <c r="AF673" s="11">
        <v>8</v>
      </c>
      <c r="AG673" s="10" t="s">
        <v>847</v>
      </c>
      <c r="AH673" s="11">
        <v>552</v>
      </c>
      <c r="AI673" s="11">
        <v>6</v>
      </c>
      <c r="AJ673" s="10" t="s">
        <v>71</v>
      </c>
      <c r="AK673" s="10"/>
      <c r="AL673" s="10"/>
      <c r="AM673" s="10"/>
      <c r="AN673" s="10"/>
      <c r="AO673" s="97"/>
      <c r="AP673" s="11"/>
      <c r="AQ673" s="11">
        <v>1</v>
      </c>
      <c r="AR673" s="11"/>
      <c r="AS673" s="97"/>
      <c r="AT673" s="10"/>
      <c r="AU673" s="10"/>
      <c r="AV673" s="10"/>
      <c r="AW673" s="10"/>
      <c r="AX673" s="32">
        <v>49</v>
      </c>
      <c r="AY673"/>
      <c r="AZ673" s="2"/>
      <c r="BA673"/>
      <c r="BB673"/>
      <c r="BC673"/>
      <c r="BD673"/>
      <c r="BE673"/>
      <c r="BF673"/>
      <c r="BG673"/>
      <c r="BH673"/>
      <c r="BI673"/>
      <c r="BJ673"/>
      <c r="BK673"/>
      <c r="BL673"/>
    </row>
    <row r="674" spans="1:64" s="14" customFormat="1" x14ac:dyDescent="0.2">
      <c r="A674" s="26" t="s">
        <v>848</v>
      </c>
      <c r="B674" s="73">
        <v>6.7903939999999996E-2</v>
      </c>
      <c r="C674" s="73">
        <v>1.2299399999999999E-3</v>
      </c>
      <c r="D674" s="73">
        <v>0.97818875000000005</v>
      </c>
      <c r="E674" s="73">
        <v>1.7898629999999999E-2</v>
      </c>
      <c r="F674" s="73">
        <v>0.10448900999999999</v>
      </c>
      <c r="G674" s="73">
        <v>1.31806E-3</v>
      </c>
      <c r="H674" s="73">
        <v>3.346565E-2</v>
      </c>
      <c r="I674" s="73">
        <v>1.26033E-3</v>
      </c>
      <c r="J674" s="73"/>
      <c r="K674" s="28">
        <v>94546</v>
      </c>
      <c r="L674" s="28">
        <v>6497</v>
      </c>
      <c r="M674" s="28">
        <v>19140</v>
      </c>
      <c r="N674" s="28">
        <v>481778</v>
      </c>
      <c r="O674" s="28">
        <v>1034964</v>
      </c>
      <c r="P674" s="29">
        <f t="shared" si="30"/>
        <v>0.46550218171839791</v>
      </c>
      <c r="Q674" s="29"/>
      <c r="R674" s="10" t="s">
        <v>848</v>
      </c>
      <c r="S674" s="11">
        <v>866</v>
      </c>
      <c r="T674" s="11">
        <v>38</v>
      </c>
      <c r="U674" s="11">
        <v>693</v>
      </c>
      <c r="V674" s="11">
        <v>9</v>
      </c>
      <c r="W674" s="11">
        <v>641</v>
      </c>
      <c r="X674" s="11">
        <v>8</v>
      </c>
      <c r="Y674" s="11">
        <v>665</v>
      </c>
      <c r="Z674" s="11">
        <v>25</v>
      </c>
      <c r="AA674" s="10"/>
      <c r="AD674" s="10" t="s">
        <v>848</v>
      </c>
      <c r="AE674" s="11">
        <v>641</v>
      </c>
      <c r="AF674" s="11">
        <v>8</v>
      </c>
      <c r="AG674" s="10" t="s">
        <v>849</v>
      </c>
      <c r="AH674" s="11">
        <v>555</v>
      </c>
      <c r="AI674" s="11">
        <v>6</v>
      </c>
      <c r="AJ674" s="10" t="s">
        <v>86</v>
      </c>
      <c r="AK674" s="10"/>
      <c r="AL674" s="10"/>
      <c r="AM674" s="10"/>
      <c r="AN674" s="10"/>
      <c r="AO674" s="97"/>
      <c r="AP674" s="11"/>
      <c r="AQ674" s="11">
        <v>1</v>
      </c>
      <c r="AR674" s="11"/>
      <c r="AS674" s="97"/>
      <c r="AT674" s="10"/>
      <c r="AU674" s="10"/>
      <c r="AV674" s="10"/>
      <c r="AW674" s="10"/>
      <c r="AX674" s="32"/>
      <c r="AY674"/>
      <c r="AZ674" s="2"/>
      <c r="BA674"/>
      <c r="BB674"/>
      <c r="BC674"/>
      <c r="BD674"/>
      <c r="BE674"/>
      <c r="BF674"/>
      <c r="BG674"/>
      <c r="BH674"/>
      <c r="BI674"/>
      <c r="BJ674"/>
      <c r="BK674"/>
      <c r="BL674"/>
    </row>
    <row r="675" spans="1:64" s="14" customFormat="1" x14ac:dyDescent="0.2">
      <c r="A675" s="26" t="s">
        <v>850</v>
      </c>
      <c r="B675" s="73">
        <v>5.9976729999999999E-2</v>
      </c>
      <c r="C675" s="73">
        <v>7.2289999999999995E-4</v>
      </c>
      <c r="D675" s="73">
        <v>0.77431375000000002</v>
      </c>
      <c r="E675" s="73">
        <v>9.6045499999999999E-3</v>
      </c>
      <c r="F675" s="73">
        <v>9.3640100000000004E-2</v>
      </c>
      <c r="G675" s="73">
        <v>1.0218E-3</v>
      </c>
      <c r="H675" s="73">
        <v>2.8932679999999999E-2</v>
      </c>
      <c r="I675" s="73">
        <v>4.2743000000000002E-4</v>
      </c>
      <c r="J675" s="73"/>
      <c r="K675" s="28">
        <v>21462</v>
      </c>
      <c r="L675" s="28">
        <v>1302</v>
      </c>
      <c r="M675" s="28">
        <v>4555</v>
      </c>
      <c r="N675" s="28">
        <v>127275</v>
      </c>
      <c r="O675" s="28">
        <v>244194</v>
      </c>
      <c r="P675" s="29">
        <f t="shared" si="29"/>
        <v>0.52120445219784273</v>
      </c>
      <c r="Q675" s="29"/>
      <c r="R675" s="10" t="s">
        <v>850</v>
      </c>
      <c r="S675" s="11">
        <v>603</v>
      </c>
      <c r="T675" s="11">
        <v>27</v>
      </c>
      <c r="U675" s="11">
        <v>582</v>
      </c>
      <c r="V675" s="11">
        <v>5</v>
      </c>
      <c r="W675" s="11">
        <v>577</v>
      </c>
      <c r="X675" s="11">
        <v>6</v>
      </c>
      <c r="Y675" s="11">
        <v>576</v>
      </c>
      <c r="Z675" s="11">
        <v>8</v>
      </c>
      <c r="AA675" s="10"/>
      <c r="AD675" s="10" t="s">
        <v>850</v>
      </c>
      <c r="AE675" s="11">
        <v>577</v>
      </c>
      <c r="AF675" s="11">
        <v>6</v>
      </c>
      <c r="AG675" s="10" t="s">
        <v>851</v>
      </c>
      <c r="AH675" s="11">
        <v>558</v>
      </c>
      <c r="AI675" s="11">
        <v>7</v>
      </c>
      <c r="AJ675" s="10" t="s">
        <v>86</v>
      </c>
      <c r="AK675" s="10"/>
      <c r="AL675" s="10"/>
      <c r="AM675" s="10"/>
      <c r="AN675" s="10"/>
      <c r="AO675" s="97"/>
      <c r="AP675" s="11"/>
      <c r="AQ675" s="11">
        <v>1</v>
      </c>
      <c r="AR675" s="11"/>
      <c r="AS675" s="10"/>
      <c r="AT675" s="97"/>
      <c r="AU675" s="10"/>
      <c r="AV675" s="10"/>
      <c r="AW675" s="10"/>
      <c r="AX675" s="32"/>
      <c r="AY675"/>
      <c r="AZ675" s="2"/>
      <c r="BA675"/>
      <c r="BB675"/>
      <c r="BC675"/>
      <c r="BD675"/>
      <c r="BE675"/>
      <c r="BF675"/>
      <c r="BG675"/>
      <c r="BH675"/>
      <c r="BI675"/>
      <c r="BJ675"/>
      <c r="BK675"/>
      <c r="BL675"/>
    </row>
    <row r="676" spans="1:64" s="14" customFormat="1" x14ac:dyDescent="0.2">
      <c r="A676" s="26" t="s">
        <v>852</v>
      </c>
      <c r="B676" s="73">
        <v>7.8471650000000004E-2</v>
      </c>
      <c r="C676" s="73">
        <v>1.76147E-3</v>
      </c>
      <c r="D676" s="73">
        <v>1.9204559299999999</v>
      </c>
      <c r="E676" s="73">
        <v>4.3469420000000002E-2</v>
      </c>
      <c r="F676" s="73">
        <v>0.17752066</v>
      </c>
      <c r="G676" s="73">
        <v>2.5456599999999999E-3</v>
      </c>
      <c r="H676" s="73">
        <v>5.2242900000000002E-2</v>
      </c>
      <c r="I676" s="73">
        <v>2.6919999999999999E-3</v>
      </c>
      <c r="J676" s="73"/>
      <c r="K676" s="28">
        <v>126062</v>
      </c>
      <c r="L676" s="28">
        <v>10082</v>
      </c>
      <c r="M676" s="28">
        <v>15690</v>
      </c>
      <c r="N676" s="28">
        <v>252884</v>
      </c>
      <c r="O676" s="28">
        <v>881095</v>
      </c>
      <c r="P676" s="29">
        <f t="shared" si="30"/>
        <v>0.28701104875183719</v>
      </c>
      <c r="Q676" s="29"/>
      <c r="R676" s="10" t="s">
        <v>852</v>
      </c>
      <c r="S676" s="11">
        <v>1159</v>
      </c>
      <c r="T676" s="11">
        <v>46</v>
      </c>
      <c r="U676" s="11">
        <v>1088</v>
      </c>
      <c r="V676" s="11">
        <v>15</v>
      </c>
      <c r="W676" s="11">
        <v>1053</v>
      </c>
      <c r="X676" s="11">
        <v>14</v>
      </c>
      <c r="Y676" s="11">
        <v>1029</v>
      </c>
      <c r="Z676" s="11">
        <v>52</v>
      </c>
      <c r="AA676" s="10"/>
      <c r="AD676" s="10" t="s">
        <v>852</v>
      </c>
      <c r="AE676" s="11">
        <v>1053</v>
      </c>
      <c r="AF676" s="11">
        <v>14</v>
      </c>
      <c r="AG676" s="10" t="s">
        <v>853</v>
      </c>
      <c r="AH676" s="11">
        <v>561</v>
      </c>
      <c r="AI676" s="11">
        <v>7</v>
      </c>
      <c r="AJ676" s="10" t="s">
        <v>86</v>
      </c>
      <c r="AK676" s="10" t="s">
        <v>854</v>
      </c>
      <c r="AL676" s="10"/>
      <c r="AM676" s="10"/>
      <c r="AN676" s="97"/>
      <c r="AO676" s="10"/>
      <c r="AP676" s="11"/>
      <c r="AQ676" s="11">
        <v>1</v>
      </c>
      <c r="AR676" s="11"/>
      <c r="AS676" s="126"/>
      <c r="AT676" s="10"/>
      <c r="AU676" s="10"/>
      <c r="AV676" s="10"/>
      <c r="AW676" s="10"/>
      <c r="AX676" s="32"/>
      <c r="AY676"/>
      <c r="AZ676" s="2"/>
      <c r="BA676"/>
      <c r="BB676"/>
      <c r="BC676"/>
      <c r="BD676"/>
      <c r="BE676"/>
      <c r="BF676"/>
      <c r="BG676"/>
      <c r="BH676"/>
      <c r="BI676"/>
      <c r="BJ676"/>
      <c r="BK676"/>
      <c r="BL676"/>
    </row>
    <row r="677" spans="1:64" s="14" customFormat="1" x14ac:dyDescent="0.2">
      <c r="A677" s="26" t="s">
        <v>855</v>
      </c>
      <c r="B677" s="73">
        <v>7.0623829999999999E-2</v>
      </c>
      <c r="C677" s="73">
        <v>1.6678400000000001E-3</v>
      </c>
      <c r="D677" s="73">
        <v>1.4581286899999999</v>
      </c>
      <c r="E677" s="73">
        <v>3.3568019999999997E-2</v>
      </c>
      <c r="F677" s="73">
        <v>0.14973571999999999</v>
      </c>
      <c r="G677" s="73">
        <v>2.00928E-3</v>
      </c>
      <c r="H677" s="73">
        <v>4.6733669999999998E-2</v>
      </c>
      <c r="I677" s="73">
        <v>2.41231E-3</v>
      </c>
      <c r="J677" s="73"/>
      <c r="K677" s="28">
        <v>63912</v>
      </c>
      <c r="L677" s="28">
        <v>4653</v>
      </c>
      <c r="M677" s="28">
        <v>10914</v>
      </c>
      <c r="N677" s="28">
        <v>193511</v>
      </c>
      <c r="O677" s="28">
        <v>467327</v>
      </c>
      <c r="P677" s="29">
        <f t="shared" si="29"/>
        <v>0.41408050465733842</v>
      </c>
      <c r="Q677" s="29"/>
      <c r="R677" s="10" t="s">
        <v>855</v>
      </c>
      <c r="S677" s="11">
        <v>946</v>
      </c>
      <c r="T677" s="11">
        <v>50</v>
      </c>
      <c r="U677" s="11">
        <v>913</v>
      </c>
      <c r="V677" s="11">
        <v>14</v>
      </c>
      <c r="W677" s="11">
        <v>900</v>
      </c>
      <c r="X677" s="11">
        <v>11</v>
      </c>
      <c r="Y677" s="11">
        <v>923</v>
      </c>
      <c r="Z677" s="11">
        <v>47</v>
      </c>
      <c r="AA677" s="10"/>
      <c r="AD677" s="10" t="s">
        <v>855</v>
      </c>
      <c r="AE677" s="11">
        <v>900</v>
      </c>
      <c r="AF677" s="11">
        <v>11</v>
      </c>
      <c r="AG677" s="10" t="s">
        <v>856</v>
      </c>
      <c r="AH677" s="11">
        <v>562</v>
      </c>
      <c r="AI677" s="11">
        <v>7</v>
      </c>
      <c r="AJ677" s="10" t="s">
        <v>86</v>
      </c>
      <c r="AK677" s="10" t="s">
        <v>631</v>
      </c>
      <c r="AL677" s="10"/>
      <c r="AM677" s="10"/>
      <c r="AN677" s="97"/>
      <c r="AO677" s="10"/>
      <c r="AP677" s="11"/>
      <c r="AQ677" s="11">
        <v>1</v>
      </c>
      <c r="AR677" s="11"/>
      <c r="AS677" s="10"/>
      <c r="AT677" s="97"/>
      <c r="AU677" s="10"/>
      <c r="AV677" s="10"/>
      <c r="AW677" s="10"/>
      <c r="AX677" s="32"/>
      <c r="AY677"/>
      <c r="AZ677" s="2"/>
      <c r="BA677"/>
      <c r="BB677"/>
      <c r="BC677"/>
      <c r="BD677"/>
      <c r="BE677"/>
      <c r="BF677"/>
      <c r="BG677"/>
      <c r="BH677"/>
      <c r="BI677"/>
      <c r="BJ677"/>
      <c r="BK677"/>
      <c r="BL677"/>
    </row>
    <row r="678" spans="1:64" s="14" customFormat="1" x14ac:dyDescent="0.2">
      <c r="A678" s="26" t="s">
        <v>857</v>
      </c>
      <c r="B678" s="73">
        <v>8.9223040000000003E-2</v>
      </c>
      <c r="C678" s="73">
        <v>1.0558099999999999E-3</v>
      </c>
      <c r="D678" s="73">
        <v>2.9666342700000001</v>
      </c>
      <c r="E678" s="73">
        <v>3.7364330000000001E-2</v>
      </c>
      <c r="F678" s="73">
        <v>0.24116731</v>
      </c>
      <c r="G678" s="73">
        <v>2.7463000000000001E-3</v>
      </c>
      <c r="H678" s="73">
        <v>7.0516339999999997E-2</v>
      </c>
      <c r="I678" s="73">
        <v>1.2411099999999999E-3</v>
      </c>
      <c r="J678" s="73"/>
      <c r="K678" s="28">
        <v>53579</v>
      </c>
      <c r="L678" s="28">
        <v>4841</v>
      </c>
      <c r="M678" s="28">
        <v>22314</v>
      </c>
      <c r="N678" s="28">
        <v>262524</v>
      </c>
      <c r="O678" s="28">
        <v>247003</v>
      </c>
      <c r="P678" s="29">
        <f t="shared" si="30"/>
        <v>1.0628372934741683</v>
      </c>
      <c r="Q678" s="29"/>
      <c r="R678" s="10" t="s">
        <v>857</v>
      </c>
      <c r="S678" s="11">
        <v>1409</v>
      </c>
      <c r="T678" s="11">
        <v>23</v>
      </c>
      <c r="U678" s="11">
        <v>1399</v>
      </c>
      <c r="V678" s="11">
        <v>10</v>
      </c>
      <c r="W678" s="11">
        <v>1393</v>
      </c>
      <c r="X678" s="11">
        <v>14</v>
      </c>
      <c r="Y678" s="11">
        <v>1377</v>
      </c>
      <c r="Z678" s="11">
        <v>23</v>
      </c>
      <c r="AA678" s="10"/>
      <c r="AD678" s="10" t="s">
        <v>857</v>
      </c>
      <c r="AE678" s="11">
        <v>1393</v>
      </c>
      <c r="AF678" s="11">
        <v>14</v>
      </c>
      <c r="AG678" s="10" t="s">
        <v>858</v>
      </c>
      <c r="AH678" s="11">
        <v>563</v>
      </c>
      <c r="AI678" s="11">
        <v>7</v>
      </c>
      <c r="AJ678" s="10" t="s">
        <v>86</v>
      </c>
      <c r="AK678" s="10" t="s">
        <v>113</v>
      </c>
      <c r="AL678" s="10"/>
      <c r="AM678" s="10"/>
      <c r="AN678" s="10"/>
      <c r="AO678" s="97"/>
      <c r="AP678" s="11"/>
      <c r="AQ678" s="11">
        <v>2</v>
      </c>
      <c r="AR678" s="11"/>
      <c r="AS678" s="10"/>
      <c r="AT678" s="97"/>
      <c r="AU678" s="10"/>
      <c r="AV678" s="10"/>
      <c r="AW678" s="10"/>
      <c r="AX678" s="32"/>
      <c r="AY678"/>
      <c r="AZ678" s="2"/>
      <c r="BA678"/>
      <c r="BB678"/>
      <c r="BC678"/>
      <c r="BD678"/>
      <c r="BE678"/>
      <c r="BF678"/>
      <c r="BG678"/>
      <c r="BH678"/>
      <c r="BI678"/>
      <c r="BJ678"/>
      <c r="BK678"/>
      <c r="BL678"/>
    </row>
    <row r="679" spans="1:64" s="14" customFormat="1" x14ac:dyDescent="0.2">
      <c r="A679" s="26" t="s">
        <v>859</v>
      </c>
      <c r="B679" s="73">
        <v>6.6084279999999995E-2</v>
      </c>
      <c r="C679" s="73">
        <v>1.84991E-3</v>
      </c>
      <c r="D679" s="73">
        <v>1.07556093</v>
      </c>
      <c r="E679" s="73">
        <v>2.8847069999999999E-2</v>
      </c>
      <c r="F679" s="73">
        <v>0.11804491</v>
      </c>
      <c r="G679" s="73">
        <v>1.62732E-3</v>
      </c>
      <c r="H679" s="73">
        <v>3.3227489999999998E-2</v>
      </c>
      <c r="I679" s="73">
        <v>1.8747600000000001E-3</v>
      </c>
      <c r="J679" s="73"/>
      <c r="K679" s="28">
        <v>34876</v>
      </c>
      <c r="L679" s="28">
        <v>2327</v>
      </c>
      <c r="M679" s="28">
        <v>5421</v>
      </c>
      <c r="N679" s="28">
        <v>124812</v>
      </c>
      <c r="O679" s="28">
        <v>302777</v>
      </c>
      <c r="P679" s="29">
        <f t="shared" si="29"/>
        <v>0.41222417819054946</v>
      </c>
      <c r="Q679" s="29"/>
      <c r="R679" s="10" t="s">
        <v>859</v>
      </c>
      <c r="S679" s="11">
        <v>809</v>
      </c>
      <c r="T679" s="11">
        <v>60</v>
      </c>
      <c r="U679" s="11">
        <v>741</v>
      </c>
      <c r="V679" s="11">
        <v>14</v>
      </c>
      <c r="W679" s="11">
        <v>719</v>
      </c>
      <c r="X679" s="11">
        <v>9</v>
      </c>
      <c r="Y679" s="11">
        <v>661</v>
      </c>
      <c r="Z679" s="11">
        <v>37</v>
      </c>
      <c r="AA679" s="10"/>
      <c r="AD679" s="10" t="s">
        <v>859</v>
      </c>
      <c r="AE679" s="11">
        <v>719</v>
      </c>
      <c r="AF679" s="11">
        <v>9</v>
      </c>
      <c r="AG679" s="10" t="s">
        <v>860</v>
      </c>
      <c r="AH679" s="11">
        <v>566</v>
      </c>
      <c r="AI679" s="11">
        <v>8</v>
      </c>
      <c r="AJ679" s="10" t="s">
        <v>86</v>
      </c>
      <c r="AK679" s="10"/>
      <c r="AL679" s="10"/>
      <c r="AM679" s="10"/>
      <c r="AN679" s="10"/>
      <c r="AO679" s="97"/>
      <c r="AP679" s="11"/>
      <c r="AQ679" s="11">
        <v>1</v>
      </c>
      <c r="AR679" s="11"/>
      <c r="AS679" s="10"/>
      <c r="AT679" s="10"/>
      <c r="AU679" s="97"/>
      <c r="AV679" s="10"/>
      <c r="AW679" s="10"/>
      <c r="AX679" s="32"/>
      <c r="AY679"/>
      <c r="AZ679" s="2"/>
      <c r="BA679"/>
      <c r="BB679"/>
      <c r="BC679"/>
      <c r="BD679"/>
      <c r="BE679"/>
      <c r="BF679"/>
      <c r="BG679"/>
      <c r="BH679"/>
      <c r="BI679"/>
      <c r="BJ679"/>
      <c r="BK679"/>
      <c r="BL679"/>
    </row>
    <row r="680" spans="1:64" s="14" customFormat="1" x14ac:dyDescent="0.2">
      <c r="A680" s="26" t="s">
        <v>861</v>
      </c>
      <c r="B680" s="73">
        <v>6.018809E-2</v>
      </c>
      <c r="C680" s="73">
        <v>8.6804000000000004E-4</v>
      </c>
      <c r="D680" s="73">
        <v>0.77440523999999999</v>
      </c>
      <c r="E680" s="73">
        <v>1.238821E-2</v>
      </c>
      <c r="F680" s="73">
        <v>9.3324550000000006E-2</v>
      </c>
      <c r="G680" s="73">
        <v>1.2248199999999999E-3</v>
      </c>
      <c r="H680" s="73">
        <v>2.3600119999999999E-2</v>
      </c>
      <c r="I680" s="73">
        <v>6.6659E-4</v>
      </c>
      <c r="J680" s="73"/>
      <c r="K680" s="28">
        <v>127077</v>
      </c>
      <c r="L680" s="28">
        <v>7722</v>
      </c>
      <c r="M680" s="28">
        <v>10994</v>
      </c>
      <c r="N680" s="28">
        <v>403288</v>
      </c>
      <c r="O680" s="28">
        <v>1719127</v>
      </c>
      <c r="P680" s="29">
        <f t="shared" si="30"/>
        <v>0.23458883491446531</v>
      </c>
      <c r="Q680" s="29"/>
      <c r="R680" s="10" t="s">
        <v>861</v>
      </c>
      <c r="S680" s="11">
        <v>610</v>
      </c>
      <c r="T680" s="11">
        <v>32</v>
      </c>
      <c r="U680" s="11">
        <v>582</v>
      </c>
      <c r="V680" s="11">
        <v>7</v>
      </c>
      <c r="W680" s="11">
        <v>575</v>
      </c>
      <c r="X680" s="11">
        <v>7</v>
      </c>
      <c r="Y680" s="11">
        <v>471</v>
      </c>
      <c r="Z680" s="11">
        <v>13</v>
      </c>
      <c r="AA680" s="10"/>
      <c r="AD680" s="10" t="s">
        <v>861</v>
      </c>
      <c r="AE680" s="11">
        <v>575</v>
      </c>
      <c r="AF680" s="11">
        <v>7</v>
      </c>
      <c r="AG680" s="10" t="s">
        <v>862</v>
      </c>
      <c r="AH680" s="11">
        <v>568</v>
      </c>
      <c r="AI680" s="11">
        <v>7</v>
      </c>
      <c r="AJ680" s="10" t="s">
        <v>86</v>
      </c>
      <c r="AK680" s="10"/>
      <c r="AL680" s="10"/>
      <c r="AM680" s="10"/>
      <c r="AN680" s="10"/>
      <c r="AO680" s="97"/>
      <c r="AP680" s="11"/>
      <c r="AQ680" s="11">
        <v>1</v>
      </c>
      <c r="AR680" s="11"/>
      <c r="AS680" s="10"/>
      <c r="AT680" s="97"/>
      <c r="AU680" s="10"/>
      <c r="AV680" s="10"/>
      <c r="AW680" s="10"/>
      <c r="AX680" s="32"/>
      <c r="AY680"/>
      <c r="AZ680" s="2"/>
      <c r="BA680"/>
      <c r="BB680"/>
      <c r="BC680"/>
      <c r="BD680"/>
      <c r="BE680"/>
      <c r="BF680"/>
      <c r="BG680"/>
      <c r="BH680"/>
      <c r="BI680"/>
      <c r="BJ680"/>
      <c r="BK680"/>
      <c r="BL680"/>
    </row>
    <row r="681" spans="1:64" s="14" customFormat="1" x14ac:dyDescent="0.2">
      <c r="A681" s="26" t="s">
        <v>818</v>
      </c>
      <c r="B681" s="73">
        <v>5.6730820000000001E-2</v>
      </c>
      <c r="C681" s="73">
        <v>9.2002000000000002E-4</v>
      </c>
      <c r="D681" s="73">
        <v>0.56830376000000005</v>
      </c>
      <c r="E681" s="73">
        <v>9.5839099999999993E-3</v>
      </c>
      <c r="F681" s="73">
        <v>7.2670650000000003E-2</v>
      </c>
      <c r="G681" s="73">
        <v>9.1250000000000001E-4</v>
      </c>
      <c r="H681" s="73">
        <v>2.0150990000000001E-2</v>
      </c>
      <c r="I681" s="73">
        <v>5.7857999999999998E-4</v>
      </c>
      <c r="J681" s="73"/>
      <c r="K681" s="28">
        <v>35883</v>
      </c>
      <c r="L681" s="28">
        <v>2070</v>
      </c>
      <c r="M681" s="28">
        <v>4978</v>
      </c>
      <c r="N681" s="28">
        <v>205753</v>
      </c>
      <c r="O681" s="28">
        <v>581622</v>
      </c>
      <c r="P681" s="29">
        <f t="shared" si="29"/>
        <v>0.35375725127316365</v>
      </c>
      <c r="Q681" s="29"/>
      <c r="R681" s="10" t="s">
        <v>818</v>
      </c>
      <c r="S681" s="11">
        <v>481</v>
      </c>
      <c r="T681" s="11">
        <v>37</v>
      </c>
      <c r="U681" s="11">
        <v>457</v>
      </c>
      <c r="V681" s="11">
        <v>6</v>
      </c>
      <c r="W681" s="11">
        <v>452</v>
      </c>
      <c r="X681" s="11">
        <v>5</v>
      </c>
      <c r="Y681" s="11">
        <v>403</v>
      </c>
      <c r="Z681" s="11">
        <v>11</v>
      </c>
      <c r="AA681" s="10"/>
      <c r="AD681" s="10" t="s">
        <v>818</v>
      </c>
      <c r="AE681" s="11">
        <v>452</v>
      </c>
      <c r="AF681" s="11">
        <v>5</v>
      </c>
      <c r="AG681" s="10" t="s">
        <v>863</v>
      </c>
      <c r="AH681" s="11">
        <v>571</v>
      </c>
      <c r="AI681" s="11">
        <v>7</v>
      </c>
      <c r="AJ681" s="10" t="s">
        <v>86</v>
      </c>
      <c r="AK681" s="10"/>
      <c r="AL681" s="10"/>
      <c r="AM681" s="10"/>
      <c r="AN681" s="97"/>
      <c r="AO681" s="10"/>
      <c r="AP681" s="11"/>
      <c r="AQ681" s="11">
        <v>2</v>
      </c>
      <c r="AR681" s="11"/>
      <c r="AS681" s="10"/>
      <c r="AT681" s="97"/>
      <c r="AU681" s="10"/>
      <c r="AV681" s="10"/>
      <c r="AW681" s="10"/>
      <c r="AX681" s="32"/>
      <c r="AY681"/>
      <c r="AZ681" s="2"/>
      <c r="BA681"/>
      <c r="BB681"/>
      <c r="BC681"/>
      <c r="BD681"/>
      <c r="BE681"/>
      <c r="BF681"/>
      <c r="BG681"/>
      <c r="BH681"/>
      <c r="BI681"/>
      <c r="BJ681"/>
      <c r="BK681"/>
      <c r="BL681"/>
    </row>
    <row r="682" spans="1:64" s="14" customFormat="1" x14ac:dyDescent="0.2">
      <c r="A682" s="26" t="s">
        <v>864</v>
      </c>
      <c r="B682" s="73">
        <v>0.14988144</v>
      </c>
      <c r="C682" s="73">
        <v>2.58217E-3</v>
      </c>
      <c r="D682" s="73">
        <v>0.88532513000000002</v>
      </c>
      <c r="E682" s="73">
        <v>1.622734E-2</v>
      </c>
      <c r="F682" s="73">
        <v>4.2850520000000003E-2</v>
      </c>
      <c r="G682" s="73">
        <v>5.8337999999999999E-4</v>
      </c>
      <c r="H682" s="73">
        <v>2.1353460000000001E-2</v>
      </c>
      <c r="I682" s="73">
        <v>8.5318000000000004E-4</v>
      </c>
      <c r="J682" s="73"/>
      <c r="K682" s="28">
        <v>257667</v>
      </c>
      <c r="L682" s="28">
        <v>39001</v>
      </c>
      <c r="M682" s="28">
        <v>79829</v>
      </c>
      <c r="N682" s="28">
        <v>3251796</v>
      </c>
      <c r="O682" s="28">
        <v>7620495</v>
      </c>
      <c r="P682" s="29">
        <f t="shared" si="30"/>
        <v>0.42671716207411725</v>
      </c>
      <c r="Q682" s="29"/>
      <c r="R682" s="10" t="s">
        <v>864</v>
      </c>
      <c r="S682" s="11">
        <v>1803</v>
      </c>
      <c r="T682" s="11">
        <v>91</v>
      </c>
      <c r="U682" s="11">
        <v>487</v>
      </c>
      <c r="V682" s="11">
        <v>18</v>
      </c>
      <c r="W682" s="11">
        <v>256</v>
      </c>
      <c r="X682" s="11">
        <v>4</v>
      </c>
      <c r="Y682" s="11">
        <v>235</v>
      </c>
      <c r="Z682" s="11">
        <v>4</v>
      </c>
      <c r="AA682" s="10"/>
      <c r="AB682" s="14" t="s">
        <v>90</v>
      </c>
      <c r="AD682" s="2"/>
      <c r="AE682" s="58"/>
      <c r="AF682" s="58"/>
      <c r="AG682" s="10" t="s">
        <v>861</v>
      </c>
      <c r="AH682" s="11">
        <v>575</v>
      </c>
      <c r="AI682" s="11">
        <v>7</v>
      </c>
      <c r="AJ682" s="10" t="s">
        <v>86</v>
      </c>
      <c r="AK682" s="10"/>
      <c r="AL682" s="10"/>
      <c r="AM682" s="10"/>
      <c r="AN682" s="10"/>
      <c r="AO682" s="97"/>
      <c r="AP682" s="11"/>
      <c r="AQ682" s="11">
        <v>2</v>
      </c>
      <c r="AR682" s="11"/>
      <c r="AS682" s="97"/>
      <c r="AT682" s="10"/>
      <c r="AU682" s="10"/>
      <c r="AV682" s="10"/>
      <c r="AW682" s="10"/>
      <c r="AX682" s="32"/>
      <c r="AY682"/>
      <c r="AZ682" s="2"/>
      <c r="BA682"/>
      <c r="BB682"/>
      <c r="BC682"/>
      <c r="BD682"/>
      <c r="BE682"/>
      <c r="BF682"/>
      <c r="BG682"/>
      <c r="BH682"/>
      <c r="BI682"/>
      <c r="BJ682"/>
      <c r="BK682"/>
      <c r="BL682"/>
    </row>
    <row r="683" spans="1:64" s="14" customFormat="1" x14ac:dyDescent="0.2">
      <c r="A683" s="26" t="s">
        <v>834</v>
      </c>
      <c r="B683" s="73">
        <v>6.5449919999999995E-2</v>
      </c>
      <c r="C683" s="73">
        <v>1.99146E-3</v>
      </c>
      <c r="D683" s="73">
        <v>0.79211622000000004</v>
      </c>
      <c r="E683" s="73">
        <v>2.4087379999999999E-2</v>
      </c>
      <c r="F683" s="73">
        <v>8.7772249999999996E-2</v>
      </c>
      <c r="G683" s="73">
        <v>1.4682899999999999E-3</v>
      </c>
      <c r="H683" s="73">
        <v>2.9784450000000001E-2</v>
      </c>
      <c r="I683" s="73">
        <v>2.28487E-3</v>
      </c>
      <c r="J683" s="73"/>
      <c r="K683" s="28">
        <v>79584</v>
      </c>
      <c r="L683" s="28">
        <v>5157</v>
      </c>
      <c r="M683" s="28">
        <v>5516</v>
      </c>
      <c r="N683" s="28">
        <v>186140</v>
      </c>
      <c r="O683" s="28">
        <v>1237004</v>
      </c>
      <c r="P683" s="29">
        <f t="shared" si="29"/>
        <v>0.1504764738028333</v>
      </c>
      <c r="Q683" s="29"/>
      <c r="R683" s="10" t="s">
        <v>834</v>
      </c>
      <c r="S683" s="11">
        <v>789</v>
      </c>
      <c r="T683" s="11">
        <v>65</v>
      </c>
      <c r="U683" s="11">
        <v>592</v>
      </c>
      <c r="V683" s="11">
        <v>14</v>
      </c>
      <c r="W683" s="11">
        <v>542</v>
      </c>
      <c r="X683" s="11">
        <v>9</v>
      </c>
      <c r="Y683" s="11">
        <v>593</v>
      </c>
      <c r="Z683" s="11">
        <v>45</v>
      </c>
      <c r="AA683" s="10"/>
      <c r="AD683" s="10" t="s">
        <v>834</v>
      </c>
      <c r="AE683" s="11">
        <v>542</v>
      </c>
      <c r="AF683" s="11">
        <v>9</v>
      </c>
      <c r="AG683" s="10" t="s">
        <v>850</v>
      </c>
      <c r="AH683" s="11">
        <v>577</v>
      </c>
      <c r="AI683" s="11">
        <v>6</v>
      </c>
      <c r="AJ683" s="10" t="s">
        <v>86</v>
      </c>
      <c r="AK683" s="10"/>
      <c r="AL683" s="10"/>
      <c r="AM683" s="10"/>
      <c r="AN683" s="10"/>
      <c r="AO683" s="97"/>
      <c r="AP683" s="11"/>
      <c r="AQ683" s="11">
        <v>1</v>
      </c>
      <c r="AR683" s="11"/>
      <c r="AS683" s="10"/>
      <c r="AT683" s="97"/>
      <c r="AU683" s="10"/>
      <c r="AV683" s="10"/>
      <c r="AW683" s="10"/>
      <c r="AX683" s="32"/>
      <c r="AY683"/>
      <c r="AZ683" s="2"/>
      <c r="BA683"/>
      <c r="BB683"/>
      <c r="BC683"/>
      <c r="BD683"/>
      <c r="BE683"/>
      <c r="BF683"/>
      <c r="BG683"/>
      <c r="BH683"/>
      <c r="BI683"/>
      <c r="BJ683"/>
      <c r="BK683"/>
      <c r="BL683"/>
    </row>
    <row r="684" spans="1:64" s="14" customFormat="1" x14ac:dyDescent="0.2">
      <c r="A684" s="26" t="s">
        <v>820</v>
      </c>
      <c r="B684" s="73">
        <v>5.746743E-2</v>
      </c>
      <c r="C684" s="73">
        <v>1.0765200000000001E-3</v>
      </c>
      <c r="D684" s="73">
        <v>0.63771867999999998</v>
      </c>
      <c r="E684" s="73">
        <v>1.1709860000000001E-2</v>
      </c>
      <c r="F684" s="73">
        <v>8.0496120000000004E-2</v>
      </c>
      <c r="G684" s="73">
        <v>9.5060999999999995E-4</v>
      </c>
      <c r="H684" s="73">
        <v>2.5223760000000001E-2</v>
      </c>
      <c r="I684" s="73">
        <v>8.5902999999999999E-4</v>
      </c>
      <c r="J684" s="73"/>
      <c r="K684" s="28">
        <v>26313</v>
      </c>
      <c r="L684" s="28">
        <v>1532</v>
      </c>
      <c r="M684" s="28">
        <v>9308</v>
      </c>
      <c r="N684" s="28">
        <v>301102</v>
      </c>
      <c r="O684" s="28">
        <v>343231</v>
      </c>
      <c r="P684" s="29">
        <f t="shared" si="30"/>
        <v>0.87725759036916828</v>
      </c>
      <c r="Q684" s="29"/>
      <c r="R684" s="10" t="s">
        <v>820</v>
      </c>
      <c r="S684" s="11">
        <v>510</v>
      </c>
      <c r="T684" s="11">
        <v>42</v>
      </c>
      <c r="U684" s="11">
        <v>501</v>
      </c>
      <c r="V684" s="11">
        <v>7</v>
      </c>
      <c r="W684" s="11">
        <v>499</v>
      </c>
      <c r="X684" s="11">
        <v>6</v>
      </c>
      <c r="Y684" s="11">
        <v>503</v>
      </c>
      <c r="Z684" s="11">
        <v>17</v>
      </c>
      <c r="AA684" s="10"/>
      <c r="AD684" s="10" t="s">
        <v>820</v>
      </c>
      <c r="AE684" s="11">
        <v>499</v>
      </c>
      <c r="AF684" s="11">
        <v>6</v>
      </c>
      <c r="AG684" s="10" t="s">
        <v>844</v>
      </c>
      <c r="AH684" s="11">
        <v>580</v>
      </c>
      <c r="AI684" s="11">
        <v>7</v>
      </c>
      <c r="AJ684" s="10"/>
      <c r="AK684" s="10"/>
      <c r="AL684" s="10"/>
      <c r="AM684" s="10"/>
      <c r="AN684" s="10"/>
      <c r="AO684" s="97"/>
      <c r="AP684" s="11"/>
      <c r="AQ684" s="11">
        <v>1</v>
      </c>
      <c r="AR684" s="11"/>
      <c r="AS684" s="97"/>
      <c r="AT684" s="10"/>
      <c r="AU684" s="10"/>
      <c r="AV684" s="10"/>
      <c r="AW684" s="10"/>
      <c r="AX684" s="32"/>
      <c r="AY684"/>
      <c r="AZ684" s="2"/>
      <c r="BA684"/>
      <c r="BB684"/>
      <c r="BC684"/>
      <c r="BD684"/>
      <c r="BE684"/>
      <c r="BF684"/>
      <c r="BG684"/>
      <c r="BH684"/>
      <c r="BI684"/>
      <c r="BJ684"/>
      <c r="BK684"/>
      <c r="BL684"/>
    </row>
    <row r="685" spans="1:64" s="14" customFormat="1" x14ac:dyDescent="0.2">
      <c r="A685" s="26" t="s">
        <v>845</v>
      </c>
      <c r="B685" s="73">
        <v>5.8340290000000003E-2</v>
      </c>
      <c r="C685" s="73">
        <v>1.23449E-3</v>
      </c>
      <c r="D685" s="73">
        <v>0.71505070000000004</v>
      </c>
      <c r="E685" s="73">
        <v>1.484301E-2</v>
      </c>
      <c r="F685" s="73">
        <v>8.8900350000000003E-2</v>
      </c>
      <c r="G685" s="73">
        <v>1.1134700000000001E-3</v>
      </c>
      <c r="H685" s="73">
        <v>2.792124E-2</v>
      </c>
      <c r="I685" s="73">
        <v>1.00818E-3</v>
      </c>
      <c r="J685" s="73"/>
      <c r="K685" s="28">
        <v>14701</v>
      </c>
      <c r="L685" s="28">
        <v>869</v>
      </c>
      <c r="M685" s="28">
        <v>3288</v>
      </c>
      <c r="N685" s="28">
        <v>99336</v>
      </c>
      <c r="O685" s="28">
        <v>178650</v>
      </c>
      <c r="P685" s="29">
        <f t="shared" si="29"/>
        <v>0.55603694374475232</v>
      </c>
      <c r="Q685" s="29"/>
      <c r="R685" s="10" t="s">
        <v>845</v>
      </c>
      <c r="S685" s="11">
        <v>543</v>
      </c>
      <c r="T685" s="11">
        <v>47</v>
      </c>
      <c r="U685" s="11">
        <v>548</v>
      </c>
      <c r="V685" s="11">
        <v>9</v>
      </c>
      <c r="W685" s="11">
        <v>549</v>
      </c>
      <c r="X685" s="11">
        <v>7</v>
      </c>
      <c r="Y685" s="11">
        <v>557</v>
      </c>
      <c r="Z685" s="11">
        <v>20</v>
      </c>
      <c r="AA685" s="10"/>
      <c r="AD685" s="10" t="s">
        <v>845</v>
      </c>
      <c r="AE685" s="11">
        <v>549</v>
      </c>
      <c r="AF685" s="11">
        <v>7</v>
      </c>
      <c r="AG685" s="10" t="s">
        <v>842</v>
      </c>
      <c r="AH685" s="11">
        <v>586</v>
      </c>
      <c r="AI685" s="11">
        <v>8</v>
      </c>
      <c r="AJ685" s="10" t="s">
        <v>865</v>
      </c>
      <c r="AK685" s="10"/>
      <c r="AL685" s="10"/>
      <c r="AM685" s="10"/>
      <c r="AN685" s="10"/>
      <c r="AO685" s="97"/>
      <c r="AP685" s="11"/>
      <c r="AQ685" s="11">
        <v>1</v>
      </c>
      <c r="AR685" s="11"/>
      <c r="AS685" s="10"/>
      <c r="AT685" s="10"/>
      <c r="AU685" s="97"/>
      <c r="AV685" s="10"/>
      <c r="AW685" s="10"/>
      <c r="AX685" s="32"/>
      <c r="AY685"/>
      <c r="AZ685" s="2"/>
      <c r="BA685"/>
      <c r="BB685"/>
      <c r="BC685"/>
      <c r="BD685"/>
      <c r="BE685"/>
      <c r="BF685"/>
      <c r="BG685"/>
      <c r="BH685"/>
      <c r="BI685"/>
      <c r="BJ685"/>
      <c r="BK685"/>
      <c r="BL685"/>
    </row>
    <row r="686" spans="1:64" s="14" customFormat="1" x14ac:dyDescent="0.2">
      <c r="A686" s="26" t="s">
        <v>866</v>
      </c>
      <c r="B686" s="73">
        <v>8.6588010000000007E-2</v>
      </c>
      <c r="C686" s="73">
        <v>2.0644499999999998E-3</v>
      </c>
      <c r="D686" s="73">
        <v>2.82577181</v>
      </c>
      <c r="E686" s="73">
        <v>6.5660789999999997E-2</v>
      </c>
      <c r="F686" s="73">
        <v>0.236766</v>
      </c>
      <c r="G686" s="73">
        <v>3.3607200000000002E-3</v>
      </c>
      <c r="H686" s="73">
        <v>7.0021109999999998E-2</v>
      </c>
      <c r="I686" s="73">
        <v>3.82935E-3</v>
      </c>
      <c r="J686" s="73"/>
      <c r="K686" s="28">
        <v>39905</v>
      </c>
      <c r="L686" s="28">
        <v>3625</v>
      </c>
      <c r="M686" s="28">
        <v>14546</v>
      </c>
      <c r="N686" s="28">
        <v>173818</v>
      </c>
      <c r="O686" s="28">
        <v>195028</v>
      </c>
      <c r="P686" s="29">
        <f t="shared" si="30"/>
        <v>0.89124638513444221</v>
      </c>
      <c r="Q686" s="29"/>
      <c r="R686" s="10" t="s">
        <v>866</v>
      </c>
      <c r="S686" s="11">
        <v>1351</v>
      </c>
      <c r="T686" s="11">
        <v>47</v>
      </c>
      <c r="U686" s="11">
        <v>1362</v>
      </c>
      <c r="V686" s="11">
        <v>17</v>
      </c>
      <c r="W686" s="11">
        <v>1370</v>
      </c>
      <c r="X686" s="11">
        <v>18</v>
      </c>
      <c r="Y686" s="11">
        <v>1368</v>
      </c>
      <c r="Z686" s="11">
        <v>72</v>
      </c>
      <c r="AA686" s="10"/>
      <c r="AD686" s="10" t="s">
        <v>866</v>
      </c>
      <c r="AE686" s="11">
        <v>1370</v>
      </c>
      <c r="AF686" s="11">
        <v>18</v>
      </c>
      <c r="AG686" s="10" t="s">
        <v>867</v>
      </c>
      <c r="AH686" s="11">
        <v>590</v>
      </c>
      <c r="AI686" s="11">
        <v>7</v>
      </c>
      <c r="AJ686" s="10" t="s">
        <v>865</v>
      </c>
      <c r="AK686" s="10" t="s">
        <v>868</v>
      </c>
      <c r="AL686" s="10"/>
      <c r="AM686" s="10"/>
      <c r="AN686" s="10"/>
      <c r="AO686" s="97"/>
      <c r="AP686" s="11"/>
      <c r="AQ686" s="11">
        <v>1</v>
      </c>
      <c r="AR686" s="11"/>
      <c r="AS686" s="97"/>
      <c r="AT686" s="10"/>
      <c r="AU686" s="10"/>
      <c r="AV686" s="10"/>
      <c r="AW686" s="10"/>
      <c r="AX686" s="32"/>
      <c r="AY686"/>
      <c r="AZ686" s="2"/>
      <c r="BA686"/>
      <c r="BB686"/>
      <c r="BC686"/>
      <c r="BD686"/>
      <c r="BE686"/>
      <c r="BF686"/>
      <c r="BG686"/>
      <c r="BH686"/>
      <c r="BI686"/>
      <c r="BJ686"/>
      <c r="BK686"/>
      <c r="BL686"/>
    </row>
    <row r="687" spans="1:64" s="14" customFormat="1" x14ac:dyDescent="0.2">
      <c r="A687" s="26" t="s">
        <v>869</v>
      </c>
      <c r="B687" s="73">
        <v>7.7664800000000006E-2</v>
      </c>
      <c r="C687" s="73">
        <v>2.4676799999999999E-3</v>
      </c>
      <c r="D687" s="73">
        <v>2.09278846</v>
      </c>
      <c r="E687" s="73">
        <v>6.4616049999999994E-2</v>
      </c>
      <c r="F687" s="73">
        <v>0.19558529999999999</v>
      </c>
      <c r="G687" s="73">
        <v>3.2343699999999999E-3</v>
      </c>
      <c r="H687" s="73">
        <v>5.636327E-2</v>
      </c>
      <c r="I687" s="73">
        <v>3.12686E-3</v>
      </c>
      <c r="J687" s="73"/>
      <c r="K687" s="28">
        <v>9540</v>
      </c>
      <c r="L687" s="28">
        <v>755</v>
      </c>
      <c r="M687" s="28">
        <v>2383</v>
      </c>
      <c r="N687" s="28">
        <v>35001</v>
      </c>
      <c r="O687" s="28">
        <v>57701</v>
      </c>
      <c r="P687" s="29">
        <f t="shared" si="29"/>
        <v>0.60659260671392179</v>
      </c>
      <c r="Q687" s="29"/>
      <c r="R687" s="10" t="s">
        <v>869</v>
      </c>
      <c r="S687" s="11">
        <v>1138</v>
      </c>
      <c r="T687" s="11">
        <v>65</v>
      </c>
      <c r="U687" s="11">
        <v>1146</v>
      </c>
      <c r="V687" s="11">
        <v>21</v>
      </c>
      <c r="W687" s="11">
        <v>1152</v>
      </c>
      <c r="X687" s="11">
        <v>17</v>
      </c>
      <c r="Y687" s="11">
        <v>1108</v>
      </c>
      <c r="Z687" s="11">
        <v>60</v>
      </c>
      <c r="AA687" s="10"/>
      <c r="AD687" s="10" t="s">
        <v>869</v>
      </c>
      <c r="AE687" s="11">
        <v>1152</v>
      </c>
      <c r="AF687" s="11">
        <v>17</v>
      </c>
      <c r="AG687" s="10" t="s">
        <v>870</v>
      </c>
      <c r="AH687" s="11">
        <v>591</v>
      </c>
      <c r="AI687" s="11">
        <v>7</v>
      </c>
      <c r="AJ687" s="10" t="s">
        <v>865</v>
      </c>
      <c r="AK687" s="10" t="s">
        <v>66</v>
      </c>
      <c r="AL687" s="10"/>
      <c r="AM687" s="10"/>
      <c r="AN687" s="10"/>
      <c r="AO687" s="97"/>
      <c r="AP687" s="11"/>
      <c r="AQ687" s="11">
        <v>1</v>
      </c>
      <c r="AR687" s="11"/>
      <c r="AS687" s="10"/>
      <c r="AT687" s="10"/>
      <c r="AU687" s="97"/>
      <c r="AV687" s="10"/>
      <c r="AW687" s="10"/>
      <c r="AX687" s="32"/>
      <c r="AY687"/>
      <c r="AZ687" s="2"/>
      <c r="BA687"/>
      <c r="BB687"/>
      <c r="BC687"/>
      <c r="BD687"/>
      <c r="BE687"/>
      <c r="BF687"/>
      <c r="BG687"/>
      <c r="BH687"/>
      <c r="BI687"/>
      <c r="BJ687"/>
      <c r="BK687"/>
      <c r="BL687"/>
    </row>
    <row r="688" spans="1:64" s="14" customFormat="1" x14ac:dyDescent="0.2">
      <c r="A688" s="26" t="s">
        <v>871</v>
      </c>
      <c r="B688" s="73">
        <v>0.13421105</v>
      </c>
      <c r="C688" s="73">
        <v>2.8213999999999999E-3</v>
      </c>
      <c r="D688" s="73">
        <v>4.8958911900000004</v>
      </c>
      <c r="E688" s="73">
        <v>0.10088941999999999</v>
      </c>
      <c r="F688" s="73">
        <v>0.26461831000000002</v>
      </c>
      <c r="G688" s="73">
        <v>3.4684300000000002E-3</v>
      </c>
      <c r="H688" s="73">
        <v>9.1329969999999996E-2</v>
      </c>
      <c r="I688" s="73">
        <v>5.2263500000000003E-3</v>
      </c>
      <c r="J688" s="73"/>
      <c r="K688" s="28">
        <v>90035</v>
      </c>
      <c r="L688" s="28">
        <v>12268</v>
      </c>
      <c r="M688" s="28">
        <v>11188</v>
      </c>
      <c r="N688" s="28">
        <v>111366</v>
      </c>
      <c r="O688" s="28">
        <v>380343</v>
      </c>
      <c r="P688" s="29">
        <f t="shared" si="30"/>
        <v>0.29280412680133461</v>
      </c>
      <c r="Q688" s="29"/>
      <c r="R688" s="10" t="s">
        <v>871</v>
      </c>
      <c r="S688" s="11">
        <v>2053</v>
      </c>
      <c r="T688" s="11">
        <v>60</v>
      </c>
      <c r="U688" s="11">
        <v>1745</v>
      </c>
      <c r="V688" s="11">
        <v>25</v>
      </c>
      <c r="W688" s="11">
        <v>1499</v>
      </c>
      <c r="X688" s="11">
        <v>18</v>
      </c>
      <c r="Y688" s="11">
        <v>1455</v>
      </c>
      <c r="Z688" s="11">
        <v>20</v>
      </c>
      <c r="AA688" s="10"/>
      <c r="AB688" s="14" t="s">
        <v>90</v>
      </c>
      <c r="AD688" s="2"/>
      <c r="AE688" s="58"/>
      <c r="AF688" s="58"/>
      <c r="AG688" s="10" t="s">
        <v>846</v>
      </c>
      <c r="AH688" s="11">
        <v>602</v>
      </c>
      <c r="AI688" s="11">
        <v>8</v>
      </c>
      <c r="AJ688" s="10" t="s">
        <v>865</v>
      </c>
      <c r="AK688" s="76">
        <v>0.06</v>
      </c>
      <c r="AL688" s="10"/>
      <c r="AM688" s="10"/>
      <c r="AN688" s="97"/>
      <c r="AO688" s="10"/>
      <c r="AP688" s="11"/>
      <c r="AQ688" s="11">
        <v>1</v>
      </c>
      <c r="AR688" s="11"/>
      <c r="AS688" s="97"/>
      <c r="AT688" s="10"/>
      <c r="AU688" s="10"/>
      <c r="AV688" s="10"/>
      <c r="AW688" s="10"/>
      <c r="AX688" s="32"/>
      <c r="AY688"/>
      <c r="AZ688" s="2"/>
      <c r="BA688"/>
      <c r="BB688"/>
      <c r="BC688"/>
      <c r="BD688"/>
      <c r="BE688"/>
      <c r="BF688"/>
      <c r="BG688"/>
      <c r="BH688"/>
      <c r="BI688"/>
      <c r="BJ688"/>
      <c r="BK688"/>
      <c r="BL688"/>
    </row>
    <row r="689" spans="1:64" s="14" customFormat="1" x14ac:dyDescent="0.2">
      <c r="A689" s="26" t="s">
        <v>872</v>
      </c>
      <c r="B689" s="73">
        <v>6.7290820000000001E-2</v>
      </c>
      <c r="C689" s="73">
        <v>1.1858800000000001E-3</v>
      </c>
      <c r="D689" s="73">
        <v>1.05583417</v>
      </c>
      <c r="E689" s="73">
        <v>1.9658229999999999E-2</v>
      </c>
      <c r="F689" s="73">
        <v>0.11384413</v>
      </c>
      <c r="G689" s="73">
        <v>1.5563700000000001E-3</v>
      </c>
      <c r="H689" s="73">
        <v>3.936812E-2</v>
      </c>
      <c r="I689" s="73">
        <v>1.4358999999999999E-3</v>
      </c>
      <c r="J689" s="73"/>
      <c r="K689" s="28">
        <v>99394</v>
      </c>
      <c r="L689" s="28">
        <v>6786</v>
      </c>
      <c r="M689" s="28">
        <v>11016</v>
      </c>
      <c r="N689" s="28">
        <v>244309</v>
      </c>
      <c r="O689" s="28">
        <v>1108259</v>
      </c>
      <c r="P689" s="29">
        <f t="shared" si="29"/>
        <v>0.22044395759474997</v>
      </c>
      <c r="Q689" s="29"/>
      <c r="R689" s="10" t="s">
        <v>872</v>
      </c>
      <c r="S689" s="11">
        <v>720</v>
      </c>
      <c r="T689" s="11">
        <v>69</v>
      </c>
      <c r="U689" s="11">
        <v>698</v>
      </c>
      <c r="V689" s="11">
        <v>14</v>
      </c>
      <c r="W689" s="11">
        <v>692</v>
      </c>
      <c r="X689" s="11">
        <v>9</v>
      </c>
      <c r="Y689" s="11">
        <v>691</v>
      </c>
      <c r="Z689" s="11">
        <v>10</v>
      </c>
      <c r="AA689" s="10"/>
      <c r="AD689" s="10" t="s">
        <v>872</v>
      </c>
      <c r="AE689" s="11">
        <v>692</v>
      </c>
      <c r="AF689" s="11">
        <v>9</v>
      </c>
      <c r="AG689" s="10" t="s">
        <v>873</v>
      </c>
      <c r="AH689" s="11">
        <v>614</v>
      </c>
      <c r="AI689" s="11">
        <v>7</v>
      </c>
      <c r="AJ689" s="10" t="s">
        <v>874</v>
      </c>
      <c r="AL689" s="10"/>
      <c r="AM689" s="97"/>
      <c r="AN689" s="10"/>
      <c r="AO689" s="10"/>
      <c r="AP689" s="11"/>
      <c r="AQ689" s="11">
        <v>1</v>
      </c>
      <c r="AR689" s="11"/>
      <c r="AS689" s="10"/>
      <c r="AT689" s="97"/>
      <c r="AU689" s="10"/>
      <c r="AV689" s="10"/>
      <c r="AW689" s="10"/>
      <c r="AX689" s="32"/>
      <c r="AY689"/>
      <c r="AZ689" s="2"/>
      <c r="BA689"/>
      <c r="BB689"/>
      <c r="BC689"/>
      <c r="BD689"/>
      <c r="BE689"/>
      <c r="BF689"/>
      <c r="BG689"/>
      <c r="BH689"/>
      <c r="BI689"/>
      <c r="BJ689"/>
      <c r="BK689"/>
      <c r="BL689"/>
    </row>
    <row r="690" spans="1:64" s="14" customFormat="1" x14ac:dyDescent="0.2">
      <c r="A690" s="26" t="s">
        <v>862</v>
      </c>
      <c r="B690" s="73">
        <v>6.031893E-2</v>
      </c>
      <c r="C690" s="73">
        <v>9.7794000000000006E-4</v>
      </c>
      <c r="D690" s="73">
        <v>0.76633828999999998</v>
      </c>
      <c r="E690" s="73">
        <v>1.274137E-2</v>
      </c>
      <c r="F690" s="73">
        <v>9.2158309999999993E-2</v>
      </c>
      <c r="G690" s="73">
        <v>1.12998E-3</v>
      </c>
      <c r="H690" s="73">
        <v>2.9045339999999999E-2</v>
      </c>
      <c r="I690" s="73">
        <v>5.8580000000000004E-4</v>
      </c>
      <c r="J690" s="73"/>
      <c r="K690" s="28">
        <v>13668</v>
      </c>
      <c r="L690" s="28">
        <v>837</v>
      </c>
      <c r="M690" s="28">
        <v>6445</v>
      </c>
      <c r="N690" s="28">
        <v>190227</v>
      </c>
      <c r="O690" s="28">
        <v>169743</v>
      </c>
      <c r="P690" s="29">
        <f t="shared" si="30"/>
        <v>1.1206765521995017</v>
      </c>
      <c r="Q690" s="29"/>
      <c r="R690" s="10" t="s">
        <v>862</v>
      </c>
      <c r="S690" s="11">
        <v>615</v>
      </c>
      <c r="T690" s="11">
        <v>36</v>
      </c>
      <c r="U690" s="11">
        <v>578</v>
      </c>
      <c r="V690" s="11">
        <v>7</v>
      </c>
      <c r="W690" s="11">
        <v>568</v>
      </c>
      <c r="X690" s="11">
        <v>7</v>
      </c>
      <c r="Y690" s="11">
        <v>579</v>
      </c>
      <c r="Z690" s="11">
        <v>12</v>
      </c>
      <c r="AA690" s="10"/>
      <c r="AD690" s="10" t="s">
        <v>862</v>
      </c>
      <c r="AE690" s="11">
        <v>568</v>
      </c>
      <c r="AF690" s="11">
        <v>7</v>
      </c>
      <c r="AG690" s="10" t="s">
        <v>848</v>
      </c>
      <c r="AH690" s="11">
        <v>641</v>
      </c>
      <c r="AI690" s="11">
        <v>8</v>
      </c>
      <c r="AJ690" s="10"/>
      <c r="AK690" s="10"/>
      <c r="AL690" s="10"/>
      <c r="AM690" s="10"/>
      <c r="AN690" s="10"/>
      <c r="AO690" s="97"/>
      <c r="AP690" s="11"/>
      <c r="AQ690" s="11">
        <v>1</v>
      </c>
      <c r="AR690" s="11"/>
      <c r="AS690" s="10"/>
      <c r="AT690" s="97"/>
      <c r="AU690" s="10"/>
      <c r="AV690" s="10"/>
      <c r="AW690" s="10"/>
      <c r="AX690" s="32"/>
      <c r="AY690"/>
      <c r="AZ690" s="2"/>
      <c r="BA690"/>
      <c r="BB690"/>
      <c r="BC690"/>
      <c r="BD690"/>
      <c r="BE690"/>
      <c r="BF690"/>
      <c r="BG690"/>
      <c r="BH690"/>
      <c r="BI690"/>
      <c r="BJ690"/>
      <c r="BK690"/>
      <c r="BL690"/>
    </row>
    <row r="691" spans="1:64" s="14" customFormat="1" x14ac:dyDescent="0.2">
      <c r="A691" s="26" t="s">
        <v>875</v>
      </c>
      <c r="B691" s="73">
        <v>8.2275849999999998E-2</v>
      </c>
      <c r="C691" s="73">
        <v>1.4140400000000001E-3</v>
      </c>
      <c r="D691" s="73">
        <v>2.3015301199999998</v>
      </c>
      <c r="E691" s="73">
        <v>4.2517140000000002E-2</v>
      </c>
      <c r="F691" s="73">
        <v>0.20289563999999999</v>
      </c>
      <c r="G691" s="73">
        <v>2.8086700000000001E-3</v>
      </c>
      <c r="H691" s="73">
        <v>6.0802490000000001E-2</v>
      </c>
      <c r="I691" s="73">
        <v>2.2502300000000002E-3</v>
      </c>
      <c r="J691" s="73"/>
      <c r="K691" s="28">
        <v>154210</v>
      </c>
      <c r="L691" s="28">
        <v>12625</v>
      </c>
      <c r="M691" s="28">
        <v>31027</v>
      </c>
      <c r="N691" s="28">
        <v>459292</v>
      </c>
      <c r="O691" s="28">
        <v>984358</v>
      </c>
      <c r="P691" s="29">
        <f t="shared" si="29"/>
        <v>0.46659040714861871</v>
      </c>
      <c r="Q691" s="29"/>
      <c r="R691" s="10" t="s">
        <v>875</v>
      </c>
      <c r="S691" s="11">
        <v>1252</v>
      </c>
      <c r="T691" s="11">
        <v>34</v>
      </c>
      <c r="U691" s="11">
        <v>1213</v>
      </c>
      <c r="V691" s="11">
        <v>13</v>
      </c>
      <c r="W691" s="11">
        <v>1191</v>
      </c>
      <c r="X691" s="11">
        <v>15</v>
      </c>
      <c r="Y691" s="11">
        <v>1193</v>
      </c>
      <c r="Z691" s="11">
        <v>43</v>
      </c>
      <c r="AA691" s="10"/>
      <c r="AD691" s="10" t="s">
        <v>875</v>
      </c>
      <c r="AE691" s="11">
        <v>1191</v>
      </c>
      <c r="AF691" s="11">
        <v>15</v>
      </c>
      <c r="AG691" s="10" t="s">
        <v>817</v>
      </c>
      <c r="AH691" s="11">
        <v>653</v>
      </c>
      <c r="AI691" s="11">
        <v>7</v>
      </c>
      <c r="AJ691" s="10"/>
      <c r="AK691" s="10"/>
      <c r="AL691" s="10"/>
      <c r="AM691" s="10"/>
      <c r="AN691" s="97"/>
      <c r="AO691" s="10"/>
      <c r="AP691" s="11"/>
      <c r="AQ691" s="11">
        <v>1</v>
      </c>
      <c r="AR691" s="11"/>
      <c r="AS691" s="97"/>
      <c r="AT691" s="10"/>
      <c r="AU691" s="10"/>
      <c r="AV691" s="10"/>
      <c r="AW691" s="10"/>
      <c r="AX691" s="32"/>
      <c r="AY691"/>
      <c r="AZ691" s="2"/>
      <c r="BA691" s="26" t="s">
        <v>117</v>
      </c>
      <c r="BB691" s="26" t="s">
        <v>118</v>
      </c>
      <c r="BC691" s="10" t="s">
        <v>119</v>
      </c>
      <c r="BD691" s="11"/>
      <c r="BE691" s="33"/>
      <c r="BF691" s="26" t="s">
        <v>120</v>
      </c>
      <c r="BG691" s="26"/>
      <c r="BH691" s="26" t="s">
        <v>119</v>
      </c>
      <c r="BI691"/>
      <c r="BJ691"/>
      <c r="BK691"/>
      <c r="BL691"/>
    </row>
    <row r="692" spans="1:64" s="14" customFormat="1" x14ac:dyDescent="0.2">
      <c r="A692" s="26" t="s">
        <v>849</v>
      </c>
      <c r="B692" s="73">
        <v>5.7749979999999999E-2</v>
      </c>
      <c r="C692" s="73">
        <v>8.2401999999999996E-4</v>
      </c>
      <c r="D692" s="73">
        <v>0.71623897999999997</v>
      </c>
      <c r="E692" s="73">
        <v>1.0479189999999999E-2</v>
      </c>
      <c r="F692" s="73">
        <v>8.9959549999999999E-2</v>
      </c>
      <c r="G692" s="73">
        <v>1.03706E-3</v>
      </c>
      <c r="H692" s="73">
        <v>2.9044770000000001E-2</v>
      </c>
      <c r="I692" s="73">
        <v>7.0151000000000002E-4</v>
      </c>
      <c r="J692" s="73"/>
      <c r="K692" s="28">
        <v>48945</v>
      </c>
      <c r="L692" s="28">
        <v>2851</v>
      </c>
      <c r="M692" s="28">
        <v>7653</v>
      </c>
      <c r="N692" s="28">
        <v>226634</v>
      </c>
      <c r="O692" s="28">
        <v>597997</v>
      </c>
      <c r="P692" s="29">
        <f t="shared" si="30"/>
        <v>0.37898852335379607</v>
      </c>
      <c r="Q692" s="29"/>
      <c r="R692" s="10" t="s">
        <v>849</v>
      </c>
      <c r="S692" s="11">
        <v>520</v>
      </c>
      <c r="T692" s="11">
        <v>32</v>
      </c>
      <c r="U692" s="11">
        <v>548</v>
      </c>
      <c r="V692" s="11">
        <v>6</v>
      </c>
      <c r="W692" s="11">
        <v>555</v>
      </c>
      <c r="X692" s="11">
        <v>6</v>
      </c>
      <c r="Y692" s="11">
        <v>579</v>
      </c>
      <c r="Z692" s="11">
        <v>14</v>
      </c>
      <c r="AA692" s="10"/>
      <c r="AD692" s="10" t="s">
        <v>849</v>
      </c>
      <c r="AE692" s="11">
        <v>555</v>
      </c>
      <c r="AF692" s="11">
        <v>6</v>
      </c>
      <c r="AG692" s="10" t="s">
        <v>812</v>
      </c>
      <c r="AH692" s="11">
        <v>659</v>
      </c>
      <c r="AI692" s="11">
        <v>8</v>
      </c>
      <c r="AJ692" s="10"/>
      <c r="AK692" s="10"/>
      <c r="AL692" s="10"/>
      <c r="AM692" s="10"/>
      <c r="AN692" s="10"/>
      <c r="AO692" s="97"/>
      <c r="AP692" s="11"/>
      <c r="AQ692" s="11">
        <v>1</v>
      </c>
      <c r="AR692" s="11"/>
      <c r="AS692" s="97"/>
      <c r="AT692" s="10"/>
      <c r="AU692" s="10"/>
      <c r="AV692" s="10"/>
      <c r="AW692" s="10"/>
      <c r="AX692" s="32"/>
      <c r="AY692"/>
      <c r="AZ692" s="2"/>
      <c r="BA692" s="34" t="s">
        <v>122</v>
      </c>
      <c r="BB692" s="34">
        <v>1</v>
      </c>
      <c r="BC692" s="34">
        <f>100*BB692/BB701</f>
        <v>1.3157894736842106</v>
      </c>
      <c r="BD692" s="12"/>
      <c r="BE692" s="12" t="s">
        <v>119</v>
      </c>
      <c r="BF692" s="35" t="s">
        <v>122</v>
      </c>
      <c r="BG692" s="36">
        <v>1</v>
      </c>
      <c r="BH692" s="36">
        <f>100*BG692/BB692</f>
        <v>100</v>
      </c>
      <c r="BI692"/>
      <c r="BJ692" s="37" t="s">
        <v>119</v>
      </c>
      <c r="BK692"/>
      <c r="BL692"/>
    </row>
    <row r="693" spans="1:64" s="14" customFormat="1" x14ac:dyDescent="0.2">
      <c r="A693" s="26" t="s">
        <v>876</v>
      </c>
      <c r="B693" s="73">
        <v>7.3841240000000002E-2</v>
      </c>
      <c r="C693" s="73">
        <v>1.0315299999999999E-3</v>
      </c>
      <c r="D693" s="73">
        <v>1.7067757800000001</v>
      </c>
      <c r="E693" s="73">
        <v>2.5193380000000001E-2</v>
      </c>
      <c r="F693" s="73">
        <v>0.16767709</v>
      </c>
      <c r="G693" s="73">
        <v>2.03783E-3</v>
      </c>
      <c r="H693" s="73">
        <v>5.2460979999999997E-2</v>
      </c>
      <c r="I693" s="73">
        <v>1.2617100000000001E-3</v>
      </c>
      <c r="J693" s="73"/>
      <c r="K693" s="28">
        <v>49385</v>
      </c>
      <c r="L693" s="28">
        <v>3719</v>
      </c>
      <c r="M693" s="28">
        <v>15765</v>
      </c>
      <c r="N693" s="28">
        <v>259742</v>
      </c>
      <c r="O693" s="28">
        <v>341829</v>
      </c>
      <c r="P693" s="29">
        <f t="shared" si="29"/>
        <v>0.75985946189469</v>
      </c>
      <c r="Q693" s="29"/>
      <c r="R693" s="10" t="s">
        <v>876</v>
      </c>
      <c r="S693" s="11">
        <v>1037</v>
      </c>
      <c r="T693" s="11">
        <v>29</v>
      </c>
      <c r="U693" s="11">
        <v>1011</v>
      </c>
      <c r="V693" s="11">
        <v>9</v>
      </c>
      <c r="W693" s="11">
        <v>999</v>
      </c>
      <c r="X693" s="11">
        <v>11</v>
      </c>
      <c r="Y693" s="11">
        <v>1033</v>
      </c>
      <c r="Z693" s="11">
        <v>24</v>
      </c>
      <c r="AA693" s="10"/>
      <c r="AD693" s="10" t="s">
        <v>876</v>
      </c>
      <c r="AE693" s="11">
        <v>999</v>
      </c>
      <c r="AF693" s="11">
        <v>11</v>
      </c>
      <c r="AG693" s="10" t="s">
        <v>872</v>
      </c>
      <c r="AH693" s="11">
        <v>692</v>
      </c>
      <c r="AI693" s="11">
        <v>9</v>
      </c>
      <c r="AJ693" s="10"/>
      <c r="AK693" s="10"/>
      <c r="AL693" s="10"/>
      <c r="AM693" s="10"/>
      <c r="AN693" s="10"/>
      <c r="AO693" s="97"/>
      <c r="AP693" s="11"/>
      <c r="AQ693" s="11">
        <v>1</v>
      </c>
      <c r="AR693" s="11"/>
      <c r="AS693" s="97"/>
      <c r="AT693" s="10"/>
      <c r="AU693" s="10"/>
      <c r="AV693" s="10"/>
      <c r="AW693" s="10"/>
      <c r="AX693" s="32"/>
      <c r="AY693"/>
      <c r="AZ693" s="2"/>
      <c r="BA693" s="34" t="s">
        <v>124</v>
      </c>
      <c r="BB693" s="34">
        <v>2</v>
      </c>
      <c r="BC693" s="34">
        <f>100*BB693/BB701</f>
        <v>2.6315789473684212</v>
      </c>
      <c r="BD693" s="38" t="s">
        <v>93</v>
      </c>
      <c r="BE693" s="38">
        <v>50</v>
      </c>
      <c r="BF693" s="35" t="s">
        <v>124</v>
      </c>
      <c r="BG693" s="36">
        <v>2</v>
      </c>
      <c r="BH693" s="36">
        <f t="shared" ref="BH693:BH700" si="31">100*BG693/BB693</f>
        <v>100</v>
      </c>
      <c r="BI693" s="39" t="s">
        <v>93</v>
      </c>
      <c r="BJ693" s="40">
        <f>100*(BG693+BG694+BG695)/(BB693+BB694+BB695)</f>
        <v>59.45945945945946</v>
      </c>
      <c r="BK693"/>
      <c r="BL693"/>
    </row>
    <row r="694" spans="1:64" s="14" customFormat="1" x14ac:dyDescent="0.2">
      <c r="A694" s="26" t="s">
        <v>877</v>
      </c>
      <c r="B694" s="73">
        <v>7.476816E-2</v>
      </c>
      <c r="C694" s="73">
        <v>1.0909400000000001E-3</v>
      </c>
      <c r="D694" s="73">
        <v>1.90479457</v>
      </c>
      <c r="E694" s="73">
        <v>2.9189980000000001E-2</v>
      </c>
      <c r="F694" s="73">
        <v>0.18480018000000001</v>
      </c>
      <c r="G694" s="73">
        <v>2.2769399999999999E-3</v>
      </c>
      <c r="H694" s="73">
        <v>5.6968949999999997E-2</v>
      </c>
      <c r="I694" s="73">
        <v>1.3965099999999999E-3</v>
      </c>
      <c r="J694" s="73"/>
      <c r="K694" s="28">
        <v>30803</v>
      </c>
      <c r="L694" s="28">
        <v>2348</v>
      </c>
      <c r="M694" s="28">
        <v>6515</v>
      </c>
      <c r="N694" s="28">
        <v>99588</v>
      </c>
      <c r="O694" s="28">
        <v>194301</v>
      </c>
      <c r="P694" s="29">
        <f t="shared" si="30"/>
        <v>0.51254496888847711</v>
      </c>
      <c r="Q694" s="29"/>
      <c r="R694" s="10" t="s">
        <v>877</v>
      </c>
      <c r="S694" s="11">
        <v>1062</v>
      </c>
      <c r="T694" s="11">
        <v>30</v>
      </c>
      <c r="U694" s="11">
        <v>1083</v>
      </c>
      <c r="V694" s="11">
        <v>10</v>
      </c>
      <c r="W694" s="11">
        <v>1093</v>
      </c>
      <c r="X694" s="11">
        <v>12</v>
      </c>
      <c r="Y694" s="11">
        <v>1120</v>
      </c>
      <c r="Z694" s="11">
        <v>27</v>
      </c>
      <c r="AA694" s="10"/>
      <c r="AD694" s="10" t="s">
        <v>877</v>
      </c>
      <c r="AE694" s="11">
        <v>1093</v>
      </c>
      <c r="AF694" s="11">
        <v>12</v>
      </c>
      <c r="AG694" s="10" t="s">
        <v>819</v>
      </c>
      <c r="AH694" s="11">
        <v>709</v>
      </c>
      <c r="AI694" s="11">
        <v>9</v>
      </c>
      <c r="AJ694" s="10"/>
      <c r="AK694" s="10"/>
      <c r="AL694" s="10"/>
      <c r="AM694" s="10"/>
      <c r="AN694" s="97"/>
      <c r="AO694" s="10"/>
      <c r="AP694" s="11"/>
      <c r="AQ694" s="11">
        <v>1</v>
      </c>
      <c r="AR694" s="11"/>
      <c r="AS694" s="10"/>
      <c r="AT694" s="97"/>
      <c r="AU694" s="10"/>
      <c r="AV694" s="10"/>
      <c r="AW694" s="10"/>
      <c r="AX694" s="127"/>
      <c r="AY694"/>
      <c r="AZ694" s="2"/>
      <c r="BA694" s="34" t="s">
        <v>125</v>
      </c>
      <c r="BB694" s="34">
        <v>8</v>
      </c>
      <c r="BC694" s="34">
        <f>100*BB694/BB701</f>
        <v>10.526315789473685</v>
      </c>
      <c r="BD694" s="38"/>
      <c r="BE694" s="38"/>
      <c r="BF694" s="35" t="s">
        <v>125</v>
      </c>
      <c r="BG694" s="36">
        <v>6</v>
      </c>
      <c r="BH694" s="36">
        <f t="shared" si="31"/>
        <v>75</v>
      </c>
      <c r="BI694" s="39"/>
      <c r="BJ694" s="40"/>
      <c r="BK694"/>
      <c r="BL694"/>
    </row>
    <row r="695" spans="1:64" s="14" customFormat="1" x14ac:dyDescent="0.2">
      <c r="A695" s="26" t="s">
        <v>851</v>
      </c>
      <c r="B695" s="73">
        <v>5.784487E-2</v>
      </c>
      <c r="C695" s="73">
        <v>8.2985000000000003E-4</v>
      </c>
      <c r="D695" s="73">
        <v>0.72090471</v>
      </c>
      <c r="E695" s="73">
        <v>1.099491E-2</v>
      </c>
      <c r="F695" s="73">
        <v>9.0395500000000004E-2</v>
      </c>
      <c r="G695" s="73">
        <v>1.11206E-3</v>
      </c>
      <c r="H695" s="73">
        <v>2.6804359999999999E-2</v>
      </c>
      <c r="I695" s="73">
        <v>6.4950999999999995E-4</v>
      </c>
      <c r="J695" s="73"/>
      <c r="K695" s="28">
        <v>33746</v>
      </c>
      <c r="L695" s="28">
        <v>1982</v>
      </c>
      <c r="M695" s="28">
        <v>3275</v>
      </c>
      <c r="N695" s="28">
        <v>106324</v>
      </c>
      <c r="O695" s="28">
        <v>440049</v>
      </c>
      <c r="P695" s="29">
        <f t="shared" si="29"/>
        <v>0.24161854702544489</v>
      </c>
      <c r="Q695" s="29"/>
      <c r="R695" s="10" t="s">
        <v>851</v>
      </c>
      <c r="S695" s="11">
        <v>524</v>
      </c>
      <c r="T695" s="11">
        <v>32</v>
      </c>
      <c r="U695" s="11">
        <v>551</v>
      </c>
      <c r="V695" s="11">
        <v>6</v>
      </c>
      <c r="W695" s="11">
        <v>558</v>
      </c>
      <c r="X695" s="11">
        <v>7</v>
      </c>
      <c r="Y695" s="11">
        <v>535</v>
      </c>
      <c r="Z695" s="11">
        <v>13</v>
      </c>
      <c r="AA695" s="10"/>
      <c r="AD695" s="10" t="s">
        <v>851</v>
      </c>
      <c r="AE695" s="11">
        <v>558</v>
      </c>
      <c r="AF695" s="11">
        <v>7</v>
      </c>
      <c r="AG695" s="10" t="s">
        <v>859</v>
      </c>
      <c r="AH695" s="11">
        <v>719</v>
      </c>
      <c r="AI695" s="11">
        <v>9</v>
      </c>
      <c r="AJ695" s="10"/>
      <c r="AK695" s="10"/>
      <c r="AL695" s="10"/>
      <c r="AM695" s="10"/>
      <c r="AN695" s="10"/>
      <c r="AO695" s="97"/>
      <c r="AP695" s="11"/>
      <c r="AQ695" s="11">
        <v>1</v>
      </c>
      <c r="AR695" s="11"/>
      <c r="AS695" s="10"/>
      <c r="AT695" s="97"/>
      <c r="AU695" s="10"/>
      <c r="AV695" s="10"/>
      <c r="AW695" s="10"/>
      <c r="AX695" s="127"/>
      <c r="AY695"/>
      <c r="AZ695" s="2"/>
      <c r="BA695" s="41" t="s">
        <v>126</v>
      </c>
      <c r="BB695" s="41">
        <v>27</v>
      </c>
      <c r="BC695" s="41">
        <f>100*BB695/BB701</f>
        <v>35.526315789473685</v>
      </c>
      <c r="BD695" s="38"/>
      <c r="BE695" s="38"/>
      <c r="BF695" s="35" t="s">
        <v>126</v>
      </c>
      <c r="BG695" s="36">
        <v>14</v>
      </c>
      <c r="BH695" s="36">
        <f t="shared" si="31"/>
        <v>51.851851851851855</v>
      </c>
      <c r="BI695" s="39"/>
      <c r="BJ695" s="40"/>
      <c r="BK695"/>
      <c r="BL695"/>
    </row>
    <row r="696" spans="1:64" s="14" customFormat="1" x14ac:dyDescent="0.2">
      <c r="A696" s="26" t="s">
        <v>878</v>
      </c>
      <c r="B696" s="73">
        <v>0.11488028</v>
      </c>
      <c r="C696" s="73">
        <v>1.6513000000000001E-3</v>
      </c>
      <c r="D696" s="73">
        <v>5.2717442500000002</v>
      </c>
      <c r="E696" s="73">
        <v>8.0170850000000002E-2</v>
      </c>
      <c r="F696" s="73">
        <v>0.33283937000000002</v>
      </c>
      <c r="G696" s="73">
        <v>4.1430900000000003E-3</v>
      </c>
      <c r="H696" s="73">
        <v>9.7524410000000006E-2</v>
      </c>
      <c r="I696" s="73">
        <v>3.0026800000000002E-3</v>
      </c>
      <c r="J696" s="73"/>
      <c r="K696" s="28">
        <v>95267</v>
      </c>
      <c r="L696" s="28">
        <v>11184</v>
      </c>
      <c r="M696" s="28">
        <v>9365</v>
      </c>
      <c r="N696" s="28">
        <v>84739</v>
      </c>
      <c r="O696" s="28">
        <v>337886</v>
      </c>
      <c r="P696" s="29">
        <f t="shared" si="30"/>
        <v>0.25079168713708172</v>
      </c>
      <c r="Q696" s="29"/>
      <c r="R696" s="10" t="s">
        <v>878</v>
      </c>
      <c r="S696" s="11">
        <v>1878</v>
      </c>
      <c r="T696" s="11">
        <v>26</v>
      </c>
      <c r="U696" s="11">
        <v>1864</v>
      </c>
      <c r="V696" s="11">
        <v>13</v>
      </c>
      <c r="W696" s="11">
        <v>1852</v>
      </c>
      <c r="X696" s="11">
        <v>20</v>
      </c>
      <c r="Y696" s="11">
        <v>1881</v>
      </c>
      <c r="Z696" s="11">
        <v>55</v>
      </c>
      <c r="AA696" s="10"/>
      <c r="AD696" s="10" t="s">
        <v>878</v>
      </c>
      <c r="AE696" s="11">
        <v>1852</v>
      </c>
      <c r="AF696" s="11">
        <v>20</v>
      </c>
      <c r="AG696" s="10" t="s">
        <v>879</v>
      </c>
      <c r="AH696" s="11">
        <v>779</v>
      </c>
      <c r="AI696" s="11">
        <v>10</v>
      </c>
      <c r="AJ696" s="10"/>
      <c r="AK696" s="10"/>
      <c r="AL696" s="10"/>
      <c r="AM696" s="10"/>
      <c r="AN696" s="97"/>
      <c r="AO696" s="10"/>
      <c r="AP696" s="11"/>
      <c r="AQ696" s="11">
        <v>1</v>
      </c>
      <c r="AR696" s="11"/>
      <c r="AS696" s="97"/>
      <c r="AT696" s="10"/>
      <c r="AU696" s="10"/>
      <c r="AV696" s="10"/>
      <c r="AW696" s="10"/>
      <c r="AX696" s="127"/>
      <c r="AY696"/>
      <c r="AZ696" s="2"/>
      <c r="BA696" s="41" t="s">
        <v>129</v>
      </c>
      <c r="BB696" s="41">
        <v>12</v>
      </c>
      <c r="BC696" s="41">
        <f>100*BB696/BB701</f>
        <v>15.789473684210526</v>
      </c>
      <c r="BD696" s="42"/>
      <c r="BE696" s="42"/>
      <c r="BF696" s="35" t="s">
        <v>129</v>
      </c>
      <c r="BG696" s="36">
        <v>7</v>
      </c>
      <c r="BH696" s="36">
        <f t="shared" si="31"/>
        <v>58.333333333333336</v>
      </c>
      <c r="BI696" s="43" t="s">
        <v>130</v>
      </c>
      <c r="BJ696" s="44">
        <f>100*(BG696+BG697+BG698)/(BB696+BB697+BB698)</f>
        <v>64.516129032258064</v>
      </c>
      <c r="BK696"/>
      <c r="BL696"/>
    </row>
    <row r="697" spans="1:64" s="14" customFormat="1" x14ac:dyDescent="0.2">
      <c r="A697" s="26" t="s">
        <v>880</v>
      </c>
      <c r="B697" s="73">
        <v>9.0707700000000002E-2</v>
      </c>
      <c r="C697" s="73">
        <v>1.32806E-3</v>
      </c>
      <c r="D697" s="73">
        <v>3.07786012</v>
      </c>
      <c r="E697" s="73">
        <v>4.8531100000000001E-2</v>
      </c>
      <c r="F697" s="73">
        <v>0.24614206999999999</v>
      </c>
      <c r="G697" s="73">
        <v>3.17446E-3</v>
      </c>
      <c r="H697" s="73">
        <v>7.18057E-2</v>
      </c>
      <c r="I697" s="73">
        <v>2.0654100000000002E-3</v>
      </c>
      <c r="J697" s="73"/>
      <c r="K697" s="28">
        <v>48624</v>
      </c>
      <c r="L697" s="28">
        <v>4477</v>
      </c>
      <c r="M697" s="28">
        <v>6548</v>
      </c>
      <c r="N697" s="28">
        <v>81944</v>
      </c>
      <c r="O697" s="28">
        <v>241855</v>
      </c>
      <c r="P697" s="29">
        <f t="shared" si="29"/>
        <v>0.33881457898327511</v>
      </c>
      <c r="Q697" s="29"/>
      <c r="R697" s="10" t="s">
        <v>880</v>
      </c>
      <c r="S697" s="11">
        <v>1441</v>
      </c>
      <c r="T697" s="11">
        <v>29</v>
      </c>
      <c r="U697" s="11">
        <v>1427</v>
      </c>
      <c r="V697" s="11">
        <v>12</v>
      </c>
      <c r="W697" s="11">
        <v>1419</v>
      </c>
      <c r="X697" s="11">
        <v>16</v>
      </c>
      <c r="Y697" s="11">
        <v>1402</v>
      </c>
      <c r="Z697" s="11">
        <v>39</v>
      </c>
      <c r="AA697" s="10"/>
      <c r="AD697" s="10" t="s">
        <v>880</v>
      </c>
      <c r="AE697" s="11">
        <v>1419</v>
      </c>
      <c r="AF697" s="11">
        <v>16</v>
      </c>
      <c r="AG697" s="10" t="s">
        <v>881</v>
      </c>
      <c r="AH697" s="11">
        <v>797</v>
      </c>
      <c r="AI697" s="11">
        <v>10</v>
      </c>
      <c r="AJ697" s="10"/>
      <c r="AK697" s="10"/>
      <c r="AL697" s="10"/>
      <c r="AM697" s="10"/>
      <c r="AN697" s="10"/>
      <c r="AO697" s="97"/>
      <c r="AP697" s="11"/>
      <c r="AQ697" s="11">
        <v>2</v>
      </c>
      <c r="AR697" s="11"/>
      <c r="AS697" s="97"/>
      <c r="AT697" s="10"/>
      <c r="AU697" s="10"/>
      <c r="AV697" s="10"/>
      <c r="AW697" s="10"/>
      <c r="AX697" s="127"/>
      <c r="AY697"/>
      <c r="AZ697" s="2"/>
      <c r="BA697" s="41" t="s">
        <v>133</v>
      </c>
      <c r="BB697" s="41">
        <v>13</v>
      </c>
      <c r="BC697" s="41">
        <f>100*BB697/BB701</f>
        <v>17.105263157894736</v>
      </c>
      <c r="BD697" s="42" t="s">
        <v>130</v>
      </c>
      <c r="BE697" s="42">
        <f>BC696+BC697+BC698</f>
        <v>40.78947368421052</v>
      </c>
      <c r="BF697" s="35" t="s">
        <v>133</v>
      </c>
      <c r="BG697" s="36">
        <v>8</v>
      </c>
      <c r="BH697" s="36">
        <f t="shared" si="31"/>
        <v>61.53846153846154</v>
      </c>
      <c r="BI697" s="43"/>
      <c r="BJ697" s="44"/>
      <c r="BK697"/>
      <c r="BL697"/>
    </row>
    <row r="698" spans="1:64" s="14" customFormat="1" x14ac:dyDescent="0.2">
      <c r="A698" s="26" t="s">
        <v>882</v>
      </c>
      <c r="B698" s="73">
        <v>7.3120329999999997E-2</v>
      </c>
      <c r="C698" s="73">
        <v>8.6003000000000002E-4</v>
      </c>
      <c r="D698" s="73">
        <v>1.6830442000000001</v>
      </c>
      <c r="E698" s="73">
        <v>2.0980120000000001E-2</v>
      </c>
      <c r="F698" s="73">
        <v>0.16695578</v>
      </c>
      <c r="G698" s="73">
        <v>1.8789799999999999E-3</v>
      </c>
      <c r="H698" s="73">
        <v>5.1848690000000003E-2</v>
      </c>
      <c r="I698" s="73">
        <v>9.8137000000000007E-4</v>
      </c>
      <c r="J698" s="73"/>
      <c r="K698" s="28">
        <v>77286</v>
      </c>
      <c r="L698" s="28">
        <v>5714</v>
      </c>
      <c r="M698" s="28">
        <v>9606</v>
      </c>
      <c r="N698" s="28">
        <v>158364</v>
      </c>
      <c r="O698" s="28">
        <v>510490</v>
      </c>
      <c r="P698" s="29">
        <f t="shared" si="30"/>
        <v>0.31021959294011636</v>
      </c>
      <c r="Q698" s="29"/>
      <c r="R698" s="10" t="s">
        <v>882</v>
      </c>
      <c r="S698" s="11">
        <v>1017</v>
      </c>
      <c r="T698" s="11">
        <v>24</v>
      </c>
      <c r="U698" s="11">
        <v>1002</v>
      </c>
      <c r="V698" s="11">
        <v>8</v>
      </c>
      <c r="W698" s="11">
        <v>995</v>
      </c>
      <c r="X698" s="11">
        <v>10</v>
      </c>
      <c r="Y698" s="11">
        <v>1022</v>
      </c>
      <c r="Z698" s="11">
        <v>19</v>
      </c>
      <c r="AA698" s="10"/>
      <c r="AD698" s="10" t="s">
        <v>882</v>
      </c>
      <c r="AE698" s="11">
        <v>995</v>
      </c>
      <c r="AF698" s="11">
        <v>10</v>
      </c>
      <c r="AG698" s="10" t="s">
        <v>883</v>
      </c>
      <c r="AH698" s="11">
        <v>804</v>
      </c>
      <c r="AI698" s="11">
        <v>9</v>
      </c>
      <c r="AJ698" s="10"/>
      <c r="AK698" s="10"/>
      <c r="AL698" s="10"/>
      <c r="AM698" s="10"/>
      <c r="AN698" s="97"/>
      <c r="AO698" s="10"/>
      <c r="AP698" s="11"/>
      <c r="AQ698" s="11">
        <v>1</v>
      </c>
      <c r="AR698" s="11"/>
      <c r="AS698" s="10"/>
      <c r="AT698" s="97"/>
      <c r="AU698" s="10"/>
      <c r="AV698" s="10"/>
      <c r="AW698" s="10"/>
      <c r="AX698" s="127"/>
      <c r="AY698"/>
      <c r="AZ698" s="2"/>
      <c r="BA698" s="41" t="s">
        <v>136</v>
      </c>
      <c r="BB698" s="41">
        <v>6</v>
      </c>
      <c r="BC698" s="41">
        <f>100*BB698/BB701</f>
        <v>7.8947368421052628</v>
      </c>
      <c r="BD698" s="42"/>
      <c r="BE698" s="42"/>
      <c r="BF698" s="35" t="s">
        <v>136</v>
      </c>
      <c r="BG698" s="36">
        <v>5</v>
      </c>
      <c r="BH698" s="36">
        <f t="shared" si="31"/>
        <v>83.333333333333329</v>
      </c>
      <c r="BI698" s="43"/>
      <c r="BJ698" s="44"/>
      <c r="BK698"/>
      <c r="BL698"/>
    </row>
    <row r="699" spans="1:64" s="14" customFormat="1" x14ac:dyDescent="0.2">
      <c r="A699" s="26" t="s">
        <v>884</v>
      </c>
      <c r="B699" s="73">
        <v>7.657282E-2</v>
      </c>
      <c r="C699" s="73">
        <v>1.0556400000000001E-3</v>
      </c>
      <c r="D699" s="73">
        <v>1.9019838600000001</v>
      </c>
      <c r="E699" s="73">
        <v>2.7893870000000001E-2</v>
      </c>
      <c r="F699" s="73">
        <v>0.18016942999999999</v>
      </c>
      <c r="G699" s="73">
        <v>2.1873800000000001E-3</v>
      </c>
      <c r="H699" s="73">
        <v>5.5027720000000002E-2</v>
      </c>
      <c r="I699" s="73">
        <v>1.4182800000000001E-3</v>
      </c>
      <c r="J699" s="73"/>
      <c r="K699" s="28">
        <v>60023</v>
      </c>
      <c r="L699" s="28">
        <v>4651</v>
      </c>
      <c r="M699" s="28">
        <v>17634</v>
      </c>
      <c r="N699" s="28">
        <v>281797</v>
      </c>
      <c r="O699" s="28">
        <v>387951</v>
      </c>
      <c r="P699" s="29">
        <f t="shared" si="29"/>
        <v>0.72637266046485249</v>
      </c>
      <c r="Q699" s="29"/>
      <c r="R699" s="10" t="s">
        <v>884</v>
      </c>
      <c r="S699" s="11">
        <v>1110</v>
      </c>
      <c r="T699" s="11">
        <v>28</v>
      </c>
      <c r="U699" s="11">
        <v>1082</v>
      </c>
      <c r="V699" s="11">
        <v>10</v>
      </c>
      <c r="W699" s="11">
        <v>1068</v>
      </c>
      <c r="X699" s="11">
        <v>12</v>
      </c>
      <c r="Y699" s="11">
        <v>1083</v>
      </c>
      <c r="Z699" s="11">
        <v>27</v>
      </c>
      <c r="AA699" s="10"/>
      <c r="AD699" s="10" t="s">
        <v>884</v>
      </c>
      <c r="AE699" s="11">
        <v>1068</v>
      </c>
      <c r="AF699" s="11">
        <v>12</v>
      </c>
      <c r="AG699" s="10" t="s">
        <v>885</v>
      </c>
      <c r="AH699" s="11">
        <v>856</v>
      </c>
      <c r="AI699" s="11">
        <v>12</v>
      </c>
      <c r="AJ699" s="10"/>
      <c r="AK699" s="10"/>
      <c r="AL699" s="10"/>
      <c r="AM699" s="10"/>
      <c r="AN699" s="10"/>
      <c r="AO699" s="97"/>
      <c r="AP699" s="11"/>
      <c r="AQ699" s="11">
        <v>1</v>
      </c>
      <c r="AR699" s="11"/>
      <c r="AS699" s="97"/>
      <c r="AT699" s="10"/>
      <c r="AU699" s="10"/>
      <c r="AV699" s="10"/>
      <c r="AW699" s="10"/>
      <c r="AX699" s="127"/>
      <c r="AY699"/>
      <c r="AZ699" s="2"/>
      <c r="BA699" s="41" t="s">
        <v>139</v>
      </c>
      <c r="BB699" s="41">
        <v>4</v>
      </c>
      <c r="BC699" s="41">
        <f>100*BB699/BB701</f>
        <v>5.2631578947368425</v>
      </c>
      <c r="BD699" s="46" t="s">
        <v>140</v>
      </c>
      <c r="BE699" s="46">
        <f>BC699+BC700</f>
        <v>9.2105263157894743</v>
      </c>
      <c r="BF699" s="35" t="s">
        <v>139</v>
      </c>
      <c r="BG699" s="36">
        <v>4</v>
      </c>
      <c r="BH699" s="36">
        <f t="shared" si="31"/>
        <v>100</v>
      </c>
      <c r="BI699" s="47" t="s">
        <v>140</v>
      </c>
      <c r="BJ699" s="48">
        <f>100*(BG699+BG700)/(BB699+BB700)</f>
        <v>100</v>
      </c>
      <c r="BK699"/>
      <c r="BL699"/>
    </row>
    <row r="700" spans="1:64" s="14" customFormat="1" x14ac:dyDescent="0.2">
      <c r="A700" s="26" t="s">
        <v>860</v>
      </c>
      <c r="B700" s="73">
        <v>6.1444829999999999E-2</v>
      </c>
      <c r="C700" s="73">
        <v>1.63956E-3</v>
      </c>
      <c r="D700" s="73">
        <v>0.77711551999999995</v>
      </c>
      <c r="E700" s="73">
        <v>2.0237749999999999E-2</v>
      </c>
      <c r="F700" s="73">
        <v>9.1737840000000001E-2</v>
      </c>
      <c r="G700" s="73">
        <v>1.27768E-3</v>
      </c>
      <c r="H700" s="73">
        <v>2.933442E-2</v>
      </c>
      <c r="I700" s="73">
        <v>1.0707900000000001E-3</v>
      </c>
      <c r="J700" s="73"/>
      <c r="K700" s="28">
        <v>7359</v>
      </c>
      <c r="L700" s="28">
        <v>449</v>
      </c>
      <c r="M700" s="28">
        <v>3284</v>
      </c>
      <c r="N700" s="28">
        <v>96673</v>
      </c>
      <c r="O700" s="28">
        <v>89033</v>
      </c>
      <c r="P700" s="29">
        <f t="shared" si="30"/>
        <v>1.0858108791122394</v>
      </c>
      <c r="Q700" s="29"/>
      <c r="R700" s="10" t="s">
        <v>860</v>
      </c>
      <c r="S700" s="11">
        <v>655</v>
      </c>
      <c r="T700" s="11">
        <v>59</v>
      </c>
      <c r="U700" s="11">
        <v>584</v>
      </c>
      <c r="V700" s="11">
        <v>12</v>
      </c>
      <c r="W700" s="11">
        <v>566</v>
      </c>
      <c r="X700" s="11">
        <v>8</v>
      </c>
      <c r="Y700" s="11">
        <v>584</v>
      </c>
      <c r="Z700" s="11">
        <v>21</v>
      </c>
      <c r="AA700" s="10"/>
      <c r="AD700" s="10" t="s">
        <v>860</v>
      </c>
      <c r="AE700" s="11">
        <v>566</v>
      </c>
      <c r="AF700" s="11">
        <v>8</v>
      </c>
      <c r="AG700" s="10" t="s">
        <v>855</v>
      </c>
      <c r="AH700" s="11">
        <v>900</v>
      </c>
      <c r="AI700" s="11">
        <v>11</v>
      </c>
      <c r="AJ700" s="10"/>
      <c r="AK700" s="10"/>
      <c r="AL700" s="10"/>
      <c r="AM700" s="10"/>
      <c r="AN700" s="97"/>
      <c r="AO700" s="10"/>
      <c r="AP700" s="11"/>
      <c r="AQ700" s="11">
        <v>1</v>
      </c>
      <c r="AR700" s="11"/>
      <c r="AS700" s="97"/>
      <c r="AT700" s="10"/>
      <c r="AU700" s="10"/>
      <c r="AV700" s="10"/>
      <c r="AW700" s="10"/>
      <c r="AX700" s="127"/>
      <c r="AY700"/>
      <c r="AZ700" s="2"/>
      <c r="BA700" s="41" t="s">
        <v>141</v>
      </c>
      <c r="BB700" s="41">
        <v>3</v>
      </c>
      <c r="BC700" s="41">
        <f>100*BB700/BB701</f>
        <v>3.9473684210526314</v>
      </c>
      <c r="BD700" s="46"/>
      <c r="BE700" s="46"/>
      <c r="BF700" s="35" t="s">
        <v>141</v>
      </c>
      <c r="BG700" s="36">
        <v>3</v>
      </c>
      <c r="BH700" s="36">
        <f t="shared" si="31"/>
        <v>100</v>
      </c>
      <c r="BI700" s="47"/>
      <c r="BJ700" s="48"/>
      <c r="BK700"/>
      <c r="BL700"/>
    </row>
    <row r="701" spans="1:64" s="14" customFormat="1" x14ac:dyDescent="0.2">
      <c r="A701" s="26" t="s">
        <v>827</v>
      </c>
      <c r="B701" s="73">
        <v>5.7872300000000002E-2</v>
      </c>
      <c r="C701" s="73">
        <v>1.0270699999999999E-3</v>
      </c>
      <c r="D701" s="73">
        <v>0.68234766000000002</v>
      </c>
      <c r="E701" s="73">
        <v>1.234756E-2</v>
      </c>
      <c r="F701" s="73">
        <v>8.5524970000000006E-2</v>
      </c>
      <c r="G701" s="73">
        <v>1.0758300000000001E-3</v>
      </c>
      <c r="H701" s="73">
        <v>2.7442029999999999E-2</v>
      </c>
      <c r="I701" s="73">
        <v>1.0710699999999999E-3</v>
      </c>
      <c r="J701" s="73"/>
      <c r="K701" s="28">
        <v>75800</v>
      </c>
      <c r="L701" s="28">
        <v>4455</v>
      </c>
      <c r="M701" s="28">
        <v>12469</v>
      </c>
      <c r="N701" s="28">
        <v>394382</v>
      </c>
      <c r="O701" s="28">
        <v>1021078</v>
      </c>
      <c r="P701" s="29">
        <f t="shared" si="29"/>
        <v>0.38624081607869332</v>
      </c>
      <c r="Q701" s="29"/>
      <c r="R701" s="10" t="s">
        <v>827</v>
      </c>
      <c r="S701" s="11">
        <v>525</v>
      </c>
      <c r="T701" s="11">
        <v>40</v>
      </c>
      <c r="U701" s="11">
        <v>528</v>
      </c>
      <c r="V701" s="11">
        <v>7</v>
      </c>
      <c r="W701" s="11">
        <v>529</v>
      </c>
      <c r="X701" s="11">
        <v>6</v>
      </c>
      <c r="Y701" s="11">
        <v>547</v>
      </c>
      <c r="Z701" s="11">
        <v>21</v>
      </c>
      <c r="AA701" s="10"/>
      <c r="AD701" s="10" t="s">
        <v>827</v>
      </c>
      <c r="AE701" s="11">
        <v>529</v>
      </c>
      <c r="AF701" s="11">
        <v>6</v>
      </c>
      <c r="AG701" s="10" t="s">
        <v>886</v>
      </c>
      <c r="AH701" s="11">
        <v>928</v>
      </c>
      <c r="AI701" s="11">
        <v>10</v>
      </c>
      <c r="AJ701" s="10"/>
      <c r="AK701" s="10"/>
      <c r="AL701" s="10"/>
      <c r="AM701" s="10"/>
      <c r="AN701" s="10"/>
      <c r="AO701" s="97"/>
      <c r="AP701" s="11"/>
      <c r="AQ701" s="11">
        <v>2</v>
      </c>
      <c r="AR701" s="11"/>
      <c r="AS701" s="10"/>
      <c r="AT701" s="97"/>
      <c r="AU701" s="10"/>
      <c r="AV701" s="10"/>
      <c r="AW701" s="10"/>
      <c r="AX701" s="127"/>
      <c r="AY701"/>
      <c r="AZ701" s="2"/>
      <c r="BA701" s="34" t="s">
        <v>142</v>
      </c>
      <c r="BB701" s="34">
        <v>76</v>
      </c>
      <c r="BC701" s="34" t="s">
        <v>887</v>
      </c>
      <c r="BD701" s="12"/>
      <c r="BE701" s="49"/>
      <c r="BF701" s="35" t="s">
        <v>142</v>
      </c>
      <c r="BG701" s="35">
        <v>50</v>
      </c>
      <c r="BH701" s="36" t="s">
        <v>887</v>
      </c>
      <c r="BI701"/>
      <c r="BJ701"/>
      <c r="BK701"/>
      <c r="BL701"/>
    </row>
    <row r="702" spans="1:64" s="14" customFormat="1" x14ac:dyDescent="0.2">
      <c r="A702" s="26" t="s">
        <v>888</v>
      </c>
      <c r="B702" s="73">
        <v>7.6445360000000004E-2</v>
      </c>
      <c r="C702" s="73">
        <v>9.8521999999999998E-4</v>
      </c>
      <c r="D702" s="73">
        <v>1.9501084099999999</v>
      </c>
      <c r="E702" s="73">
        <v>2.663047E-2</v>
      </c>
      <c r="F702" s="73">
        <v>0.18503182000000001</v>
      </c>
      <c r="G702" s="73">
        <v>2.15898E-3</v>
      </c>
      <c r="H702" s="73">
        <v>5.9729930000000001E-2</v>
      </c>
      <c r="I702" s="73">
        <v>1.4375200000000001E-3</v>
      </c>
      <c r="J702" s="73"/>
      <c r="K702" s="28">
        <v>81516</v>
      </c>
      <c r="L702" s="28">
        <v>6283</v>
      </c>
      <c r="M702" s="28">
        <v>12103</v>
      </c>
      <c r="N702" s="28">
        <v>176981</v>
      </c>
      <c r="O702" s="28">
        <v>498012</v>
      </c>
      <c r="P702" s="29">
        <f t="shared" si="30"/>
        <v>0.3553749708842357</v>
      </c>
      <c r="Q702" s="29"/>
      <c r="R702" s="10" t="s">
        <v>888</v>
      </c>
      <c r="S702" s="11">
        <v>1107</v>
      </c>
      <c r="T702" s="11">
        <v>26</v>
      </c>
      <c r="U702" s="11">
        <v>1098</v>
      </c>
      <c r="V702" s="11">
        <v>9</v>
      </c>
      <c r="W702" s="11">
        <v>1094</v>
      </c>
      <c r="X702" s="11">
        <v>12</v>
      </c>
      <c r="Y702" s="11">
        <v>1173</v>
      </c>
      <c r="Z702" s="11">
        <v>27</v>
      </c>
      <c r="AA702" s="10"/>
      <c r="AD702" s="10" t="s">
        <v>888</v>
      </c>
      <c r="AE702" s="11">
        <v>1094</v>
      </c>
      <c r="AF702" s="11">
        <v>12</v>
      </c>
      <c r="AG702" s="10" t="s">
        <v>889</v>
      </c>
      <c r="AH702" s="11">
        <v>948</v>
      </c>
      <c r="AI702" s="11">
        <v>13</v>
      </c>
      <c r="AJ702" s="10"/>
      <c r="AK702" s="10"/>
      <c r="AL702" s="10"/>
      <c r="AM702" s="10"/>
      <c r="AN702" s="10"/>
      <c r="AO702" s="97"/>
      <c r="AP702" s="11"/>
      <c r="AQ702" s="11">
        <v>1</v>
      </c>
      <c r="AR702" s="11"/>
      <c r="AS702" s="10"/>
      <c r="AT702" s="10"/>
      <c r="AU702" s="97"/>
      <c r="AV702" s="10"/>
      <c r="AW702" s="10"/>
      <c r="AX702" s="127"/>
      <c r="AY702"/>
      <c r="AZ702" s="2"/>
      <c r="BA702"/>
      <c r="BB702"/>
      <c r="BC702"/>
      <c r="BD702"/>
      <c r="BE702"/>
      <c r="BF702" s="35" t="s">
        <v>145</v>
      </c>
      <c r="BG702" s="36">
        <v>66</v>
      </c>
      <c r="BH702" s="51"/>
      <c r="BI702"/>
      <c r="BJ702"/>
      <c r="BK702"/>
      <c r="BL702"/>
    </row>
    <row r="703" spans="1:64" s="14" customFormat="1" x14ac:dyDescent="0.2">
      <c r="A703" s="26" t="s">
        <v>890</v>
      </c>
      <c r="B703" s="73">
        <v>8.1920750000000001E-2</v>
      </c>
      <c r="C703" s="73">
        <v>1.6272000000000001E-3</v>
      </c>
      <c r="D703" s="73">
        <v>2.1702098799999998</v>
      </c>
      <c r="E703" s="73">
        <v>4.3794109999999997E-2</v>
      </c>
      <c r="F703" s="73">
        <v>0.19217032000000001</v>
      </c>
      <c r="G703" s="73">
        <v>2.6295799999999999E-3</v>
      </c>
      <c r="H703" s="73">
        <v>6.5453280000000003E-2</v>
      </c>
      <c r="I703" s="73">
        <v>3.2026899999999998E-3</v>
      </c>
      <c r="J703" s="73"/>
      <c r="K703" s="28">
        <v>103520</v>
      </c>
      <c r="L703" s="28">
        <v>8518</v>
      </c>
      <c r="M703" s="28">
        <v>29981</v>
      </c>
      <c r="N703" s="28">
        <v>427971</v>
      </c>
      <c r="O703" s="28">
        <v>664207</v>
      </c>
      <c r="P703" s="29">
        <f t="shared" si="29"/>
        <v>0.64433376944235754</v>
      </c>
      <c r="Q703" s="29"/>
      <c r="R703" s="10" t="s">
        <v>890</v>
      </c>
      <c r="S703" s="11">
        <v>1244</v>
      </c>
      <c r="T703" s="11">
        <v>40</v>
      </c>
      <c r="U703" s="11">
        <v>1172</v>
      </c>
      <c r="V703" s="11">
        <v>14</v>
      </c>
      <c r="W703" s="11">
        <v>1133</v>
      </c>
      <c r="X703" s="11">
        <v>14</v>
      </c>
      <c r="Y703" s="11">
        <v>1281</v>
      </c>
      <c r="Z703" s="11">
        <v>61</v>
      </c>
      <c r="AA703" s="10"/>
      <c r="AD703" s="10" t="s">
        <v>890</v>
      </c>
      <c r="AE703" s="11">
        <v>1133</v>
      </c>
      <c r="AF703" s="11">
        <v>14</v>
      </c>
      <c r="AG703" s="10" t="s">
        <v>821</v>
      </c>
      <c r="AH703" s="11">
        <v>992</v>
      </c>
      <c r="AI703" s="11">
        <v>11</v>
      </c>
      <c r="AJ703" s="10" t="s">
        <v>100</v>
      </c>
      <c r="AK703" s="10"/>
      <c r="AL703" s="10"/>
      <c r="AM703" s="10"/>
      <c r="AN703" s="10"/>
      <c r="AO703" s="97"/>
      <c r="AP703" s="11"/>
      <c r="AQ703" s="11">
        <v>1</v>
      </c>
      <c r="AR703" s="11"/>
      <c r="AS703" s="97"/>
      <c r="AT703" s="10"/>
      <c r="AU703" s="10"/>
      <c r="AV703" s="10"/>
      <c r="AW703" s="10"/>
      <c r="AX703" s="127"/>
      <c r="AY703"/>
      <c r="AZ703" s="2"/>
      <c r="BG703" s="50" t="s">
        <v>3</v>
      </c>
      <c r="BK703"/>
      <c r="BL703"/>
    </row>
    <row r="704" spans="1:64" s="14" customFormat="1" x14ac:dyDescent="0.2">
      <c r="A704" s="26" t="s">
        <v>891</v>
      </c>
      <c r="B704" s="73">
        <v>0.14538592</v>
      </c>
      <c r="C704" s="73">
        <v>1.8188E-3</v>
      </c>
      <c r="D704" s="73">
        <v>8.4033508300000008</v>
      </c>
      <c r="E704" s="73">
        <v>0.1112765</v>
      </c>
      <c r="F704" s="73">
        <v>0.41925522999999998</v>
      </c>
      <c r="G704" s="73">
        <v>4.8333999999999998E-3</v>
      </c>
      <c r="H704" s="73">
        <v>0.12444421999999999</v>
      </c>
      <c r="I704" s="73">
        <v>3.0128300000000002E-3</v>
      </c>
      <c r="J704" s="73"/>
      <c r="K704" s="28">
        <v>95371</v>
      </c>
      <c r="L704" s="28">
        <v>13955</v>
      </c>
      <c r="M704" s="28">
        <v>5566</v>
      </c>
      <c r="N704" s="28">
        <v>39103</v>
      </c>
      <c r="O704" s="28">
        <v>254466</v>
      </c>
      <c r="P704" s="29">
        <f t="shared" si="30"/>
        <v>0.15366689459495572</v>
      </c>
      <c r="Q704" s="29"/>
      <c r="R704" s="10" t="s">
        <v>891</v>
      </c>
      <c r="S704" s="11">
        <v>2292</v>
      </c>
      <c r="T704" s="11">
        <v>22</v>
      </c>
      <c r="U704" s="11">
        <v>2276</v>
      </c>
      <c r="V704" s="11">
        <v>12</v>
      </c>
      <c r="W704" s="11">
        <v>2257</v>
      </c>
      <c r="X704" s="11">
        <v>22</v>
      </c>
      <c r="Y704" s="11">
        <v>2371</v>
      </c>
      <c r="Z704" s="11">
        <v>54</v>
      </c>
      <c r="AA704" s="10"/>
      <c r="AD704" s="10" t="s">
        <v>891</v>
      </c>
      <c r="AE704" s="11">
        <v>2257</v>
      </c>
      <c r="AF704" s="11">
        <v>22</v>
      </c>
      <c r="AG704" s="10" t="s">
        <v>882</v>
      </c>
      <c r="AH704" s="11">
        <v>995</v>
      </c>
      <c r="AI704" s="11">
        <v>10</v>
      </c>
      <c r="AJ704" s="10" t="s">
        <v>100</v>
      </c>
      <c r="AK704" s="10" t="s">
        <v>892</v>
      </c>
      <c r="AL704" s="10"/>
      <c r="AM704" s="10"/>
      <c r="AN704" s="10"/>
      <c r="AO704" s="97"/>
      <c r="AP704" s="11"/>
      <c r="AQ704" s="11">
        <v>1</v>
      </c>
      <c r="AR704" s="11"/>
      <c r="AS704" s="97"/>
      <c r="AT704" s="10"/>
      <c r="AU704" s="10"/>
      <c r="AV704" s="10"/>
      <c r="AW704" s="10"/>
      <c r="AX704" s="127"/>
      <c r="AY704"/>
      <c r="AZ704" s="2"/>
      <c r="BG704" s="50" t="s">
        <v>3</v>
      </c>
      <c r="BK704"/>
      <c r="BL704"/>
    </row>
    <row r="705" spans="1:64" s="14" customFormat="1" x14ac:dyDescent="0.2">
      <c r="A705" s="26" t="s">
        <v>863</v>
      </c>
      <c r="B705" s="73">
        <v>5.9343050000000001E-2</v>
      </c>
      <c r="C705" s="73">
        <v>8.141E-4</v>
      </c>
      <c r="D705" s="73">
        <v>0.75749427000000003</v>
      </c>
      <c r="E705" s="73">
        <v>1.101711E-2</v>
      </c>
      <c r="F705" s="73">
        <v>9.2585360000000005E-2</v>
      </c>
      <c r="G705" s="73">
        <v>1.10862E-3</v>
      </c>
      <c r="H705" s="73">
        <v>3.1611159999999999E-2</v>
      </c>
      <c r="I705" s="73">
        <v>6.4307000000000003E-4</v>
      </c>
      <c r="J705" s="73"/>
      <c r="K705" s="28">
        <v>32965</v>
      </c>
      <c r="L705" s="28">
        <v>1979</v>
      </c>
      <c r="M705" s="28">
        <v>6696</v>
      </c>
      <c r="N705" s="28">
        <v>187751</v>
      </c>
      <c r="O705" s="28">
        <v>410467</v>
      </c>
      <c r="P705" s="29">
        <f t="shared" si="29"/>
        <v>0.45740826911785842</v>
      </c>
      <c r="Q705" s="29"/>
      <c r="R705" s="10" t="s">
        <v>863</v>
      </c>
      <c r="S705" s="11">
        <v>580</v>
      </c>
      <c r="T705" s="11">
        <v>30</v>
      </c>
      <c r="U705" s="11">
        <v>573</v>
      </c>
      <c r="V705" s="11">
        <v>6</v>
      </c>
      <c r="W705" s="11">
        <v>571</v>
      </c>
      <c r="X705" s="11">
        <v>7</v>
      </c>
      <c r="Y705" s="11">
        <v>629</v>
      </c>
      <c r="Z705" s="11">
        <v>13</v>
      </c>
      <c r="AA705" s="10"/>
      <c r="AD705" s="10" t="s">
        <v>863</v>
      </c>
      <c r="AE705" s="11">
        <v>571</v>
      </c>
      <c r="AF705" s="11">
        <v>7</v>
      </c>
      <c r="AG705" s="10" t="s">
        <v>876</v>
      </c>
      <c r="AH705" s="11">
        <v>999</v>
      </c>
      <c r="AI705" s="11">
        <v>11</v>
      </c>
      <c r="AJ705" s="10" t="s">
        <v>100</v>
      </c>
      <c r="AK705" s="10" t="s">
        <v>79</v>
      </c>
      <c r="AL705" s="10"/>
      <c r="AM705" s="10"/>
      <c r="AN705" s="10"/>
      <c r="AO705" s="97"/>
      <c r="AP705" s="11"/>
      <c r="AQ705" s="11">
        <v>1</v>
      </c>
      <c r="AR705" s="11"/>
      <c r="AS705" s="97"/>
      <c r="AT705" s="10"/>
      <c r="AU705" s="10"/>
      <c r="AV705" s="10"/>
      <c r="AW705" s="10"/>
      <c r="AX705" s="127"/>
      <c r="AY705"/>
      <c r="AZ705" s="2"/>
      <c r="BG705" s="50" t="s">
        <v>3</v>
      </c>
      <c r="BK705"/>
      <c r="BL705"/>
    </row>
    <row r="706" spans="1:64" s="14" customFormat="1" x14ac:dyDescent="0.2">
      <c r="A706" s="26" t="s">
        <v>893</v>
      </c>
      <c r="B706" s="73">
        <v>9.8759860000000005E-2</v>
      </c>
      <c r="C706" s="73">
        <v>1.1059399999999999E-3</v>
      </c>
      <c r="D706" s="73">
        <v>3.8831596400000001</v>
      </c>
      <c r="E706" s="73">
        <v>4.7009870000000002E-2</v>
      </c>
      <c r="F706" s="73">
        <v>0.28519934000000002</v>
      </c>
      <c r="G706" s="73">
        <v>3.2278099999999998E-3</v>
      </c>
      <c r="H706" s="73">
        <v>8.9666780000000001E-2</v>
      </c>
      <c r="I706" s="73">
        <v>1.5030899999999999E-3</v>
      </c>
      <c r="J706" s="73"/>
      <c r="K706" s="28">
        <v>124715</v>
      </c>
      <c r="L706" s="28">
        <v>12423</v>
      </c>
      <c r="M706" s="28">
        <v>14811</v>
      </c>
      <c r="N706" s="28">
        <v>144778</v>
      </c>
      <c r="O706" s="28">
        <v>487699</v>
      </c>
      <c r="P706" s="29">
        <f t="shared" si="30"/>
        <v>0.29685933331829673</v>
      </c>
      <c r="Q706" s="29"/>
      <c r="R706" s="10" t="s">
        <v>893</v>
      </c>
      <c r="S706" s="11">
        <v>1601</v>
      </c>
      <c r="T706" s="11">
        <v>21</v>
      </c>
      <c r="U706" s="11">
        <v>1610</v>
      </c>
      <c r="V706" s="11">
        <v>10</v>
      </c>
      <c r="W706" s="11">
        <v>1617</v>
      </c>
      <c r="X706" s="11">
        <v>16</v>
      </c>
      <c r="Y706" s="11">
        <v>1736</v>
      </c>
      <c r="Z706" s="11">
        <v>28</v>
      </c>
      <c r="AA706" s="10"/>
      <c r="AD706" s="10" t="s">
        <v>893</v>
      </c>
      <c r="AE706" s="11">
        <v>1617</v>
      </c>
      <c r="AF706" s="11">
        <v>16</v>
      </c>
      <c r="AG706" s="10" t="s">
        <v>894</v>
      </c>
      <c r="AH706" s="11">
        <v>1001</v>
      </c>
      <c r="AI706" s="11">
        <v>11</v>
      </c>
      <c r="AJ706" s="10" t="s">
        <v>100</v>
      </c>
      <c r="AK706" s="10" t="s">
        <v>895</v>
      </c>
      <c r="AL706" s="10"/>
      <c r="AM706" s="10"/>
      <c r="AN706" s="97"/>
      <c r="AO706" s="10"/>
      <c r="AP706" s="11"/>
      <c r="AQ706" s="11">
        <v>1</v>
      </c>
      <c r="AR706" s="11"/>
      <c r="AS706" s="97"/>
      <c r="AT706" s="10"/>
      <c r="AU706" s="10"/>
      <c r="AV706" s="10"/>
      <c r="AW706" s="10"/>
      <c r="AX706" s="127"/>
      <c r="AY706"/>
      <c r="AZ706" s="2"/>
      <c r="BK706"/>
      <c r="BL706"/>
    </row>
    <row r="707" spans="1:64" s="14" customFormat="1" x14ac:dyDescent="0.2">
      <c r="A707" s="26" t="s">
        <v>896</v>
      </c>
      <c r="B707" s="73">
        <v>9.8153329999999997E-2</v>
      </c>
      <c r="C707" s="73">
        <v>1.17179E-3</v>
      </c>
      <c r="D707" s="73">
        <v>3.7095210600000001</v>
      </c>
      <c r="E707" s="73">
        <v>4.9889749999999997E-2</v>
      </c>
      <c r="F707" s="73">
        <v>0.27411813000000002</v>
      </c>
      <c r="G707" s="73">
        <v>3.3506299999999998E-3</v>
      </c>
      <c r="H707" s="73">
        <v>8.4996719999999998E-2</v>
      </c>
      <c r="I707" s="73">
        <v>1.7830599999999999E-3</v>
      </c>
      <c r="J707" s="73"/>
      <c r="K707" s="28">
        <v>262938</v>
      </c>
      <c r="L707" s="28">
        <v>26145</v>
      </c>
      <c r="M707" s="28">
        <v>38787</v>
      </c>
      <c r="N707" s="28">
        <v>409034</v>
      </c>
      <c r="O707" s="28">
        <v>1149444</v>
      </c>
      <c r="P707" s="29">
        <f t="shared" si="29"/>
        <v>0.3558537867003525</v>
      </c>
      <c r="Q707" s="29"/>
      <c r="R707" s="10" t="s">
        <v>896</v>
      </c>
      <c r="S707" s="11">
        <v>1589</v>
      </c>
      <c r="T707" s="11">
        <v>23</v>
      </c>
      <c r="U707" s="11">
        <v>1573</v>
      </c>
      <c r="V707" s="11">
        <v>11</v>
      </c>
      <c r="W707" s="11">
        <v>1562</v>
      </c>
      <c r="X707" s="11">
        <v>17</v>
      </c>
      <c r="Y707" s="11">
        <v>1649</v>
      </c>
      <c r="Z707" s="11">
        <v>33</v>
      </c>
      <c r="AA707" s="10"/>
      <c r="AD707" s="10" t="s">
        <v>896</v>
      </c>
      <c r="AE707" s="11">
        <v>1562</v>
      </c>
      <c r="AF707" s="11">
        <v>17</v>
      </c>
      <c r="AG707" s="10" t="s">
        <v>841</v>
      </c>
      <c r="AH707" s="11">
        <v>1010</v>
      </c>
      <c r="AI707" s="11">
        <v>11</v>
      </c>
      <c r="AJ707" s="10" t="s">
        <v>100</v>
      </c>
      <c r="AK707" s="10"/>
      <c r="AL707" s="10"/>
      <c r="AM707" s="10"/>
      <c r="AN707" s="97"/>
      <c r="AO707" s="10"/>
      <c r="AP707" s="11"/>
      <c r="AQ707" s="11">
        <v>1</v>
      </c>
      <c r="AR707" s="11"/>
      <c r="AS707" s="97"/>
      <c r="AT707" s="10"/>
      <c r="AU707" s="10"/>
      <c r="AV707" s="10"/>
      <c r="AW707" s="10"/>
      <c r="AX707" s="127"/>
      <c r="AY707"/>
      <c r="AZ707" s="2"/>
      <c r="BK707"/>
      <c r="BL707"/>
    </row>
    <row r="708" spans="1:64" s="14" customFormat="1" x14ac:dyDescent="0.2">
      <c r="A708" s="26" t="s">
        <v>897</v>
      </c>
      <c r="B708" s="73">
        <v>0.10924638</v>
      </c>
      <c r="C708" s="73">
        <v>1.39744E-3</v>
      </c>
      <c r="D708" s="73">
        <v>4.7528901100000001</v>
      </c>
      <c r="E708" s="73">
        <v>6.5943970000000005E-2</v>
      </c>
      <c r="F708" s="73">
        <v>0.31557648999999999</v>
      </c>
      <c r="G708" s="73">
        <v>3.8203600000000001E-3</v>
      </c>
      <c r="H708" s="73">
        <v>9.6007999999999996E-2</v>
      </c>
      <c r="I708" s="73">
        <v>2.2370300000000001E-3</v>
      </c>
      <c r="J708" s="73"/>
      <c r="K708" s="28">
        <v>86847</v>
      </c>
      <c r="L708" s="28">
        <v>9621</v>
      </c>
      <c r="M708" s="28">
        <v>15240</v>
      </c>
      <c r="N708" s="28">
        <v>141243</v>
      </c>
      <c r="O708" s="28">
        <v>321860</v>
      </c>
      <c r="P708" s="29">
        <f t="shared" si="30"/>
        <v>0.4388336543838936</v>
      </c>
      <c r="Q708" s="29"/>
      <c r="R708" s="10" t="s">
        <v>897</v>
      </c>
      <c r="S708" s="11">
        <v>1787</v>
      </c>
      <c r="T708" s="11">
        <v>24</v>
      </c>
      <c r="U708" s="11">
        <v>1777</v>
      </c>
      <c r="V708" s="11">
        <v>12</v>
      </c>
      <c r="W708" s="11">
        <v>1768</v>
      </c>
      <c r="X708" s="11">
        <v>19</v>
      </c>
      <c r="Y708" s="11">
        <v>1853</v>
      </c>
      <c r="Z708" s="11">
        <v>41</v>
      </c>
      <c r="AA708" s="10"/>
      <c r="AD708" s="10" t="s">
        <v>897</v>
      </c>
      <c r="AE708" s="11">
        <v>1768</v>
      </c>
      <c r="AF708" s="11">
        <v>19</v>
      </c>
      <c r="AG708" s="10" t="s">
        <v>833</v>
      </c>
      <c r="AH708" s="11">
        <v>1013</v>
      </c>
      <c r="AI708" s="11">
        <v>12</v>
      </c>
      <c r="AJ708" s="10" t="s">
        <v>100</v>
      </c>
      <c r="AK708" s="10"/>
      <c r="AL708" s="10"/>
      <c r="AM708" s="10"/>
      <c r="AN708" s="10"/>
      <c r="AO708" s="97"/>
      <c r="AP708" s="11"/>
      <c r="AQ708" s="11">
        <v>2</v>
      </c>
      <c r="AR708" s="11"/>
      <c r="AS708" s="97"/>
      <c r="AT708" s="10"/>
      <c r="AU708" s="10"/>
      <c r="AV708" s="10"/>
      <c r="AW708" s="10"/>
      <c r="AX708" s="127"/>
      <c r="AY708"/>
      <c r="AZ708" s="2"/>
      <c r="BK708"/>
      <c r="BL708"/>
    </row>
    <row r="709" spans="1:64" s="14" customFormat="1" x14ac:dyDescent="0.2">
      <c r="A709" s="26" t="s">
        <v>885</v>
      </c>
      <c r="B709" s="73">
        <v>7.1346950000000006E-2</v>
      </c>
      <c r="C709" s="73">
        <v>1.9283200000000001E-3</v>
      </c>
      <c r="D709" s="73">
        <v>1.39774859</v>
      </c>
      <c r="E709" s="73">
        <v>3.7218429999999997E-2</v>
      </c>
      <c r="F709" s="73">
        <v>0.14206640000000001</v>
      </c>
      <c r="G709" s="73">
        <v>2.1749999999999999E-3</v>
      </c>
      <c r="H709" s="73">
        <v>4.0383000000000002E-2</v>
      </c>
      <c r="I709" s="73">
        <v>2.8187300000000002E-3</v>
      </c>
      <c r="J709" s="73"/>
      <c r="K709" s="28">
        <v>158819</v>
      </c>
      <c r="L709" s="28">
        <v>11969</v>
      </c>
      <c r="M709" s="28">
        <v>15885</v>
      </c>
      <c r="N709" s="28">
        <v>374625</v>
      </c>
      <c r="O709" s="28">
        <v>1387741</v>
      </c>
      <c r="P709" s="29">
        <f t="shared" si="29"/>
        <v>0.26995311084705287</v>
      </c>
      <c r="Q709" s="29"/>
      <c r="R709" s="10" t="s">
        <v>885</v>
      </c>
      <c r="S709" s="11">
        <v>967</v>
      </c>
      <c r="T709" s="11">
        <v>57</v>
      </c>
      <c r="U709" s="11">
        <v>888</v>
      </c>
      <c r="V709" s="11">
        <v>16</v>
      </c>
      <c r="W709" s="11">
        <v>856</v>
      </c>
      <c r="X709" s="11">
        <v>12</v>
      </c>
      <c r="Y709" s="11">
        <v>800</v>
      </c>
      <c r="Z709" s="11">
        <v>55</v>
      </c>
      <c r="AA709" s="10"/>
      <c r="AD709" s="10" t="s">
        <v>885</v>
      </c>
      <c r="AE709" s="11">
        <v>856</v>
      </c>
      <c r="AF709" s="11">
        <v>12</v>
      </c>
      <c r="AG709" s="10" t="s">
        <v>831</v>
      </c>
      <c r="AH709" s="11">
        <v>1035</v>
      </c>
      <c r="AI709" s="11">
        <v>11</v>
      </c>
      <c r="AJ709" s="10"/>
      <c r="AK709" s="10"/>
      <c r="AL709" s="10"/>
      <c r="AM709" s="10"/>
      <c r="AN709" s="97"/>
      <c r="AO709" s="10"/>
      <c r="AP709" s="11"/>
      <c r="AQ709" s="11">
        <v>1</v>
      </c>
      <c r="AR709" s="11"/>
      <c r="AS709" s="97"/>
      <c r="AT709" s="10"/>
      <c r="AU709" s="10"/>
      <c r="AV709" s="10"/>
      <c r="AW709" s="10"/>
      <c r="AX709" s="127"/>
      <c r="AY709"/>
      <c r="AZ709" s="2"/>
      <c r="BK709"/>
      <c r="BL709"/>
    </row>
    <row r="710" spans="1:64" s="14" customFormat="1" x14ac:dyDescent="0.2">
      <c r="A710" s="26" t="s">
        <v>898</v>
      </c>
      <c r="B710" s="73">
        <v>0.2152888</v>
      </c>
      <c r="C710" s="73">
        <v>4.17118E-3</v>
      </c>
      <c r="D710" s="73">
        <v>14.75039482</v>
      </c>
      <c r="E710" s="73">
        <v>0.28798845000000001</v>
      </c>
      <c r="F710" s="73">
        <v>0.49716466999999998</v>
      </c>
      <c r="G710" s="73">
        <v>6.5960899999999998E-3</v>
      </c>
      <c r="H710" s="73">
        <v>0.16659388</v>
      </c>
      <c r="I710" s="73">
        <v>8.3371499999999998E-3</v>
      </c>
      <c r="J710" s="73"/>
      <c r="K710" s="28">
        <v>223088</v>
      </c>
      <c r="L710" s="28">
        <v>48900</v>
      </c>
      <c r="M710" s="28">
        <v>29878</v>
      </c>
      <c r="N710" s="28">
        <v>171019</v>
      </c>
      <c r="O710" s="28">
        <v>526433</v>
      </c>
      <c r="P710" s="29">
        <f t="shared" si="30"/>
        <v>0.32486375284224206</v>
      </c>
      <c r="Q710" s="29"/>
      <c r="R710" s="10" t="s">
        <v>898</v>
      </c>
      <c r="S710" s="11">
        <v>2886</v>
      </c>
      <c r="T710" s="11">
        <v>45</v>
      </c>
      <c r="U710" s="11">
        <v>2753</v>
      </c>
      <c r="V710" s="11">
        <v>22</v>
      </c>
      <c r="W710" s="11">
        <v>2575</v>
      </c>
      <c r="X710" s="11">
        <v>29</v>
      </c>
      <c r="Y710" s="11">
        <v>2532</v>
      </c>
      <c r="Z710" s="11">
        <v>35</v>
      </c>
      <c r="AA710" s="10"/>
      <c r="AD710" s="10" t="s">
        <v>898</v>
      </c>
      <c r="AE710" s="11">
        <v>2575</v>
      </c>
      <c r="AF710" s="11">
        <v>29</v>
      </c>
      <c r="AG710" s="10" t="s">
        <v>852</v>
      </c>
      <c r="AH710" s="11">
        <v>1053</v>
      </c>
      <c r="AI710" s="11">
        <v>14</v>
      </c>
      <c r="AJ710" s="10"/>
      <c r="AK710" s="10"/>
      <c r="AL710" s="10"/>
      <c r="AM710" s="10"/>
      <c r="AN710" s="10"/>
      <c r="AO710" s="97"/>
      <c r="AP710" s="11"/>
      <c r="AQ710" s="11">
        <v>1</v>
      </c>
      <c r="AR710" s="11"/>
      <c r="AS710" s="97"/>
      <c r="AT710" s="10"/>
      <c r="AU710" s="10"/>
      <c r="AV710" s="10"/>
      <c r="AW710" s="10"/>
      <c r="AX710" s="127" t="s">
        <v>130</v>
      </c>
      <c r="AY710"/>
      <c r="AZ710" s="2"/>
      <c r="BK710"/>
      <c r="BL710"/>
    </row>
    <row r="711" spans="1:64" s="14" customFormat="1" x14ac:dyDescent="0.2">
      <c r="A711" s="26" t="s">
        <v>813</v>
      </c>
      <c r="B711" s="73">
        <v>0.13589914</v>
      </c>
      <c r="C711" s="73">
        <v>2.8931999999999999E-3</v>
      </c>
      <c r="D711" s="73">
        <v>1.29669225</v>
      </c>
      <c r="E711" s="73">
        <v>2.701785E-2</v>
      </c>
      <c r="F711" s="73">
        <v>6.9222489999999998E-2</v>
      </c>
      <c r="G711" s="73">
        <v>8.9552999999999996E-4</v>
      </c>
      <c r="H711" s="73">
        <v>6.2290400000000003E-2</v>
      </c>
      <c r="I711" s="73">
        <v>3.4518800000000001E-3</v>
      </c>
      <c r="J711" s="73"/>
      <c r="K711" s="28">
        <v>156151</v>
      </c>
      <c r="L711" s="28">
        <v>21106</v>
      </c>
      <c r="M711" s="28">
        <v>46175</v>
      </c>
      <c r="N711" s="28">
        <v>693290</v>
      </c>
      <c r="O711" s="28">
        <v>2497392</v>
      </c>
      <c r="P711" s="29">
        <f t="shared" si="29"/>
        <v>0.27760559816000052</v>
      </c>
      <c r="Q711" s="29"/>
      <c r="R711" s="10" t="s">
        <v>813</v>
      </c>
      <c r="S711" s="11">
        <v>591</v>
      </c>
      <c r="T711" s="11">
        <v>282</v>
      </c>
      <c r="U711" s="11">
        <v>421</v>
      </c>
      <c r="V711" s="11">
        <v>43</v>
      </c>
      <c r="W711" s="11">
        <v>390</v>
      </c>
      <c r="X711" s="11">
        <v>6</v>
      </c>
      <c r="Y711" s="11">
        <v>386</v>
      </c>
      <c r="Z711" s="11">
        <v>11</v>
      </c>
      <c r="AA711" s="10"/>
      <c r="AD711" s="10" t="s">
        <v>813</v>
      </c>
      <c r="AE711" s="11">
        <v>390</v>
      </c>
      <c r="AF711" s="11">
        <v>6</v>
      </c>
      <c r="AG711" s="10" t="s">
        <v>884</v>
      </c>
      <c r="AH711" s="11">
        <v>1068</v>
      </c>
      <c r="AI711" s="11">
        <v>12</v>
      </c>
      <c r="AJ711" s="10"/>
      <c r="AK711" s="10"/>
      <c r="AL711" s="10"/>
      <c r="AM711" s="10"/>
      <c r="AN711" s="10"/>
      <c r="AO711" s="97"/>
      <c r="AP711" s="11"/>
      <c r="AQ711" s="11">
        <v>2</v>
      </c>
      <c r="AR711" s="11"/>
      <c r="AS711" s="10"/>
      <c r="AT711" s="97"/>
      <c r="AU711" s="10"/>
      <c r="AV711" s="10"/>
      <c r="AW711" s="10"/>
      <c r="AX711" s="127">
        <v>41</v>
      </c>
      <c r="AY711"/>
      <c r="AZ711" s="2"/>
      <c r="BK711"/>
      <c r="BL711"/>
    </row>
    <row r="712" spans="1:64" s="14" customFormat="1" x14ac:dyDescent="0.2">
      <c r="A712" s="26" t="s">
        <v>832</v>
      </c>
      <c r="B712" s="73">
        <v>5.9100479999999997E-2</v>
      </c>
      <c r="C712" s="73">
        <v>8.1892E-4</v>
      </c>
      <c r="D712" s="73">
        <v>0.70855402999999995</v>
      </c>
      <c r="E712" s="73">
        <v>1.007947E-2</v>
      </c>
      <c r="F712" s="73">
        <v>8.696015E-2</v>
      </c>
      <c r="G712" s="73">
        <v>9.9324000000000005E-4</v>
      </c>
      <c r="H712" s="73">
        <v>2.7600320000000001E-2</v>
      </c>
      <c r="I712" s="73">
        <v>5.2568999999999999E-4</v>
      </c>
      <c r="J712" s="73"/>
      <c r="K712" s="28">
        <v>14001</v>
      </c>
      <c r="L712" s="28">
        <v>835</v>
      </c>
      <c r="M712" s="28">
        <v>2446</v>
      </c>
      <c r="N712" s="28">
        <v>76312</v>
      </c>
      <c r="O712" s="28">
        <v>176227</v>
      </c>
      <c r="P712" s="29">
        <f t="shared" ref="P712:P734" si="32">+N712/O712</f>
        <v>0.4330323957168879</v>
      </c>
      <c r="Q712" s="29"/>
      <c r="R712" s="10" t="s">
        <v>832</v>
      </c>
      <c r="S712" s="11">
        <v>571</v>
      </c>
      <c r="T712" s="11">
        <v>31</v>
      </c>
      <c r="U712" s="11">
        <v>544</v>
      </c>
      <c r="V712" s="11">
        <v>6</v>
      </c>
      <c r="W712" s="11">
        <v>538</v>
      </c>
      <c r="X712" s="11">
        <v>6</v>
      </c>
      <c r="Y712" s="11">
        <v>550</v>
      </c>
      <c r="Z712" s="11">
        <v>10</v>
      </c>
      <c r="AA712" s="10"/>
      <c r="AD712" s="10" t="s">
        <v>832</v>
      </c>
      <c r="AE712" s="11">
        <v>538</v>
      </c>
      <c r="AF712" s="11">
        <v>6</v>
      </c>
      <c r="AG712" s="10" t="s">
        <v>899</v>
      </c>
      <c r="AH712" s="11">
        <v>1082</v>
      </c>
      <c r="AI712" s="11">
        <v>12</v>
      </c>
      <c r="AJ712" s="10"/>
      <c r="AK712" s="10"/>
      <c r="AL712" s="10"/>
      <c r="AM712" s="10"/>
      <c r="AN712" s="97"/>
      <c r="AO712" s="10"/>
      <c r="AP712" s="11"/>
      <c r="AQ712" s="11">
        <v>1</v>
      </c>
      <c r="AR712" s="11"/>
      <c r="AS712" s="97"/>
      <c r="AT712" s="10"/>
      <c r="AU712" s="10"/>
      <c r="AV712" s="10"/>
      <c r="AW712" s="10"/>
      <c r="AX712" s="127"/>
      <c r="AY712"/>
      <c r="AZ712" s="2"/>
      <c r="BK712"/>
      <c r="BL712"/>
    </row>
    <row r="713" spans="1:64" s="14" customFormat="1" x14ac:dyDescent="0.2">
      <c r="A713" s="26" t="s">
        <v>883</v>
      </c>
      <c r="B713" s="73">
        <v>7.2796109999999997E-2</v>
      </c>
      <c r="C713" s="73">
        <v>1.3407499999999999E-3</v>
      </c>
      <c r="D713" s="73">
        <v>1.3337718199999999</v>
      </c>
      <c r="E713" s="73">
        <v>2.4143290000000001E-2</v>
      </c>
      <c r="F713" s="73">
        <v>0.13291253</v>
      </c>
      <c r="G713" s="73">
        <v>1.59107E-3</v>
      </c>
      <c r="H713" s="73">
        <v>3.5015789999999998E-2</v>
      </c>
      <c r="I713" s="73">
        <v>1.44612E-3</v>
      </c>
      <c r="J713" s="73"/>
      <c r="K713" s="28">
        <v>94571</v>
      </c>
      <c r="L713" s="28">
        <v>6933</v>
      </c>
      <c r="M713" s="28">
        <v>13287</v>
      </c>
      <c r="N713" s="28">
        <v>312993</v>
      </c>
      <c r="O713" s="28">
        <v>757745</v>
      </c>
      <c r="P713" s="29">
        <f t="shared" ref="P713:P735" si="33">N713/O713</f>
        <v>0.41305848273495699</v>
      </c>
      <c r="Q713" s="29"/>
      <c r="R713" s="10" t="s">
        <v>883</v>
      </c>
      <c r="S713" s="11">
        <v>1008</v>
      </c>
      <c r="T713" s="11">
        <v>38</v>
      </c>
      <c r="U713" s="11">
        <v>861</v>
      </c>
      <c r="V713" s="11">
        <v>11</v>
      </c>
      <c r="W713" s="11">
        <v>804</v>
      </c>
      <c r="X713" s="11">
        <v>9</v>
      </c>
      <c r="Y713" s="11">
        <v>696</v>
      </c>
      <c r="Z713" s="11">
        <v>28</v>
      </c>
      <c r="AA713" s="10"/>
      <c r="AD713" s="10" t="s">
        <v>883</v>
      </c>
      <c r="AE713" s="11">
        <v>804</v>
      </c>
      <c r="AF713" s="11">
        <v>9</v>
      </c>
      <c r="AG713" s="10" t="s">
        <v>877</v>
      </c>
      <c r="AH713" s="11">
        <v>1093</v>
      </c>
      <c r="AI713" s="11">
        <v>12</v>
      </c>
      <c r="AJ713" s="10"/>
      <c r="AK713" s="10"/>
      <c r="AL713" s="10"/>
      <c r="AM713" s="10"/>
      <c r="AN713" s="10"/>
      <c r="AO713" s="97"/>
      <c r="AP713" s="11"/>
      <c r="AQ713" s="11">
        <v>1</v>
      </c>
      <c r="AR713" s="11"/>
      <c r="AS713" s="10"/>
      <c r="AT713" s="97"/>
      <c r="AU713" s="10"/>
      <c r="AV713" s="10"/>
      <c r="AW713" s="10"/>
      <c r="AX713" s="127"/>
      <c r="AY713"/>
      <c r="AZ713" s="2"/>
      <c r="BK713"/>
      <c r="BL713"/>
    </row>
    <row r="714" spans="1:64" s="14" customFormat="1" x14ac:dyDescent="0.2">
      <c r="A714" s="26" t="s">
        <v>900</v>
      </c>
      <c r="B714" s="73">
        <v>9.4427780000000003E-2</v>
      </c>
      <c r="C714" s="73">
        <v>1.4299600000000001E-3</v>
      </c>
      <c r="D714" s="73">
        <v>3.0796885500000002</v>
      </c>
      <c r="E714" s="73">
        <v>5.0384619999999998E-2</v>
      </c>
      <c r="F714" s="73">
        <v>0.23657817</v>
      </c>
      <c r="G714" s="73">
        <v>3.0696899999999999E-3</v>
      </c>
      <c r="H714" s="73">
        <v>7.694521E-2</v>
      </c>
      <c r="I714" s="73">
        <v>2.6181300000000002E-3</v>
      </c>
      <c r="J714" s="73"/>
      <c r="K714" s="28">
        <v>159521</v>
      </c>
      <c r="L714" s="28">
        <v>15347</v>
      </c>
      <c r="M714" s="28">
        <v>24937</v>
      </c>
      <c r="N714" s="28">
        <v>300510</v>
      </c>
      <c r="O714" s="28">
        <v>828520</v>
      </c>
      <c r="P714" s="29">
        <f t="shared" si="32"/>
        <v>0.36270699560662384</v>
      </c>
      <c r="Q714" s="29"/>
      <c r="R714" s="10" t="s">
        <v>900</v>
      </c>
      <c r="S714" s="11">
        <v>1415</v>
      </c>
      <c r="T714" s="11">
        <v>61</v>
      </c>
      <c r="U714" s="11">
        <v>1382</v>
      </c>
      <c r="V714" s="11">
        <v>21</v>
      </c>
      <c r="W714" s="11">
        <v>1361</v>
      </c>
      <c r="X714" s="11">
        <v>16</v>
      </c>
      <c r="Y714" s="11">
        <v>1357</v>
      </c>
      <c r="Z714" s="11">
        <v>18</v>
      </c>
      <c r="AA714" s="10"/>
      <c r="AD714" s="10" t="s">
        <v>900</v>
      </c>
      <c r="AE714" s="11">
        <v>1361</v>
      </c>
      <c r="AF714" s="11">
        <v>16</v>
      </c>
      <c r="AG714" s="10" t="s">
        <v>888</v>
      </c>
      <c r="AH714" s="11">
        <v>1094</v>
      </c>
      <c r="AI714" s="11">
        <v>12</v>
      </c>
      <c r="AJ714" s="10"/>
      <c r="AK714" s="10"/>
      <c r="AL714" s="10"/>
      <c r="AM714" s="10"/>
      <c r="AN714" s="10"/>
      <c r="AO714" s="97"/>
      <c r="AP714" s="11"/>
      <c r="AQ714" s="11">
        <v>2</v>
      </c>
      <c r="AR714" s="11"/>
      <c r="AS714" s="10"/>
      <c r="AT714" s="97"/>
      <c r="AU714" s="10"/>
      <c r="AV714" s="10"/>
      <c r="AW714" s="10"/>
      <c r="AX714" s="127"/>
      <c r="AY714"/>
      <c r="AZ714" s="2"/>
      <c r="BA714"/>
      <c r="BB714"/>
      <c r="BC714" s="53" t="s">
        <v>3</v>
      </c>
      <c r="BD714"/>
      <c r="BE714"/>
      <c r="BF714"/>
      <c r="BG714"/>
      <c r="BH714"/>
      <c r="BI714"/>
      <c r="BJ714"/>
      <c r="BK714"/>
      <c r="BL714"/>
    </row>
    <row r="715" spans="1:64" s="14" customFormat="1" x14ac:dyDescent="0.2">
      <c r="A715" s="26" t="s">
        <v>873</v>
      </c>
      <c r="B715" s="73">
        <v>6.1569220000000001E-2</v>
      </c>
      <c r="C715" s="73">
        <v>1.29535E-3</v>
      </c>
      <c r="D715" s="73">
        <v>0.84772241000000004</v>
      </c>
      <c r="E715" s="73">
        <v>1.7433130000000002E-2</v>
      </c>
      <c r="F715" s="73">
        <v>9.9887320000000002E-2</v>
      </c>
      <c r="G715" s="73">
        <v>1.24731E-3</v>
      </c>
      <c r="H715" s="73">
        <v>2.9941180000000001E-2</v>
      </c>
      <c r="I715" s="73">
        <v>1.4599700000000001E-3</v>
      </c>
      <c r="J715" s="73"/>
      <c r="K715" s="28">
        <v>74539</v>
      </c>
      <c r="L715" s="28">
        <v>4616</v>
      </c>
      <c r="M715" s="28">
        <v>7967</v>
      </c>
      <c r="N715" s="28">
        <v>226217</v>
      </c>
      <c r="O715" s="28">
        <v>801034</v>
      </c>
      <c r="P715" s="29">
        <f t="shared" si="33"/>
        <v>0.28240623993488417</v>
      </c>
      <c r="Q715" s="29"/>
      <c r="R715" s="10" t="s">
        <v>873</v>
      </c>
      <c r="S715" s="11">
        <v>659</v>
      </c>
      <c r="T715" s="11">
        <v>46</v>
      </c>
      <c r="U715" s="11">
        <v>623</v>
      </c>
      <c r="V715" s="11">
        <v>10</v>
      </c>
      <c r="W715" s="11">
        <v>614</v>
      </c>
      <c r="X715" s="11">
        <v>7</v>
      </c>
      <c r="Y715" s="11">
        <v>596</v>
      </c>
      <c r="Z715" s="11">
        <v>29</v>
      </c>
      <c r="AA715" s="10"/>
      <c r="AD715" s="10" t="s">
        <v>873</v>
      </c>
      <c r="AE715" s="11">
        <v>614</v>
      </c>
      <c r="AF715" s="11">
        <v>7</v>
      </c>
      <c r="AG715" s="10" t="s">
        <v>890</v>
      </c>
      <c r="AH715" s="11">
        <v>1133</v>
      </c>
      <c r="AI715" s="11">
        <v>14</v>
      </c>
      <c r="AJ715" s="10"/>
      <c r="AK715" s="10"/>
      <c r="AL715" s="10"/>
      <c r="AM715" s="10"/>
      <c r="AN715" s="10"/>
      <c r="AO715" s="97"/>
      <c r="AP715" s="11"/>
      <c r="AQ715" s="11">
        <v>1</v>
      </c>
      <c r="AR715" s="11"/>
      <c r="AS715" s="10"/>
      <c r="AT715" s="10"/>
      <c r="AU715" s="97"/>
      <c r="AV715" s="10"/>
      <c r="AW715" s="10"/>
      <c r="AX715" s="127"/>
      <c r="AY715"/>
      <c r="AZ715" s="2"/>
      <c r="BA715"/>
      <c r="BB715"/>
      <c r="BC715" s="53" t="s">
        <v>3</v>
      </c>
      <c r="BD715"/>
      <c r="BE715"/>
      <c r="BF715"/>
      <c r="BG715"/>
      <c r="BH715"/>
      <c r="BI715"/>
      <c r="BJ715"/>
      <c r="BK715"/>
      <c r="BL715"/>
    </row>
    <row r="716" spans="1:64" s="14" customFormat="1" x14ac:dyDescent="0.2">
      <c r="A716" s="26" t="s">
        <v>837</v>
      </c>
      <c r="B716" s="73">
        <v>5.9279430000000001E-2</v>
      </c>
      <c r="C716" s="73">
        <v>1.46028E-3</v>
      </c>
      <c r="D716" s="73">
        <v>0.71652961000000004</v>
      </c>
      <c r="E716" s="73">
        <v>1.7154699999999998E-2</v>
      </c>
      <c r="F716" s="73">
        <v>8.7693859999999998E-2</v>
      </c>
      <c r="G716" s="73">
        <v>1.1663400000000001E-3</v>
      </c>
      <c r="H716" s="73">
        <v>3.0587900000000001E-2</v>
      </c>
      <c r="I716" s="73">
        <v>1.45487E-3</v>
      </c>
      <c r="J716" s="73"/>
      <c r="K716" s="28">
        <v>17107</v>
      </c>
      <c r="L716" s="28">
        <v>1029</v>
      </c>
      <c r="M716" s="28">
        <v>1994</v>
      </c>
      <c r="N716" s="28">
        <v>57369</v>
      </c>
      <c r="O716" s="28">
        <v>211333</v>
      </c>
      <c r="P716" s="29">
        <f t="shared" si="32"/>
        <v>0.27146257328481593</v>
      </c>
      <c r="Q716" s="29"/>
      <c r="R716" s="10" t="s">
        <v>837</v>
      </c>
      <c r="S716" s="11">
        <v>577</v>
      </c>
      <c r="T716" s="11">
        <v>55</v>
      </c>
      <c r="U716" s="11">
        <v>549</v>
      </c>
      <c r="V716" s="11">
        <v>10</v>
      </c>
      <c r="W716" s="11">
        <v>542</v>
      </c>
      <c r="X716" s="11">
        <v>7</v>
      </c>
      <c r="Y716" s="11">
        <v>609</v>
      </c>
      <c r="Z716" s="11">
        <v>28</v>
      </c>
      <c r="AA716" s="10"/>
      <c r="AD716" s="10" t="s">
        <v>837</v>
      </c>
      <c r="AE716" s="11">
        <v>542</v>
      </c>
      <c r="AF716" s="11">
        <v>7</v>
      </c>
      <c r="AG716" s="10" t="s">
        <v>869</v>
      </c>
      <c r="AH716" s="11">
        <v>1152</v>
      </c>
      <c r="AI716" s="11">
        <v>17</v>
      </c>
      <c r="AJ716" s="10"/>
      <c r="AK716" s="10"/>
      <c r="AL716" s="10"/>
      <c r="AM716" s="10"/>
      <c r="AN716" s="97"/>
      <c r="AO716" s="10"/>
      <c r="AP716" s="11"/>
      <c r="AQ716" s="11">
        <v>2</v>
      </c>
      <c r="AR716" s="11"/>
      <c r="AS716" s="97"/>
      <c r="AT716" s="10"/>
      <c r="AU716" s="10"/>
      <c r="AV716" s="10"/>
      <c r="AW716" s="10"/>
      <c r="AX716" s="127"/>
      <c r="AY716"/>
      <c r="AZ716" s="2"/>
      <c r="BA716"/>
      <c r="BB716"/>
      <c r="BC716"/>
      <c r="BD716"/>
      <c r="BE716"/>
      <c r="BF716"/>
      <c r="BG716"/>
      <c r="BH716"/>
      <c r="BI716"/>
      <c r="BJ716"/>
      <c r="BK716"/>
      <c r="BL716"/>
    </row>
    <row r="717" spans="1:64" s="14" customFormat="1" x14ac:dyDescent="0.2">
      <c r="A717" s="26" t="s">
        <v>870</v>
      </c>
      <c r="B717" s="73">
        <v>6.0722850000000002E-2</v>
      </c>
      <c r="C717" s="73">
        <v>1.07361E-3</v>
      </c>
      <c r="D717" s="73">
        <v>0.80368357999999995</v>
      </c>
      <c r="E717" s="73">
        <v>1.4467549999999999E-2</v>
      </c>
      <c r="F717" s="73">
        <v>9.5997209999999999E-2</v>
      </c>
      <c r="G717" s="73">
        <v>1.2042999999999999E-3</v>
      </c>
      <c r="H717" s="73">
        <v>3.0988789999999999E-2</v>
      </c>
      <c r="I717" s="73">
        <v>7.6741000000000005E-4</v>
      </c>
      <c r="J717" s="73"/>
      <c r="K717" s="28">
        <v>9331</v>
      </c>
      <c r="L717" s="28">
        <v>572</v>
      </c>
      <c r="M717" s="28">
        <v>4478</v>
      </c>
      <c r="N717" s="28">
        <v>128186</v>
      </c>
      <c r="O717" s="28">
        <v>111910</v>
      </c>
      <c r="P717" s="29">
        <f t="shared" si="33"/>
        <v>1.14543829863283</v>
      </c>
      <c r="Q717" s="29"/>
      <c r="R717" s="10" t="s">
        <v>870</v>
      </c>
      <c r="S717" s="11">
        <v>629</v>
      </c>
      <c r="T717" s="11">
        <v>39</v>
      </c>
      <c r="U717" s="11">
        <v>599</v>
      </c>
      <c r="V717" s="11">
        <v>8</v>
      </c>
      <c r="W717" s="11">
        <v>591</v>
      </c>
      <c r="X717" s="11">
        <v>7</v>
      </c>
      <c r="Y717" s="11">
        <v>617</v>
      </c>
      <c r="Z717" s="11">
        <v>15</v>
      </c>
      <c r="AA717" s="10"/>
      <c r="AD717" s="10" t="s">
        <v>870</v>
      </c>
      <c r="AE717" s="11">
        <v>591</v>
      </c>
      <c r="AF717" s="11">
        <v>7</v>
      </c>
      <c r="AG717" s="10" t="s">
        <v>901</v>
      </c>
      <c r="AH717" s="11">
        <v>1184</v>
      </c>
      <c r="AI717" s="11">
        <v>13</v>
      </c>
      <c r="AJ717" s="10"/>
      <c r="AK717" s="10"/>
      <c r="AL717" s="10"/>
      <c r="AM717" s="10"/>
      <c r="AN717" s="97"/>
      <c r="AO717" s="10"/>
      <c r="AP717" s="11"/>
      <c r="AQ717" s="11">
        <v>1</v>
      </c>
      <c r="AR717" s="11"/>
      <c r="AS717" s="97"/>
      <c r="AT717" s="10"/>
      <c r="AU717" s="10"/>
      <c r="AV717" s="10"/>
      <c r="AW717" s="10"/>
      <c r="AX717" s="127"/>
      <c r="AY717"/>
      <c r="AZ717" s="2"/>
      <c r="BA717"/>
      <c r="BB717"/>
      <c r="BC717"/>
      <c r="BD717"/>
      <c r="BE717"/>
      <c r="BF717"/>
      <c r="BG717"/>
      <c r="BH717"/>
      <c r="BI717"/>
      <c r="BJ717"/>
      <c r="BK717"/>
      <c r="BL717"/>
    </row>
    <row r="718" spans="1:64" s="14" customFormat="1" x14ac:dyDescent="0.2">
      <c r="A718" s="26" t="s">
        <v>858</v>
      </c>
      <c r="B718" s="73">
        <v>5.9815430000000003E-2</v>
      </c>
      <c r="C718" s="73">
        <v>9.4671000000000002E-4</v>
      </c>
      <c r="D718" s="73">
        <v>0.75301808000000003</v>
      </c>
      <c r="E718" s="73">
        <v>1.252237E-2</v>
      </c>
      <c r="F718" s="73">
        <v>9.1312679999999993E-2</v>
      </c>
      <c r="G718" s="73">
        <v>1.1491800000000001E-3</v>
      </c>
      <c r="H718" s="73">
        <v>3.0103950000000001E-2</v>
      </c>
      <c r="I718" s="73">
        <v>9.3046999999999997E-4</v>
      </c>
      <c r="J718" s="73"/>
      <c r="K718" s="28">
        <v>39262</v>
      </c>
      <c r="L718" s="28">
        <v>2373</v>
      </c>
      <c r="M718" s="28">
        <v>5928</v>
      </c>
      <c r="N718" s="28">
        <v>176827</v>
      </c>
      <c r="O718" s="28">
        <v>509575</v>
      </c>
      <c r="P718" s="29">
        <f t="shared" si="32"/>
        <v>0.34700878182799394</v>
      </c>
      <c r="Q718" s="29"/>
      <c r="R718" s="10" t="s">
        <v>858</v>
      </c>
      <c r="S718" s="11">
        <v>597</v>
      </c>
      <c r="T718" s="11">
        <v>35</v>
      </c>
      <c r="U718" s="11">
        <v>570</v>
      </c>
      <c r="V718" s="11">
        <v>7</v>
      </c>
      <c r="W718" s="11">
        <v>563</v>
      </c>
      <c r="X718" s="11">
        <v>7</v>
      </c>
      <c r="Y718" s="11">
        <v>599</v>
      </c>
      <c r="Z718" s="11">
        <v>18</v>
      </c>
      <c r="AA718" s="10"/>
      <c r="AD718" s="10" t="s">
        <v>858</v>
      </c>
      <c r="AE718" s="11">
        <v>563</v>
      </c>
      <c r="AF718" s="11">
        <v>7</v>
      </c>
      <c r="AG718" s="10" t="s">
        <v>875</v>
      </c>
      <c r="AH718" s="11">
        <v>1191</v>
      </c>
      <c r="AI718" s="11">
        <v>15</v>
      </c>
      <c r="AJ718" s="10"/>
      <c r="AK718" s="10"/>
      <c r="AL718" s="10"/>
      <c r="AM718" s="97"/>
      <c r="AN718" s="10"/>
      <c r="AO718" s="10"/>
      <c r="AP718" s="11"/>
      <c r="AQ718" s="11">
        <v>1</v>
      </c>
      <c r="AR718" s="11"/>
      <c r="AS718" s="10"/>
      <c r="AT718" s="97"/>
      <c r="AU718" s="10"/>
      <c r="AV718" s="10"/>
      <c r="AW718" s="10"/>
      <c r="AX718" s="127"/>
      <c r="AY718"/>
      <c r="AZ718" s="2"/>
      <c r="BA718"/>
      <c r="BB718"/>
      <c r="BC718"/>
      <c r="BD718"/>
      <c r="BE718"/>
      <c r="BF718"/>
      <c r="BG718"/>
      <c r="BH718"/>
      <c r="BI718"/>
      <c r="BJ718"/>
      <c r="BK718"/>
      <c r="BL718"/>
    </row>
    <row r="719" spans="1:64" s="14" customFormat="1" x14ac:dyDescent="0.2">
      <c r="A719" s="26" t="s">
        <v>843</v>
      </c>
      <c r="B719" s="73">
        <v>5.8844319999999999E-2</v>
      </c>
      <c r="C719" s="73">
        <v>8.6072999999999998E-4</v>
      </c>
      <c r="D719" s="73">
        <v>0.71464550000000004</v>
      </c>
      <c r="E719" s="73">
        <v>1.094027E-2</v>
      </c>
      <c r="F719" s="73">
        <v>8.8088029999999998E-2</v>
      </c>
      <c r="G719" s="73">
        <v>1.0628300000000001E-3</v>
      </c>
      <c r="H719" s="73">
        <v>3.0901669999999999E-2</v>
      </c>
      <c r="I719" s="73">
        <v>9.0375000000000004E-4</v>
      </c>
      <c r="J719" s="73"/>
      <c r="K719" s="28">
        <v>35681</v>
      </c>
      <c r="L719" s="28">
        <v>2125</v>
      </c>
      <c r="M719" s="28">
        <v>1854</v>
      </c>
      <c r="N719" s="28">
        <v>53632</v>
      </c>
      <c r="O719" s="28">
        <v>465439</v>
      </c>
      <c r="P719" s="29">
        <f t="shared" si="33"/>
        <v>0.1152288484634936</v>
      </c>
      <c r="Q719" s="29"/>
      <c r="R719" s="10" t="s">
        <v>843</v>
      </c>
      <c r="S719" s="11">
        <v>561</v>
      </c>
      <c r="T719" s="11">
        <v>33</v>
      </c>
      <c r="U719" s="11">
        <v>548</v>
      </c>
      <c r="V719" s="11">
        <v>6</v>
      </c>
      <c r="W719" s="11">
        <v>544</v>
      </c>
      <c r="X719" s="11">
        <v>6</v>
      </c>
      <c r="Y719" s="11">
        <v>615</v>
      </c>
      <c r="Z719" s="11">
        <v>18</v>
      </c>
      <c r="AA719" s="10"/>
      <c r="AD719" s="10" t="s">
        <v>843</v>
      </c>
      <c r="AE719" s="11">
        <v>544</v>
      </c>
      <c r="AF719" s="11">
        <v>6</v>
      </c>
      <c r="AG719" s="10" t="s">
        <v>836</v>
      </c>
      <c r="AH719" s="11">
        <v>1200</v>
      </c>
      <c r="AI719" s="11">
        <v>13</v>
      </c>
      <c r="AJ719" s="10"/>
      <c r="AK719" s="10"/>
      <c r="AL719" s="10"/>
      <c r="AM719" s="10"/>
      <c r="AN719" s="10"/>
      <c r="AO719" s="97"/>
      <c r="AP719" s="11"/>
      <c r="AQ719" s="11">
        <v>1</v>
      </c>
      <c r="AR719" s="11"/>
      <c r="AS719" s="97"/>
      <c r="AT719" s="10"/>
      <c r="AU719" s="10"/>
      <c r="AV719" s="10"/>
      <c r="AW719" s="10"/>
      <c r="AX719" s="127"/>
      <c r="AY719"/>
      <c r="AZ719" s="2"/>
      <c r="BA719"/>
      <c r="BB719"/>
      <c r="BC719"/>
      <c r="BD719"/>
      <c r="BE719"/>
      <c r="BF719"/>
      <c r="BG719"/>
      <c r="BH719"/>
      <c r="BI719"/>
      <c r="BJ719"/>
      <c r="BK719"/>
      <c r="BL719"/>
    </row>
    <row r="720" spans="1:64" s="14" customFormat="1" x14ac:dyDescent="0.2">
      <c r="A720" s="26" t="s">
        <v>856</v>
      </c>
      <c r="B720" s="73">
        <v>5.7684590000000001E-2</v>
      </c>
      <c r="C720" s="73">
        <v>9.4348999999999995E-4</v>
      </c>
      <c r="D720" s="73">
        <v>0.72437048000000004</v>
      </c>
      <c r="E720" s="73">
        <v>1.226732E-2</v>
      </c>
      <c r="F720" s="73">
        <v>9.1081809999999999E-2</v>
      </c>
      <c r="G720" s="73">
        <v>1.1351099999999999E-3</v>
      </c>
      <c r="H720" s="73">
        <v>2.9606549999999999E-2</v>
      </c>
      <c r="I720" s="73">
        <v>9.2016000000000005E-4</v>
      </c>
      <c r="J720" s="73"/>
      <c r="K720" s="28">
        <v>25429</v>
      </c>
      <c r="L720" s="28">
        <v>1485</v>
      </c>
      <c r="M720" s="28">
        <v>3673</v>
      </c>
      <c r="N720" s="28">
        <v>111664</v>
      </c>
      <c r="O720" s="28">
        <v>325234</v>
      </c>
      <c r="P720" s="29">
        <f t="shared" si="32"/>
        <v>0.34333433773836686</v>
      </c>
      <c r="Q720" s="29"/>
      <c r="R720" s="10" t="s">
        <v>856</v>
      </c>
      <c r="S720" s="11">
        <v>518</v>
      </c>
      <c r="T720" s="11">
        <v>37</v>
      </c>
      <c r="U720" s="11">
        <v>553</v>
      </c>
      <c r="V720" s="11">
        <v>7</v>
      </c>
      <c r="W720" s="11">
        <v>562</v>
      </c>
      <c r="X720" s="11">
        <v>7</v>
      </c>
      <c r="Y720" s="11">
        <v>590</v>
      </c>
      <c r="Z720" s="11">
        <v>18</v>
      </c>
      <c r="AA720" s="10"/>
      <c r="AD720" s="10" t="s">
        <v>856</v>
      </c>
      <c r="AE720" s="11">
        <v>562</v>
      </c>
      <c r="AF720" s="11">
        <v>7</v>
      </c>
      <c r="AG720" s="10" t="s">
        <v>900</v>
      </c>
      <c r="AH720" s="11">
        <v>1361</v>
      </c>
      <c r="AI720" s="11">
        <v>16</v>
      </c>
      <c r="AJ720" s="10"/>
      <c r="AK720" s="10"/>
      <c r="AL720" s="10"/>
      <c r="AM720" s="10"/>
      <c r="AN720" s="97"/>
      <c r="AO720" s="10"/>
      <c r="AP720" s="11"/>
      <c r="AQ720" s="11">
        <v>1</v>
      </c>
      <c r="AR720" s="11"/>
      <c r="AS720" s="97"/>
      <c r="AT720" s="10"/>
      <c r="AU720" s="10"/>
      <c r="AV720" s="10"/>
      <c r="AW720" s="10"/>
      <c r="AX720" s="127"/>
      <c r="AY720"/>
      <c r="AZ720" s="2"/>
      <c r="BA720"/>
      <c r="BB720"/>
      <c r="BC720"/>
      <c r="BD720"/>
      <c r="BE720"/>
      <c r="BF720"/>
      <c r="BG720"/>
      <c r="BH720"/>
      <c r="BI720"/>
      <c r="BJ720"/>
      <c r="BK720"/>
      <c r="BL720"/>
    </row>
    <row r="721" spans="1:96" s="14" customFormat="1" x14ac:dyDescent="0.2">
      <c r="A721" s="26" t="s">
        <v>902</v>
      </c>
      <c r="B721" s="73">
        <v>7.0029019999999997E-2</v>
      </c>
      <c r="C721" s="73">
        <v>1.7183400000000001E-3</v>
      </c>
      <c r="D721" s="73">
        <v>0.76209616999999996</v>
      </c>
      <c r="E721" s="73">
        <v>1.836544E-2</v>
      </c>
      <c r="F721" s="73">
        <v>7.8942470000000001E-2</v>
      </c>
      <c r="G721" s="73">
        <v>1.1095600000000001E-3</v>
      </c>
      <c r="H721" s="73">
        <v>2.158233E-2</v>
      </c>
      <c r="I721" s="73">
        <v>9.5450000000000005E-4</v>
      </c>
      <c r="J721" s="73"/>
      <c r="K721" s="28">
        <v>26611</v>
      </c>
      <c r="L721" s="28">
        <v>1867</v>
      </c>
      <c r="M721" s="28">
        <v>3478</v>
      </c>
      <c r="N721" s="28">
        <v>131687</v>
      </c>
      <c r="O721" s="28">
        <v>390931</v>
      </c>
      <c r="P721" s="29">
        <f t="shared" si="33"/>
        <v>0.33685484139144761</v>
      </c>
      <c r="Q721" s="29"/>
      <c r="R721" s="10" t="s">
        <v>902</v>
      </c>
      <c r="S721" s="11">
        <v>929</v>
      </c>
      <c r="T721" s="11">
        <v>52</v>
      </c>
      <c r="U721" s="11">
        <v>575</v>
      </c>
      <c r="V721" s="11">
        <v>11</v>
      </c>
      <c r="W721" s="11">
        <v>490</v>
      </c>
      <c r="X721" s="11">
        <v>7</v>
      </c>
      <c r="Y721" s="11">
        <v>432</v>
      </c>
      <c r="Z721" s="11">
        <v>19</v>
      </c>
      <c r="AA721" s="10"/>
      <c r="AB721" s="14" t="s">
        <v>90</v>
      </c>
      <c r="AD721" s="2"/>
      <c r="AE721" s="58"/>
      <c r="AF721" s="58"/>
      <c r="AG721" s="10" t="s">
        <v>866</v>
      </c>
      <c r="AH721" s="11">
        <v>1370</v>
      </c>
      <c r="AI721" s="11">
        <v>18</v>
      </c>
      <c r="AJ721" s="10"/>
      <c r="AK721" s="10"/>
      <c r="AL721" s="10"/>
      <c r="AM721" s="10"/>
      <c r="AN721" s="97"/>
      <c r="AO721" s="10"/>
      <c r="AP721" s="11"/>
      <c r="AQ721" s="11">
        <v>1</v>
      </c>
      <c r="AR721" s="11"/>
      <c r="AS721" s="97"/>
      <c r="AT721" s="10"/>
      <c r="AU721" s="10"/>
      <c r="AV721" s="10"/>
      <c r="AW721" s="10"/>
      <c r="AX721" s="127"/>
      <c r="AY721"/>
      <c r="AZ721" s="2"/>
      <c r="BA721"/>
      <c r="BB721"/>
      <c r="BC721"/>
      <c r="BD721"/>
      <c r="BE721"/>
      <c r="BF721"/>
      <c r="BG721"/>
      <c r="BH721"/>
      <c r="BI721"/>
      <c r="BJ721"/>
      <c r="BK721"/>
      <c r="BL721"/>
    </row>
    <row r="722" spans="1:96" s="14" customFormat="1" x14ac:dyDescent="0.2">
      <c r="A722" s="26" t="s">
        <v>879</v>
      </c>
      <c r="B722" s="73">
        <v>6.7162540000000007E-2</v>
      </c>
      <c r="C722" s="73">
        <v>1.5007600000000001E-3</v>
      </c>
      <c r="D722" s="73">
        <v>1.18778479</v>
      </c>
      <c r="E722" s="73">
        <v>2.6586439999999999E-2</v>
      </c>
      <c r="F722" s="73">
        <v>0.12838668</v>
      </c>
      <c r="G722" s="73">
        <v>1.81105E-3</v>
      </c>
      <c r="H722" s="73">
        <v>4.5286220000000002E-2</v>
      </c>
      <c r="I722" s="73">
        <v>2.5834999999999999E-3</v>
      </c>
      <c r="J722" s="73"/>
      <c r="K722" s="28">
        <v>55994</v>
      </c>
      <c r="L722" s="28">
        <v>3856</v>
      </c>
      <c r="M722" s="28">
        <v>1597</v>
      </c>
      <c r="N722" s="28">
        <v>33017</v>
      </c>
      <c r="O722" s="28">
        <v>531561</v>
      </c>
      <c r="P722" s="29">
        <f t="shared" si="32"/>
        <v>6.2113285210916525E-2</v>
      </c>
      <c r="Q722" s="29"/>
      <c r="R722" s="10" t="s">
        <v>879</v>
      </c>
      <c r="S722" s="11">
        <v>843</v>
      </c>
      <c r="T722" s="11">
        <v>48</v>
      </c>
      <c r="U722" s="11">
        <v>795</v>
      </c>
      <c r="V722" s="11">
        <v>12</v>
      </c>
      <c r="W722" s="11">
        <v>779</v>
      </c>
      <c r="X722" s="11">
        <v>10</v>
      </c>
      <c r="Y722" s="11">
        <v>895</v>
      </c>
      <c r="Z722" s="11">
        <v>50</v>
      </c>
      <c r="AA722" s="10"/>
      <c r="AD722" s="10" t="s">
        <v>879</v>
      </c>
      <c r="AE722" s="11">
        <v>779</v>
      </c>
      <c r="AF722" s="11">
        <v>10</v>
      </c>
      <c r="AG722" s="10" t="s">
        <v>857</v>
      </c>
      <c r="AH722" s="11">
        <v>1393</v>
      </c>
      <c r="AI722" s="11">
        <v>14</v>
      </c>
      <c r="AJ722" s="10"/>
      <c r="AK722" s="10"/>
      <c r="AL722" s="10"/>
      <c r="AM722" s="10"/>
      <c r="AN722" s="97"/>
      <c r="AO722" s="10"/>
      <c r="AP722" s="11"/>
      <c r="AQ722" s="11">
        <v>1</v>
      </c>
      <c r="AR722" s="11"/>
      <c r="AS722" s="10"/>
      <c r="AT722" s="97"/>
      <c r="AU722" s="10"/>
      <c r="AV722" s="10"/>
      <c r="AW722" s="10"/>
      <c r="AX722" s="127"/>
      <c r="AY722"/>
      <c r="AZ722" s="2"/>
      <c r="BA722"/>
      <c r="BB722"/>
      <c r="BC722"/>
      <c r="BD722"/>
      <c r="BE722"/>
      <c r="BF722"/>
      <c r="BG722"/>
      <c r="BH722"/>
      <c r="BI722"/>
      <c r="BJ722"/>
      <c r="BK722"/>
      <c r="BL722"/>
    </row>
    <row r="723" spans="1:96" s="14" customFormat="1" x14ac:dyDescent="0.2">
      <c r="A723" s="26" t="s">
        <v>830</v>
      </c>
      <c r="B723" s="73">
        <v>6.0598529999999998E-2</v>
      </c>
      <c r="C723" s="73">
        <v>9.8430000000000002E-4</v>
      </c>
      <c r="D723" s="73">
        <v>0.72517173999999995</v>
      </c>
      <c r="E723" s="73">
        <v>1.264726E-2</v>
      </c>
      <c r="F723" s="73">
        <v>8.6798310000000004E-2</v>
      </c>
      <c r="G723" s="73">
        <v>1.1636000000000001E-3</v>
      </c>
      <c r="H723" s="73">
        <v>8.2898399999999997E-3</v>
      </c>
      <c r="I723" s="73">
        <v>4.3015000000000002E-4</v>
      </c>
      <c r="J723" s="73"/>
      <c r="K723" s="28">
        <v>28302</v>
      </c>
      <c r="L723" s="28">
        <v>1747</v>
      </c>
      <c r="M723" s="28">
        <v>259</v>
      </c>
      <c r="N723" s="28">
        <v>28895</v>
      </c>
      <c r="O723" s="28">
        <v>412780</v>
      </c>
      <c r="P723" s="29">
        <f t="shared" si="33"/>
        <v>7.0000969039197641E-2</v>
      </c>
      <c r="Q723" s="29"/>
      <c r="R723" s="10" t="s">
        <v>830</v>
      </c>
      <c r="S723" s="11">
        <v>625</v>
      </c>
      <c r="T723" s="11">
        <v>36</v>
      </c>
      <c r="U723" s="11">
        <v>554</v>
      </c>
      <c r="V723" s="11">
        <v>7</v>
      </c>
      <c r="W723" s="11">
        <v>537</v>
      </c>
      <c r="X723" s="11">
        <v>7</v>
      </c>
      <c r="Y723" s="11">
        <v>167</v>
      </c>
      <c r="Z723" s="11">
        <v>9</v>
      </c>
      <c r="AA723" s="10"/>
      <c r="AD723" s="10" t="s">
        <v>830</v>
      </c>
      <c r="AE723" s="11">
        <v>537</v>
      </c>
      <c r="AF723" s="11">
        <v>7</v>
      </c>
      <c r="AG723" s="10" t="s">
        <v>880</v>
      </c>
      <c r="AH723" s="11">
        <v>1419</v>
      </c>
      <c r="AI723" s="11">
        <v>16</v>
      </c>
      <c r="AJ723" s="10"/>
      <c r="AK723" s="10"/>
      <c r="AL723" s="10"/>
      <c r="AM723" s="10"/>
      <c r="AN723" s="97"/>
      <c r="AO723" s="10"/>
      <c r="AP723" s="11"/>
      <c r="AQ723" s="11">
        <v>1</v>
      </c>
      <c r="AR723" s="11"/>
      <c r="AS723" s="97"/>
      <c r="AT723" s="10"/>
      <c r="AU723" s="10"/>
      <c r="AV723" s="10"/>
      <c r="AW723" s="10"/>
      <c r="AX723" s="127"/>
      <c r="AY723"/>
      <c r="AZ723" s="2"/>
      <c r="BA723"/>
      <c r="BB723"/>
      <c r="BC723"/>
      <c r="BD723"/>
      <c r="BE723"/>
      <c r="BF723"/>
      <c r="BG723"/>
      <c r="BH723"/>
      <c r="BI723"/>
      <c r="BJ723"/>
      <c r="BK723"/>
      <c r="BL723"/>
    </row>
    <row r="724" spans="1:96" s="14" customFormat="1" x14ac:dyDescent="0.2">
      <c r="A724" s="26" t="s">
        <v>886</v>
      </c>
      <c r="B724" s="73">
        <v>7.1154560000000006E-2</v>
      </c>
      <c r="C724" s="73">
        <v>8.2552999999999999E-4</v>
      </c>
      <c r="D724" s="73">
        <v>1.5187441100000001</v>
      </c>
      <c r="E724" s="73">
        <v>1.9059489999999998E-2</v>
      </c>
      <c r="F724" s="73">
        <v>0.15481624999999999</v>
      </c>
      <c r="G724" s="73">
        <v>1.7807999999999999E-3</v>
      </c>
      <c r="H724" s="73">
        <v>5.1899720000000003E-2</v>
      </c>
      <c r="I724" s="73">
        <v>9.8222999999999995E-4</v>
      </c>
      <c r="J724" s="73"/>
      <c r="K724" s="28">
        <v>111812</v>
      </c>
      <c r="L724" s="28">
        <v>8076</v>
      </c>
      <c r="M724" s="28">
        <v>6178</v>
      </c>
      <c r="N724" s="28">
        <v>104507</v>
      </c>
      <c r="O724" s="28">
        <v>816037</v>
      </c>
      <c r="P724" s="29">
        <f t="shared" si="32"/>
        <v>0.12806649698481809</v>
      </c>
      <c r="Q724" s="29"/>
      <c r="R724" s="10" t="s">
        <v>886</v>
      </c>
      <c r="S724" s="11">
        <v>962</v>
      </c>
      <c r="T724" s="11">
        <v>24</v>
      </c>
      <c r="U724" s="11">
        <v>938</v>
      </c>
      <c r="V724" s="11">
        <v>8</v>
      </c>
      <c r="W724" s="11">
        <v>928</v>
      </c>
      <c r="X724" s="11">
        <v>10</v>
      </c>
      <c r="Y724" s="11">
        <v>1023</v>
      </c>
      <c r="Z724" s="11">
        <v>19</v>
      </c>
      <c r="AA724" s="10"/>
      <c r="AD724" s="10" t="s">
        <v>886</v>
      </c>
      <c r="AE724" s="11">
        <v>928</v>
      </c>
      <c r="AF724" s="11">
        <v>10</v>
      </c>
      <c r="AG724" s="10" t="s">
        <v>896</v>
      </c>
      <c r="AH724" s="11">
        <v>1562</v>
      </c>
      <c r="AI724" s="11">
        <v>17</v>
      </c>
      <c r="AJ724" s="10"/>
      <c r="AK724" s="10"/>
      <c r="AL724" s="10"/>
      <c r="AM724" s="10"/>
      <c r="AN724" s="10"/>
      <c r="AO724" s="97"/>
      <c r="AP724" s="11"/>
      <c r="AQ724" s="11">
        <v>2</v>
      </c>
      <c r="AR724" s="11"/>
      <c r="AS724" s="97"/>
      <c r="AT724" s="10"/>
      <c r="AU724" s="10"/>
      <c r="AV724" s="10"/>
      <c r="AW724" s="10"/>
      <c r="AX724" s="127"/>
      <c r="AY724"/>
      <c r="AZ724" s="2"/>
      <c r="BA724"/>
      <c r="BB724"/>
      <c r="BC724"/>
      <c r="BD724"/>
      <c r="BE724"/>
      <c r="BF724"/>
      <c r="BG724"/>
      <c r="BH724"/>
      <c r="BI724"/>
      <c r="BJ724"/>
      <c r="BK724"/>
      <c r="BL724"/>
    </row>
    <row r="725" spans="1:96" s="14" customFormat="1" x14ac:dyDescent="0.2">
      <c r="A725" s="26" t="s">
        <v>867</v>
      </c>
      <c r="B725" s="73">
        <v>6.04868E-2</v>
      </c>
      <c r="C725" s="73">
        <v>1.1555000000000001E-3</v>
      </c>
      <c r="D725" s="73">
        <v>0.79970229000000004</v>
      </c>
      <c r="E725" s="73">
        <v>1.536862E-2</v>
      </c>
      <c r="F725" s="73">
        <v>9.5896770000000006E-2</v>
      </c>
      <c r="G725" s="73">
        <v>1.2248999999999999E-3</v>
      </c>
      <c r="H725" s="73">
        <v>3.7558330000000001E-2</v>
      </c>
      <c r="I725" s="73">
        <v>1.8952400000000001E-3</v>
      </c>
      <c r="J725" s="73"/>
      <c r="K725" s="28">
        <v>61137</v>
      </c>
      <c r="L725" s="28">
        <v>3712</v>
      </c>
      <c r="M725" s="28">
        <v>969</v>
      </c>
      <c r="N725" s="28">
        <v>21792</v>
      </c>
      <c r="O725" s="28">
        <v>733344</v>
      </c>
      <c r="P725" s="29">
        <f t="shared" si="33"/>
        <v>2.9715931404634115E-2</v>
      </c>
      <c r="Q725" s="29"/>
      <c r="R725" s="10" t="s">
        <v>867</v>
      </c>
      <c r="S725" s="11">
        <v>621</v>
      </c>
      <c r="T725" s="11">
        <v>42</v>
      </c>
      <c r="U725" s="11">
        <v>597</v>
      </c>
      <c r="V725" s="11">
        <v>9</v>
      </c>
      <c r="W725" s="11">
        <v>590</v>
      </c>
      <c r="X725" s="11">
        <v>7</v>
      </c>
      <c r="Y725" s="11">
        <v>745</v>
      </c>
      <c r="Z725" s="11">
        <v>37</v>
      </c>
      <c r="AA725" s="10"/>
      <c r="AD725" s="10" t="s">
        <v>867</v>
      </c>
      <c r="AE725" s="11">
        <v>590</v>
      </c>
      <c r="AF725" s="11">
        <v>7</v>
      </c>
      <c r="AG725" s="10" t="s">
        <v>893</v>
      </c>
      <c r="AH725" s="11">
        <v>1617</v>
      </c>
      <c r="AI725" s="11">
        <v>16</v>
      </c>
      <c r="AJ725" s="10"/>
      <c r="AK725" s="10"/>
      <c r="AL725" s="10"/>
      <c r="AM725" s="10"/>
      <c r="AN725" s="10"/>
      <c r="AO725" s="97"/>
      <c r="AP725" s="11"/>
      <c r="AQ725" s="11">
        <v>2</v>
      </c>
      <c r="AR725" s="11"/>
      <c r="AS725" s="97"/>
      <c r="AT725" s="10"/>
      <c r="AU725" s="10"/>
      <c r="AV725" s="10"/>
      <c r="AW725" s="10"/>
      <c r="AX725" s="55"/>
      <c r="AY725"/>
      <c r="AZ725" s="2"/>
      <c r="BA725"/>
      <c r="BB725"/>
      <c r="BC725"/>
      <c r="BD725"/>
      <c r="BE725"/>
      <c r="BF725"/>
      <c r="BG725"/>
      <c r="BH725"/>
      <c r="BI725"/>
      <c r="BJ725"/>
      <c r="BK725"/>
      <c r="BL725"/>
    </row>
    <row r="726" spans="1:96" s="14" customFormat="1" x14ac:dyDescent="0.2">
      <c r="A726" s="26" t="s">
        <v>894</v>
      </c>
      <c r="B726" s="73">
        <v>7.3789190000000004E-2</v>
      </c>
      <c r="C726" s="73">
        <v>1.1158100000000001E-3</v>
      </c>
      <c r="D726" s="73">
        <v>1.7092331599999999</v>
      </c>
      <c r="E726" s="73">
        <v>2.6477980000000002E-2</v>
      </c>
      <c r="F726" s="73">
        <v>0.16801366000000001</v>
      </c>
      <c r="G726" s="73">
        <v>2.00768E-3</v>
      </c>
      <c r="H726" s="73">
        <v>5.8808279999999998E-2</v>
      </c>
      <c r="I726" s="73">
        <v>1.7432400000000001E-3</v>
      </c>
      <c r="J726" s="73"/>
      <c r="K726" s="28">
        <v>65040</v>
      </c>
      <c r="L726" s="28">
        <v>4861</v>
      </c>
      <c r="M726" s="28">
        <v>11142</v>
      </c>
      <c r="N726" s="28">
        <v>166183</v>
      </c>
      <c r="O726" s="28">
        <v>434512</v>
      </c>
      <c r="P726" s="29">
        <f t="shared" si="32"/>
        <v>0.38245894244577827</v>
      </c>
      <c r="Q726" s="29"/>
      <c r="R726" s="10" t="s">
        <v>894</v>
      </c>
      <c r="S726" s="11">
        <v>1036</v>
      </c>
      <c r="T726" s="11">
        <v>31</v>
      </c>
      <c r="U726" s="11">
        <v>1012</v>
      </c>
      <c r="V726" s="11">
        <v>10</v>
      </c>
      <c r="W726" s="11">
        <v>1001</v>
      </c>
      <c r="X726" s="11">
        <v>11</v>
      </c>
      <c r="Y726" s="11">
        <v>1155</v>
      </c>
      <c r="Z726" s="11">
        <v>33</v>
      </c>
      <c r="AA726" s="10"/>
      <c r="AD726" s="10" t="s">
        <v>894</v>
      </c>
      <c r="AE726" s="11">
        <v>1001</v>
      </c>
      <c r="AF726" s="11">
        <v>11</v>
      </c>
      <c r="AG726" s="10" t="s">
        <v>897</v>
      </c>
      <c r="AH726" s="11">
        <v>1768</v>
      </c>
      <c r="AI726" s="11">
        <v>19</v>
      </c>
      <c r="AJ726" s="10"/>
      <c r="AK726" s="10"/>
      <c r="AL726" s="10"/>
      <c r="AM726" s="10"/>
      <c r="AN726" s="97"/>
      <c r="AO726" s="10"/>
      <c r="AP726" s="11"/>
      <c r="AQ726" s="11">
        <v>2</v>
      </c>
      <c r="AR726" s="11"/>
      <c r="AS726" s="97"/>
      <c r="AT726" s="10"/>
      <c r="AU726" s="10"/>
      <c r="AV726" s="10"/>
      <c r="AW726" s="10"/>
      <c r="AX726" s="55"/>
      <c r="AY726"/>
      <c r="AZ726" s="2"/>
      <c r="BA726"/>
      <c r="BB726"/>
      <c r="BC726"/>
      <c r="BD726"/>
      <c r="BE726"/>
      <c r="BF726"/>
      <c r="BG726"/>
      <c r="BH726"/>
      <c r="BI726"/>
      <c r="BJ726"/>
      <c r="BK726"/>
      <c r="BL726"/>
    </row>
    <row r="727" spans="1:96" s="14" customFormat="1" x14ac:dyDescent="0.2">
      <c r="A727" s="26" t="s">
        <v>847</v>
      </c>
      <c r="B727" s="73">
        <v>5.8958679999999999E-2</v>
      </c>
      <c r="C727" s="73">
        <v>7.4102E-4</v>
      </c>
      <c r="D727" s="73">
        <v>0.72724586999999996</v>
      </c>
      <c r="E727" s="73">
        <v>9.8323100000000004E-3</v>
      </c>
      <c r="F727" s="73">
        <v>8.9468370000000005E-2</v>
      </c>
      <c r="G727" s="73">
        <v>1.05656E-3</v>
      </c>
      <c r="H727" s="73">
        <v>3.109723E-2</v>
      </c>
      <c r="I727" s="73">
        <v>7.6042000000000004E-4</v>
      </c>
      <c r="J727" s="73"/>
      <c r="K727" s="28">
        <v>150322</v>
      </c>
      <c r="L727" s="28">
        <v>8997</v>
      </c>
      <c r="M727" s="28">
        <v>3147</v>
      </c>
      <c r="N727" s="28">
        <v>89113</v>
      </c>
      <c r="O727" s="28">
        <v>1933412</v>
      </c>
      <c r="P727" s="29">
        <f t="shared" si="33"/>
        <v>4.6091055605323644E-2</v>
      </c>
      <c r="Q727" s="29"/>
      <c r="R727" s="10" t="s">
        <v>847</v>
      </c>
      <c r="S727" s="11">
        <v>566</v>
      </c>
      <c r="T727" s="11">
        <v>28</v>
      </c>
      <c r="U727" s="11">
        <v>555</v>
      </c>
      <c r="V727" s="11">
        <v>6</v>
      </c>
      <c r="W727" s="11">
        <v>552</v>
      </c>
      <c r="X727" s="11">
        <v>6</v>
      </c>
      <c r="Y727" s="11">
        <v>619</v>
      </c>
      <c r="Z727" s="11">
        <v>15</v>
      </c>
      <c r="AA727" s="10"/>
      <c r="AD727" s="10" t="s">
        <v>847</v>
      </c>
      <c r="AE727" s="11">
        <v>552</v>
      </c>
      <c r="AF727" s="11">
        <v>6</v>
      </c>
      <c r="AG727" s="10" t="s">
        <v>878</v>
      </c>
      <c r="AH727" s="11">
        <v>1852</v>
      </c>
      <c r="AI727" s="11">
        <v>20</v>
      </c>
      <c r="AJ727" s="10" t="s">
        <v>903</v>
      </c>
      <c r="AK727" s="10"/>
      <c r="AL727" s="10"/>
      <c r="AM727" s="10"/>
      <c r="AN727" s="97"/>
      <c r="AO727" s="10"/>
      <c r="AP727" s="11"/>
      <c r="AQ727" s="11">
        <v>1</v>
      </c>
      <c r="AR727" s="11"/>
      <c r="AS727" s="97"/>
      <c r="AT727" s="10"/>
      <c r="AU727" s="10"/>
      <c r="AV727" s="10"/>
      <c r="AW727" s="10"/>
      <c r="AX727" s="55"/>
      <c r="AY727"/>
      <c r="AZ727" s="2"/>
      <c r="BA727"/>
      <c r="BB727"/>
      <c r="BC727"/>
      <c r="BD727"/>
      <c r="BE727"/>
      <c r="BF727"/>
      <c r="BG727"/>
      <c r="BH727"/>
      <c r="BI727"/>
      <c r="BJ727"/>
      <c r="BK727"/>
      <c r="BL727"/>
    </row>
    <row r="728" spans="1:96" s="14" customFormat="1" x14ac:dyDescent="0.2">
      <c r="A728" s="26" t="s">
        <v>853</v>
      </c>
      <c r="B728" s="73">
        <v>5.9119659999999997E-2</v>
      </c>
      <c r="C728" s="73">
        <v>9.1074999999999999E-4</v>
      </c>
      <c r="D728" s="73">
        <v>0.74171131999999995</v>
      </c>
      <c r="E728" s="73">
        <v>1.194081E-2</v>
      </c>
      <c r="F728" s="73">
        <v>9.0998140000000005E-2</v>
      </c>
      <c r="G728" s="73">
        <v>1.1303800000000001E-3</v>
      </c>
      <c r="H728" s="73">
        <v>3.0675529999999999E-2</v>
      </c>
      <c r="I728" s="73">
        <v>9.0412000000000001E-4</v>
      </c>
      <c r="J728" s="73"/>
      <c r="K728" s="28">
        <v>51916</v>
      </c>
      <c r="L728" s="28">
        <v>3112</v>
      </c>
      <c r="M728" s="28">
        <v>4412</v>
      </c>
      <c r="N728" s="28">
        <v>124728</v>
      </c>
      <c r="O728" s="28">
        <v>670760</v>
      </c>
      <c r="P728" s="29">
        <f t="shared" si="32"/>
        <v>0.18595026537062437</v>
      </c>
      <c r="Q728" s="29"/>
      <c r="R728" s="10" t="s">
        <v>853</v>
      </c>
      <c r="S728" s="11">
        <v>572</v>
      </c>
      <c r="T728" s="11">
        <v>34</v>
      </c>
      <c r="U728" s="11">
        <v>563</v>
      </c>
      <c r="V728" s="11">
        <v>7</v>
      </c>
      <c r="W728" s="11">
        <v>561</v>
      </c>
      <c r="X728" s="11">
        <v>7</v>
      </c>
      <c r="Y728" s="11">
        <v>611</v>
      </c>
      <c r="Z728" s="11">
        <v>18</v>
      </c>
      <c r="AA728" s="10"/>
      <c r="AD728" s="10" t="s">
        <v>853</v>
      </c>
      <c r="AE728" s="11">
        <v>561</v>
      </c>
      <c r="AF728" s="11">
        <v>7</v>
      </c>
      <c r="AG728" s="10" t="s">
        <v>891</v>
      </c>
      <c r="AH728" s="11">
        <v>2257</v>
      </c>
      <c r="AI728" s="11">
        <v>22</v>
      </c>
      <c r="AJ728" s="10"/>
      <c r="AK728" s="10"/>
      <c r="AL728" s="10"/>
      <c r="AM728" s="97"/>
      <c r="AN728" s="10"/>
      <c r="AO728" s="10"/>
      <c r="AP728" s="11"/>
      <c r="AQ728" s="11">
        <v>1</v>
      </c>
      <c r="AR728" s="11"/>
      <c r="AS728" s="97"/>
      <c r="AT728" s="10"/>
      <c r="AU728" s="10"/>
      <c r="AV728" s="10"/>
      <c r="AW728" s="10"/>
      <c r="AX728" s="55" t="s">
        <v>140</v>
      </c>
      <c r="AY728"/>
      <c r="AZ728" s="2"/>
      <c r="BA728"/>
      <c r="BB728"/>
      <c r="BC728"/>
      <c r="BD728"/>
      <c r="BE728"/>
      <c r="BF728"/>
      <c r="BG728"/>
      <c r="BH728"/>
      <c r="BI728"/>
      <c r="BJ728"/>
      <c r="BK728"/>
      <c r="BL728"/>
    </row>
    <row r="729" spans="1:96" s="14" customFormat="1" x14ac:dyDescent="0.2">
      <c r="A729" s="26" t="s">
        <v>816</v>
      </c>
      <c r="B729" s="73">
        <v>5.8704649999999997E-2</v>
      </c>
      <c r="C729" s="73">
        <v>9.4901999999999996E-4</v>
      </c>
      <c r="D729" s="73">
        <v>0.57967268999999999</v>
      </c>
      <c r="E729" s="73">
        <v>9.8424299999999992E-3</v>
      </c>
      <c r="F729" s="73">
        <v>7.1638259999999995E-2</v>
      </c>
      <c r="G729" s="73">
        <v>9.2347000000000002E-4</v>
      </c>
      <c r="H729" s="73">
        <v>1.6942909999999999E-2</v>
      </c>
      <c r="I729" s="73">
        <v>5.5520000000000005E-4</v>
      </c>
      <c r="J729" s="73"/>
      <c r="K729" s="28">
        <v>70298</v>
      </c>
      <c r="L729" s="28">
        <v>4196</v>
      </c>
      <c r="M729" s="28">
        <v>8019</v>
      </c>
      <c r="N729" s="28">
        <v>422497</v>
      </c>
      <c r="O729" s="28">
        <v>1191599</v>
      </c>
      <c r="P729" s="29">
        <f t="shared" si="33"/>
        <v>0.35456307029462092</v>
      </c>
      <c r="Q729" s="29"/>
      <c r="R729" s="10" t="s">
        <v>816</v>
      </c>
      <c r="S729" s="11">
        <v>556</v>
      </c>
      <c r="T729" s="11">
        <v>36</v>
      </c>
      <c r="U729" s="11">
        <v>464</v>
      </c>
      <c r="V729" s="11">
        <v>6</v>
      </c>
      <c r="W729" s="11">
        <v>446</v>
      </c>
      <c r="X729" s="11">
        <v>6</v>
      </c>
      <c r="Y729" s="11">
        <v>340</v>
      </c>
      <c r="Z729" s="11">
        <v>11</v>
      </c>
      <c r="AA729" s="10"/>
      <c r="AD729" s="10" t="s">
        <v>816</v>
      </c>
      <c r="AE729" s="11">
        <v>446</v>
      </c>
      <c r="AF729" s="11">
        <v>6</v>
      </c>
      <c r="AG729" s="10" t="s">
        <v>898</v>
      </c>
      <c r="AH729" s="11">
        <v>2575</v>
      </c>
      <c r="AI729" s="11">
        <v>29</v>
      </c>
      <c r="AJ729" s="10"/>
      <c r="AK729" s="10"/>
      <c r="AL729" s="10"/>
      <c r="AM729" s="10"/>
      <c r="AN729" s="97"/>
      <c r="AO729" s="10"/>
      <c r="AP729" s="11"/>
      <c r="AQ729" s="11">
        <v>2</v>
      </c>
      <c r="AR729" s="11"/>
      <c r="AS729" s="97"/>
      <c r="AT729" s="10"/>
      <c r="AU729" s="10"/>
      <c r="AV729" s="10"/>
      <c r="AW729" s="10"/>
      <c r="AX729" s="55">
        <v>9</v>
      </c>
      <c r="AY729"/>
      <c r="AZ729" s="2"/>
      <c r="BA729"/>
      <c r="BB729"/>
      <c r="BC729"/>
      <c r="BD729"/>
      <c r="BE729"/>
      <c r="BF729"/>
      <c r="BG729"/>
      <c r="BH729"/>
      <c r="BI729"/>
      <c r="BJ729"/>
      <c r="BK729"/>
      <c r="BL729"/>
    </row>
    <row r="730" spans="1:96" s="14" customFormat="1" x14ac:dyDescent="0.2">
      <c r="A730" s="26" t="s">
        <v>899</v>
      </c>
      <c r="B730" s="73">
        <v>7.5836429999999996E-2</v>
      </c>
      <c r="C730" s="73">
        <v>1.06602E-3</v>
      </c>
      <c r="D730" s="73">
        <v>1.91009045</v>
      </c>
      <c r="E730" s="73">
        <v>2.8390640000000002E-2</v>
      </c>
      <c r="F730" s="73">
        <v>0.18268614999999999</v>
      </c>
      <c r="G730" s="73">
        <v>2.2217399999999998E-3</v>
      </c>
      <c r="H730" s="73">
        <v>5.8479999999999997E-2</v>
      </c>
      <c r="I730" s="73">
        <v>1.6307699999999999E-3</v>
      </c>
      <c r="J730" s="73"/>
      <c r="K730" s="28">
        <v>125065</v>
      </c>
      <c r="L730" s="28">
        <v>9592</v>
      </c>
      <c r="M730" s="28">
        <v>34202</v>
      </c>
      <c r="N730" s="28">
        <v>504939</v>
      </c>
      <c r="O730" s="28">
        <v>797834</v>
      </c>
      <c r="P730" s="29">
        <f t="shared" si="32"/>
        <v>0.63288729234402141</v>
      </c>
      <c r="Q730" s="29"/>
      <c r="R730" s="10" t="s">
        <v>899</v>
      </c>
      <c r="S730" s="11">
        <v>1091</v>
      </c>
      <c r="T730" s="11">
        <v>29</v>
      </c>
      <c r="U730" s="11">
        <v>1085</v>
      </c>
      <c r="V730" s="11">
        <v>10</v>
      </c>
      <c r="W730" s="11">
        <v>1082</v>
      </c>
      <c r="X730" s="11">
        <v>12</v>
      </c>
      <c r="Y730" s="11">
        <v>1149</v>
      </c>
      <c r="Z730" s="11">
        <v>31</v>
      </c>
      <c r="AA730" s="10"/>
      <c r="AD730" s="10" t="s">
        <v>899</v>
      </c>
      <c r="AE730" s="11">
        <v>1082</v>
      </c>
      <c r="AF730" s="11">
        <v>12</v>
      </c>
      <c r="AG730" s="10" t="s">
        <v>828</v>
      </c>
      <c r="AH730" s="11">
        <v>2900</v>
      </c>
      <c r="AI730" s="11">
        <v>27</v>
      </c>
      <c r="AJ730" s="10"/>
      <c r="AK730" s="10"/>
      <c r="AL730" s="10"/>
      <c r="AM730" s="10"/>
      <c r="AN730" s="97"/>
      <c r="AO730" s="10"/>
      <c r="AP730" s="11"/>
      <c r="AQ730" s="11">
        <v>2</v>
      </c>
      <c r="AR730" s="11"/>
      <c r="AS730" s="97"/>
      <c r="AT730" s="10"/>
      <c r="AU730" s="10"/>
      <c r="AV730" s="10"/>
      <c r="AW730" s="10"/>
      <c r="AX730" s="55"/>
      <c r="AY730"/>
      <c r="AZ730" s="2"/>
      <c r="BA730"/>
      <c r="BB730"/>
      <c r="BC730"/>
      <c r="BD730"/>
      <c r="BE730"/>
      <c r="BF730"/>
      <c r="BG730"/>
      <c r="BH730"/>
      <c r="BI730"/>
      <c r="BJ730"/>
      <c r="BK730"/>
      <c r="BL730"/>
    </row>
    <row r="731" spans="1:96" s="14" customFormat="1" x14ac:dyDescent="0.2">
      <c r="A731" s="26" t="s">
        <v>904</v>
      </c>
      <c r="B731" s="73">
        <v>0.13764076</v>
      </c>
      <c r="C731" s="73">
        <v>3.9208400000000001E-3</v>
      </c>
      <c r="D731" s="73">
        <v>5.7458872799999998</v>
      </c>
      <c r="E731" s="73">
        <v>0.16401982000000001</v>
      </c>
      <c r="F731" s="73">
        <v>0.30290028000000002</v>
      </c>
      <c r="G731" s="73">
        <v>5.0015199999999998E-3</v>
      </c>
      <c r="H731" s="73">
        <v>9.5779779999999995E-2</v>
      </c>
      <c r="I731" s="73">
        <v>6.8139100000000003E-3</v>
      </c>
      <c r="J731" s="73"/>
      <c r="K731" s="28">
        <v>295706</v>
      </c>
      <c r="L731" s="28">
        <v>41049</v>
      </c>
      <c r="M731" s="28">
        <v>69173</v>
      </c>
      <c r="N731" s="28">
        <v>653659</v>
      </c>
      <c r="O731" s="28">
        <v>1339301</v>
      </c>
      <c r="P731" s="29">
        <f t="shared" si="33"/>
        <v>0.48805981627729689</v>
      </c>
      <c r="Q731" s="29"/>
      <c r="R731" s="10" t="s">
        <v>904</v>
      </c>
      <c r="S731" s="11">
        <v>2198</v>
      </c>
      <c r="T731" s="11">
        <v>51</v>
      </c>
      <c r="U731" s="11">
        <v>1938</v>
      </c>
      <c r="V731" s="11">
        <v>25</v>
      </c>
      <c r="W731" s="11">
        <v>1706</v>
      </c>
      <c r="X731" s="11">
        <v>25</v>
      </c>
      <c r="Y731" s="11">
        <v>1849</v>
      </c>
      <c r="Z731" s="11">
        <v>126</v>
      </c>
      <c r="AA731" s="10"/>
      <c r="AB731" s="14" t="s">
        <v>90</v>
      </c>
      <c r="AD731" s="2"/>
      <c r="AE731" s="58"/>
      <c r="AF731" s="58"/>
      <c r="AG731" s="10" t="s">
        <v>815</v>
      </c>
      <c r="AH731" s="11">
        <v>3222</v>
      </c>
      <c r="AI731" s="11">
        <v>33</v>
      </c>
      <c r="AJ731" s="10" t="s">
        <v>282</v>
      </c>
      <c r="AK731" s="10"/>
      <c r="AL731" s="2"/>
      <c r="AM731" s="10"/>
      <c r="AN731" s="10"/>
      <c r="AO731" s="97"/>
      <c r="AP731" s="11"/>
      <c r="AQ731" s="11">
        <v>1</v>
      </c>
      <c r="AR731" s="11"/>
      <c r="AS731" s="97"/>
      <c r="AT731" s="10"/>
      <c r="AU731" s="10"/>
      <c r="AV731" s="10"/>
      <c r="AW731" s="10"/>
      <c r="AX731" s="55"/>
      <c r="AY731"/>
      <c r="AZ731" s="2"/>
      <c r="BA731"/>
      <c r="BB731"/>
      <c r="BC731"/>
      <c r="BD731"/>
      <c r="BE731"/>
      <c r="BF731"/>
      <c r="BG731"/>
      <c r="BH731"/>
      <c r="BI731"/>
      <c r="BJ731"/>
      <c r="BK731"/>
      <c r="BL731"/>
    </row>
    <row r="732" spans="1:96" s="14" customFormat="1" x14ac:dyDescent="0.2">
      <c r="A732" s="26" t="s">
        <v>881</v>
      </c>
      <c r="B732" s="73">
        <v>7.0026980000000003E-2</v>
      </c>
      <c r="C732" s="73">
        <v>1.32902E-3</v>
      </c>
      <c r="D732" s="73">
        <v>1.2699784000000001</v>
      </c>
      <c r="E732" s="73">
        <v>2.480657E-2</v>
      </c>
      <c r="F732" s="73">
        <v>0.13161660999999999</v>
      </c>
      <c r="G732" s="73">
        <v>1.78626E-3</v>
      </c>
      <c r="H732" s="73">
        <v>3.9968860000000002E-2</v>
      </c>
      <c r="I732" s="73">
        <v>1.8231E-3</v>
      </c>
      <c r="J732" s="73"/>
      <c r="K732" s="28">
        <v>177678</v>
      </c>
      <c r="L732" s="28">
        <v>12526</v>
      </c>
      <c r="M732" s="28">
        <v>7911</v>
      </c>
      <c r="N732" s="28">
        <v>175029</v>
      </c>
      <c r="O732" s="28">
        <v>1675593</v>
      </c>
      <c r="P732" s="29">
        <f t="shared" si="32"/>
        <v>0.1044579441427602</v>
      </c>
      <c r="Q732" s="29"/>
      <c r="R732" s="10" t="s">
        <v>881</v>
      </c>
      <c r="S732" s="11">
        <v>929</v>
      </c>
      <c r="T732" s="11">
        <v>40</v>
      </c>
      <c r="U732" s="11">
        <v>832</v>
      </c>
      <c r="V732" s="11">
        <v>11</v>
      </c>
      <c r="W732" s="11">
        <v>797</v>
      </c>
      <c r="X732" s="11">
        <v>10</v>
      </c>
      <c r="Y732" s="11">
        <v>792</v>
      </c>
      <c r="Z732" s="11">
        <v>35</v>
      </c>
      <c r="AA732" s="10"/>
      <c r="AD732" s="10" t="s">
        <v>881</v>
      </c>
      <c r="AE732" s="11">
        <v>797</v>
      </c>
      <c r="AF732" s="11">
        <v>10</v>
      </c>
      <c r="AG732" s="10"/>
      <c r="AH732" s="11"/>
      <c r="AI732" s="11"/>
      <c r="AJ732" s="10"/>
      <c r="AK732" s="10"/>
      <c r="AL732" s="10" t="s">
        <v>119</v>
      </c>
      <c r="AN732" s="11">
        <v>8</v>
      </c>
      <c r="AO732" s="11">
        <v>44</v>
      </c>
      <c r="AP732" s="11">
        <v>46</v>
      </c>
      <c r="AQ732" s="10" t="s">
        <v>3</v>
      </c>
      <c r="AR732" s="10" t="s">
        <v>251</v>
      </c>
      <c r="AS732" s="10" t="s">
        <v>119</v>
      </c>
      <c r="AT732" s="10">
        <v>66</v>
      </c>
      <c r="AU732" s="10">
        <v>27</v>
      </c>
      <c r="AV732" s="10">
        <v>7</v>
      </c>
      <c r="AW732"/>
      <c r="AX732" s="2"/>
      <c r="AY732"/>
      <c r="AZ732"/>
      <c r="BA732"/>
      <c r="BB732"/>
      <c r="BC732"/>
      <c r="BD732"/>
      <c r="BE732"/>
      <c r="BF732"/>
      <c r="BG732"/>
      <c r="BH732"/>
      <c r="BI732"/>
      <c r="BJ732"/>
    </row>
    <row r="733" spans="1:96" s="14" customFormat="1" x14ac:dyDescent="0.2">
      <c r="A733" s="26" t="s">
        <v>889</v>
      </c>
      <c r="B733" s="73">
        <v>7.7881759999999994E-2</v>
      </c>
      <c r="C733" s="73">
        <v>2.2655900000000001E-3</v>
      </c>
      <c r="D733" s="73">
        <v>1.7095895999999999</v>
      </c>
      <c r="E733" s="73">
        <v>4.7472029999999998E-2</v>
      </c>
      <c r="F733" s="73">
        <v>0.15916389</v>
      </c>
      <c r="G733" s="73">
        <v>2.2968799999999998E-3</v>
      </c>
      <c r="H733" s="73">
        <v>5.697779E-2</v>
      </c>
      <c r="I733" s="73">
        <v>4.7098599999999997E-3</v>
      </c>
      <c r="J733" s="73"/>
      <c r="K733" s="28">
        <v>165350</v>
      </c>
      <c r="L733" s="28">
        <v>13294</v>
      </c>
      <c r="M733" s="28">
        <v>9566</v>
      </c>
      <c r="N733" s="28">
        <v>153490</v>
      </c>
      <c r="O733" s="28">
        <v>1128282</v>
      </c>
      <c r="P733" s="29">
        <f t="shared" si="33"/>
        <v>0.13603868536411998</v>
      </c>
      <c r="Q733" s="29"/>
      <c r="R733" s="10" t="s">
        <v>889</v>
      </c>
      <c r="S733" s="11">
        <v>1055</v>
      </c>
      <c r="T733" s="11">
        <v>83</v>
      </c>
      <c r="U733" s="11">
        <v>981</v>
      </c>
      <c r="V733" s="11">
        <v>24</v>
      </c>
      <c r="W733" s="11">
        <v>948</v>
      </c>
      <c r="X733" s="11">
        <v>13</v>
      </c>
      <c r="Y733" s="11">
        <v>943</v>
      </c>
      <c r="Z733" s="11">
        <v>15</v>
      </c>
      <c r="AA733" s="10"/>
      <c r="AD733" s="10" t="s">
        <v>889</v>
      </c>
      <c r="AE733" s="11">
        <v>948</v>
      </c>
      <c r="AF733" s="11">
        <v>13</v>
      </c>
      <c r="AG733" s="10"/>
      <c r="AH733" s="11"/>
      <c r="AI733" s="11"/>
      <c r="AJ733" s="10"/>
      <c r="AK733" s="10"/>
      <c r="AL733" s="10"/>
      <c r="AN733" s="11"/>
      <c r="AO733" s="11"/>
      <c r="AP733" s="11"/>
      <c r="AQ733" s="10"/>
      <c r="AR733" s="10"/>
      <c r="AS733" s="10"/>
      <c r="AT733" s="10"/>
      <c r="AU733" s="10"/>
      <c r="AV733" s="10"/>
      <c r="AW733"/>
      <c r="AX733" s="2"/>
      <c r="AY733"/>
      <c r="AZ733"/>
      <c r="BA733"/>
      <c r="BB733"/>
      <c r="BC733"/>
      <c r="BD733"/>
      <c r="BE733"/>
      <c r="BF733"/>
      <c r="BG733"/>
      <c r="BH733"/>
      <c r="BI733"/>
      <c r="BJ733"/>
    </row>
    <row r="734" spans="1:96" s="14" customFormat="1" x14ac:dyDescent="0.2">
      <c r="A734" s="26" t="s">
        <v>901</v>
      </c>
      <c r="B734" s="73">
        <v>7.9601660000000005E-2</v>
      </c>
      <c r="C734" s="73">
        <v>1.0864200000000001E-3</v>
      </c>
      <c r="D734" s="73">
        <v>2.2119555499999999</v>
      </c>
      <c r="E734" s="73">
        <v>3.1619109999999999E-2</v>
      </c>
      <c r="F734" s="73">
        <v>0.20156008</v>
      </c>
      <c r="G734" s="73">
        <v>2.3902099999999998E-3</v>
      </c>
      <c r="H734" s="73">
        <v>6.3941330000000005E-2</v>
      </c>
      <c r="I734" s="73">
        <v>1.70609E-3</v>
      </c>
      <c r="J734" s="73"/>
      <c r="K734" s="28">
        <v>68955</v>
      </c>
      <c r="L734" s="28">
        <v>5578</v>
      </c>
      <c r="M734" s="28">
        <v>10703</v>
      </c>
      <c r="N734" s="28">
        <v>145338</v>
      </c>
      <c r="O734" s="28">
        <v>389143</v>
      </c>
      <c r="P734" s="29">
        <f t="shared" si="32"/>
        <v>0.37348224174660727</v>
      </c>
      <c r="Q734" s="29"/>
      <c r="R734" s="10" t="s">
        <v>901</v>
      </c>
      <c r="S734" s="11">
        <v>1187</v>
      </c>
      <c r="T734" s="11">
        <v>28</v>
      </c>
      <c r="U734" s="11">
        <v>1185</v>
      </c>
      <c r="V734" s="11">
        <v>10</v>
      </c>
      <c r="W734" s="11">
        <v>1184</v>
      </c>
      <c r="X734" s="11">
        <v>13</v>
      </c>
      <c r="Y734" s="11">
        <v>1253</v>
      </c>
      <c r="Z734" s="11">
        <v>32</v>
      </c>
      <c r="AA734" s="10"/>
      <c r="AD734" s="10" t="s">
        <v>901</v>
      </c>
      <c r="AE734" s="11">
        <v>1184</v>
      </c>
      <c r="AF734" s="11">
        <v>13</v>
      </c>
      <c r="AG734" s="10"/>
      <c r="AH734" s="11"/>
      <c r="AI734" s="11"/>
      <c r="AJ734" s="10"/>
      <c r="AK734" s="10"/>
      <c r="AL734" s="10"/>
      <c r="AN734" s="11"/>
      <c r="AO734" s="11"/>
      <c r="AP734" s="11"/>
      <c r="AQ734" s="10"/>
      <c r="AR734" s="10"/>
      <c r="AS734" s="10"/>
      <c r="AT734" s="10"/>
      <c r="AU734" s="10"/>
      <c r="AV734" s="10"/>
      <c r="AW734"/>
      <c r="AX734" s="2"/>
      <c r="AY734"/>
      <c r="AZ734"/>
      <c r="BA734"/>
      <c r="BB734"/>
      <c r="BC734"/>
      <c r="BD734"/>
      <c r="BE734"/>
      <c r="BF734"/>
      <c r="BG734"/>
      <c r="BH734"/>
      <c r="BI734"/>
      <c r="BJ734"/>
    </row>
    <row r="735" spans="1:96" s="14" customFormat="1" x14ac:dyDescent="0.2">
      <c r="A735" s="26" t="s">
        <v>839</v>
      </c>
      <c r="B735" s="73">
        <v>6.0412029999999999E-2</v>
      </c>
      <c r="C735" s="73">
        <v>1.45582E-3</v>
      </c>
      <c r="D735" s="73">
        <v>0.73058635000000005</v>
      </c>
      <c r="E735" s="73">
        <v>1.7834659999999999E-2</v>
      </c>
      <c r="F735" s="73">
        <v>8.7752860000000002E-2</v>
      </c>
      <c r="G735" s="73">
        <v>1.31382E-3</v>
      </c>
      <c r="H735" s="73">
        <v>2.6340990000000002E-2</v>
      </c>
      <c r="I735" s="73">
        <v>1.39409E-3</v>
      </c>
      <c r="J735" s="73"/>
      <c r="K735" s="28">
        <v>33141</v>
      </c>
      <c r="L735" s="28">
        <v>2001</v>
      </c>
      <c r="M735" s="28">
        <v>2111</v>
      </c>
      <c r="N735" s="28">
        <v>71733</v>
      </c>
      <c r="O735" s="28">
        <v>492642</v>
      </c>
      <c r="P735" s="29">
        <f t="shared" si="33"/>
        <v>0.14560877878865383</v>
      </c>
      <c r="Q735" s="29"/>
      <c r="R735" s="10" t="s">
        <v>839</v>
      </c>
      <c r="S735" s="11">
        <v>618</v>
      </c>
      <c r="T735" s="11">
        <v>53</v>
      </c>
      <c r="U735" s="11">
        <v>557</v>
      </c>
      <c r="V735" s="11">
        <v>10</v>
      </c>
      <c r="W735" s="11">
        <v>542</v>
      </c>
      <c r="X735" s="11">
        <v>8</v>
      </c>
      <c r="Y735" s="11">
        <v>525</v>
      </c>
      <c r="Z735" s="11">
        <v>27</v>
      </c>
      <c r="AA735" s="10"/>
      <c r="AB735" s="10"/>
      <c r="AD735" s="10" t="s">
        <v>839</v>
      </c>
      <c r="AE735" s="11">
        <v>542</v>
      </c>
      <c r="AF735" s="11">
        <v>8</v>
      </c>
      <c r="AG735" s="10"/>
      <c r="AH735" s="11"/>
      <c r="AI735" s="11"/>
      <c r="AJ735" s="10"/>
      <c r="AK735" s="10"/>
      <c r="AL735" s="10"/>
      <c r="AN735" s="11"/>
      <c r="AO735" s="11"/>
      <c r="AP735" s="11"/>
      <c r="AQ735" s="10"/>
      <c r="AR735" s="10"/>
      <c r="AS735" s="10"/>
      <c r="AT735" s="10"/>
      <c r="AU735" s="10"/>
      <c r="AV735" s="10"/>
      <c r="AW735"/>
      <c r="AX735" s="2"/>
      <c r="AY735"/>
      <c r="AZ735"/>
      <c r="BA735"/>
      <c r="BB735"/>
      <c r="BC735"/>
      <c r="BD735"/>
      <c r="BE735"/>
      <c r="BF735"/>
      <c r="BG735"/>
      <c r="BH735"/>
      <c r="BI735"/>
      <c r="BJ735"/>
    </row>
    <row r="736" spans="1:96" s="14" customFormat="1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5"/>
      <c r="Q736" s="5"/>
      <c r="S736" s="21"/>
      <c r="T736" s="21"/>
      <c r="U736" s="21"/>
      <c r="V736" s="21"/>
      <c r="W736" s="21"/>
      <c r="X736" s="21"/>
      <c r="Y736" s="21"/>
      <c r="Z736" s="21"/>
      <c r="AC736" s="10"/>
      <c r="AE736" s="21"/>
      <c r="AF736" s="21"/>
      <c r="AG736" s="10"/>
      <c r="AH736" s="11"/>
      <c r="AI736" s="11"/>
      <c r="AJ736" s="10"/>
      <c r="AK736" s="10"/>
      <c r="AL736" s="10"/>
      <c r="AM736" s="10"/>
      <c r="AN736" s="11"/>
      <c r="AO736" s="11"/>
      <c r="AP736"/>
      <c r="AQ736"/>
      <c r="AR736" s="10"/>
      <c r="AS736" s="26"/>
      <c r="AT736" s="73"/>
      <c r="AU736" s="73"/>
      <c r="AV736" s="73"/>
      <c r="AW736" s="73"/>
      <c r="AX736" s="73"/>
      <c r="AY736" s="73"/>
      <c r="AZ736" s="73"/>
      <c r="BA736" s="73"/>
      <c r="BB736" s="10"/>
      <c r="BC736" s="10"/>
      <c r="BD736" s="10"/>
      <c r="BE736" s="10"/>
      <c r="BF736" s="10"/>
      <c r="BG736" s="10"/>
      <c r="BH736" s="10"/>
      <c r="BI736" s="10"/>
      <c r="BJ736" s="10"/>
      <c r="BK736"/>
      <c r="BL736" s="10"/>
      <c r="BW736" s="21"/>
      <c r="BX736" s="21"/>
      <c r="BY736" s="21"/>
      <c r="CF736"/>
      <c r="CG736"/>
      <c r="CH736"/>
      <c r="CI736"/>
      <c r="CJ736"/>
      <c r="CK736"/>
      <c r="CL736"/>
      <c r="CM736"/>
      <c r="CN736"/>
      <c r="CO736"/>
      <c r="CP736"/>
      <c r="CQ736"/>
      <c r="CR736"/>
    </row>
    <row r="737" spans="1:77" x14ac:dyDescent="0.2">
      <c r="A737" s="2" t="s">
        <v>905</v>
      </c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5"/>
      <c r="AO737" s="5"/>
      <c r="AR737" s="119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5"/>
      <c r="BF737" s="2"/>
      <c r="BG737" s="2"/>
      <c r="BH737" s="2"/>
      <c r="BI737" s="2"/>
      <c r="BJ737" s="2"/>
      <c r="BK737" s="2"/>
      <c r="BL737" s="2"/>
      <c r="BM737" s="2"/>
      <c r="BY737" s="128"/>
    </row>
    <row r="738" spans="1:77" x14ac:dyDescent="0.2">
      <c r="A738" s="2" t="s">
        <v>906</v>
      </c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5"/>
      <c r="AO738" s="5"/>
      <c r="AR738" s="119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5"/>
      <c r="BF738" s="2"/>
      <c r="BG738" s="2"/>
      <c r="BH738" s="2"/>
      <c r="BI738" s="2"/>
      <c r="BJ738" s="2"/>
      <c r="BK738" s="2"/>
      <c r="BL738" s="2"/>
      <c r="BM738" s="2"/>
      <c r="BY738" s="128"/>
    </row>
    <row r="739" spans="1:77" x14ac:dyDescent="0.2">
      <c r="A739" s="2" t="s">
        <v>907</v>
      </c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5"/>
      <c r="AO739" s="5"/>
      <c r="AR739" s="119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5"/>
      <c r="BF739" s="2"/>
      <c r="BG739" s="2"/>
      <c r="BH739" s="2"/>
      <c r="BI739" s="2"/>
      <c r="BJ739" s="2"/>
      <c r="BK739" s="2"/>
      <c r="BL739" s="2"/>
      <c r="BM739" s="2"/>
      <c r="BY739" s="128"/>
    </row>
    <row r="740" spans="1:77" x14ac:dyDescent="0.2">
      <c r="A740" s="26" t="s">
        <v>908</v>
      </c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5"/>
      <c r="AO740" s="5"/>
      <c r="AR740" s="119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5"/>
      <c r="BF740" s="2"/>
      <c r="BG740" s="2"/>
      <c r="BH740" s="2"/>
      <c r="BI740" s="2"/>
      <c r="BJ740" s="2"/>
      <c r="BK740" s="2"/>
      <c r="BL740" s="2"/>
      <c r="BM740" s="2"/>
      <c r="BY740" s="128"/>
    </row>
    <row r="741" spans="1:77" x14ac:dyDescent="0.2">
      <c r="A741" s="2" t="s">
        <v>909</v>
      </c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5"/>
      <c r="AO741" s="5"/>
      <c r="AR741" s="119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5"/>
      <c r="BF741" s="2"/>
      <c r="BG741" s="2"/>
      <c r="BH741" s="2"/>
      <c r="BI741" s="2"/>
      <c r="BJ741" s="2"/>
      <c r="BK741" s="2"/>
      <c r="BL741" s="2"/>
      <c r="BM741" s="2"/>
      <c r="BY741" s="128"/>
    </row>
    <row r="742" spans="1:77" x14ac:dyDescent="0.2">
      <c r="A742" s="26" t="s">
        <v>910</v>
      </c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5"/>
      <c r="AO742" s="5"/>
      <c r="AR742" s="119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5"/>
      <c r="BF742" s="2"/>
      <c r="BG742" s="2"/>
      <c r="BH742" s="2"/>
      <c r="BI742" s="2"/>
      <c r="BJ742" s="2"/>
      <c r="BK742" s="2"/>
      <c r="BL742" s="2"/>
      <c r="BM742" s="2"/>
      <c r="BY742" s="128"/>
    </row>
    <row r="743" spans="1:77" x14ac:dyDescent="0.2">
      <c r="A743" s="2" t="s">
        <v>911</v>
      </c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5"/>
      <c r="AO743" s="5"/>
      <c r="AR743" s="119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5"/>
      <c r="BF743" s="2"/>
      <c r="BG743" s="2"/>
      <c r="BH743" s="2"/>
      <c r="BI743" s="2"/>
      <c r="BJ743" s="2"/>
      <c r="BK743" s="2"/>
      <c r="BL743" s="2"/>
      <c r="BM743" s="2"/>
      <c r="BY743" s="128"/>
    </row>
    <row r="744" spans="1:77" x14ac:dyDescent="0.2">
      <c r="A744" s="2" t="s">
        <v>927</v>
      </c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5"/>
      <c r="AO744" s="5"/>
      <c r="AR744" s="119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5"/>
      <c r="BF744" s="2"/>
      <c r="BG744" s="2"/>
      <c r="BH744" s="2"/>
      <c r="BI744" s="2"/>
      <c r="BJ744" s="2"/>
      <c r="BK744" s="2"/>
      <c r="BL744" s="2"/>
      <c r="BM744" s="2"/>
      <c r="BY744" s="128"/>
    </row>
    <row r="745" spans="1:77" x14ac:dyDescent="0.2">
      <c r="A745" s="2" t="s">
        <v>912</v>
      </c>
      <c r="K745"/>
      <c r="L745" s="2"/>
      <c r="M745" s="2"/>
      <c r="N745" s="2"/>
      <c r="O745" s="2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5"/>
      <c r="AO745" s="5"/>
      <c r="AR745" s="119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5"/>
      <c r="BF745" s="2"/>
      <c r="BG745" s="2"/>
      <c r="BH745" s="2"/>
      <c r="BI745" s="2"/>
      <c r="BJ745" s="2"/>
      <c r="BK745" s="2"/>
      <c r="BL745" s="2"/>
      <c r="BM745" s="2"/>
      <c r="BY745" s="128"/>
    </row>
    <row r="746" spans="1:77" x14ac:dyDescent="0.2">
      <c r="A746" s="2" t="s">
        <v>913</v>
      </c>
      <c r="K746"/>
      <c r="L746" s="2"/>
      <c r="M746" s="2"/>
      <c r="N746" s="2"/>
      <c r="O746" s="2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5"/>
      <c r="AO746" s="5"/>
      <c r="AR746" s="119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5"/>
      <c r="BF746" s="2"/>
      <c r="BG746" s="2"/>
      <c r="BH746" s="2"/>
      <c r="BI746" s="2"/>
      <c r="BJ746" s="2"/>
      <c r="BK746" s="2"/>
      <c r="BL746" s="2"/>
      <c r="BM746" s="2"/>
      <c r="BY746" s="128"/>
    </row>
    <row r="747" spans="1:77" x14ac:dyDescent="0.2">
      <c r="A747" s="2" t="s">
        <v>914</v>
      </c>
      <c r="K747"/>
      <c r="L747" s="2"/>
      <c r="M747" s="2"/>
      <c r="N747" s="2"/>
      <c r="O747" s="2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5"/>
      <c r="AO747" s="5"/>
      <c r="AR747" s="119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5"/>
      <c r="BF747" s="2"/>
      <c r="BG747" s="2"/>
      <c r="BH747" s="2"/>
      <c r="BI747" s="2"/>
      <c r="BJ747" s="2"/>
      <c r="BK747" s="2"/>
      <c r="BL747" s="2"/>
      <c r="BM747" s="2"/>
      <c r="BY747" s="128"/>
    </row>
    <row r="748" spans="1:77" x14ac:dyDescent="0.2">
      <c r="A748" s="2" t="s">
        <v>915</v>
      </c>
      <c r="H748" s="2"/>
      <c r="I748" s="2"/>
      <c r="J748" s="2"/>
      <c r="K748" s="2"/>
      <c r="L748" s="2"/>
      <c r="M748" s="2"/>
      <c r="N748" s="2"/>
      <c r="O748" s="2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5"/>
      <c r="AO748" s="5"/>
      <c r="AR748" s="119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5"/>
      <c r="BF748" s="2"/>
      <c r="BG748" s="2"/>
      <c r="BH748" s="2"/>
      <c r="BI748" s="2"/>
      <c r="BJ748" s="2"/>
      <c r="BK748" s="2"/>
      <c r="BL748" s="2"/>
      <c r="BM748" s="2"/>
      <c r="BY748" s="128"/>
    </row>
    <row r="749" spans="1:77" x14ac:dyDescent="0.2">
      <c r="A749" s="2" t="s">
        <v>916</v>
      </c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5"/>
      <c r="AO749" s="5"/>
      <c r="AR749" s="119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5"/>
      <c r="BF749" s="2"/>
      <c r="BG749" s="2"/>
      <c r="BH749" s="2"/>
      <c r="BI749" s="2"/>
      <c r="BJ749" s="2"/>
      <c r="BK749" s="2"/>
      <c r="BL749" s="2"/>
      <c r="BM749" s="2"/>
      <c r="BY749" s="128"/>
    </row>
    <row r="750" spans="1:77" x14ac:dyDescent="0.2">
      <c r="A750" s="2" t="s">
        <v>917</v>
      </c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5"/>
      <c r="AO750" s="5"/>
      <c r="AR750" s="119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5"/>
      <c r="BF750" s="2"/>
      <c r="BG750" s="2"/>
      <c r="BH750" s="2"/>
      <c r="BI750" s="2"/>
      <c r="BJ750" s="2"/>
      <c r="BK750" s="2"/>
      <c r="BL750" s="2"/>
      <c r="BM750" s="2"/>
      <c r="BY750" s="128"/>
    </row>
    <row r="751" spans="1:77" x14ac:dyDescent="0.2">
      <c r="A751" s="2" t="s">
        <v>918</v>
      </c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5"/>
      <c r="AO751" s="5"/>
      <c r="AR751" s="119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5"/>
      <c r="BF751" s="2"/>
      <c r="BG751" s="2"/>
      <c r="BH751" s="2"/>
      <c r="BI751" s="2"/>
      <c r="BJ751" s="2"/>
      <c r="BK751" s="2"/>
      <c r="BL751" s="2"/>
      <c r="BM751" s="2"/>
      <c r="BY751" s="128"/>
    </row>
    <row r="752" spans="1:77" x14ac:dyDescent="0.2">
      <c r="A752" s="2" t="s">
        <v>919</v>
      </c>
      <c r="B752" s="2"/>
      <c r="K752"/>
      <c r="L752" s="2"/>
      <c r="M752" s="2"/>
      <c r="N752" s="2"/>
      <c r="O752" s="2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5"/>
      <c r="AO752" s="5"/>
      <c r="AR752" s="119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5"/>
      <c r="BF752" s="2"/>
      <c r="BG752" s="2"/>
      <c r="BH752" s="2"/>
      <c r="BI752" s="2"/>
      <c r="BJ752" s="2"/>
      <c r="BK752" s="2"/>
      <c r="BL752" s="2"/>
      <c r="BM752" s="2"/>
      <c r="BY752" s="128"/>
    </row>
    <row r="753" spans="1:77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5"/>
      <c r="AO753" s="5"/>
      <c r="AR753" s="119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5"/>
      <c r="BF753" s="2"/>
      <c r="BG753" s="2"/>
      <c r="BH753" s="2"/>
      <c r="BI753" s="2"/>
      <c r="BJ753" s="2"/>
      <c r="BK753" s="2"/>
      <c r="BL753" s="2"/>
      <c r="BM753" s="2"/>
      <c r="BY753" s="128"/>
    </row>
    <row r="754" spans="1:77" x14ac:dyDescent="0.2">
      <c r="A754" s="26" t="s">
        <v>920</v>
      </c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5"/>
      <c r="AO754" s="5"/>
      <c r="AR754" s="119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5"/>
      <c r="BF754" s="2"/>
      <c r="BG754" s="2"/>
      <c r="BH754" s="2"/>
      <c r="BI754" s="2"/>
      <c r="BJ754" s="2"/>
      <c r="BK754" s="2"/>
      <c r="BL754" s="2"/>
      <c r="BM754" s="2"/>
      <c r="BY754" s="128"/>
    </row>
    <row r="755" spans="1:77" x14ac:dyDescent="0.2">
      <c r="A755" s="2" t="s">
        <v>921</v>
      </c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5"/>
      <c r="AO755" s="5"/>
      <c r="AR755" s="119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5"/>
      <c r="BF755" s="2"/>
      <c r="BG755" s="2"/>
      <c r="BH755" s="2"/>
      <c r="BI755" s="2"/>
      <c r="BJ755" s="2"/>
      <c r="BK755" s="2"/>
      <c r="BL755" s="2"/>
      <c r="BM755" s="2"/>
      <c r="BY755" s="128"/>
    </row>
    <row r="756" spans="1:77" x14ac:dyDescent="0.2">
      <c r="A756" s="2" t="s">
        <v>922</v>
      </c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5"/>
      <c r="AO756" s="5"/>
      <c r="AR756" s="119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5"/>
      <c r="BF756" s="2"/>
      <c r="BG756" s="2"/>
      <c r="BH756" s="2"/>
      <c r="BI756" s="2"/>
      <c r="BJ756" s="2"/>
      <c r="BK756" s="2"/>
      <c r="BL756" s="2"/>
      <c r="BM756" s="2"/>
      <c r="BY756" s="128"/>
    </row>
    <row r="757" spans="1:77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5"/>
      <c r="AO757" s="5"/>
      <c r="AR757" s="119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5"/>
      <c r="BF757" s="2"/>
      <c r="BG757" s="2"/>
      <c r="BH757" s="2"/>
      <c r="BI757" s="2"/>
      <c r="BJ757" s="2"/>
      <c r="BK757" s="2"/>
      <c r="BL757" s="2"/>
      <c r="BM757" s="2"/>
      <c r="BY757" s="128"/>
    </row>
    <row r="758" spans="1:77" x14ac:dyDescent="0.2">
      <c r="A758" s="26" t="s">
        <v>923</v>
      </c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5"/>
      <c r="AO758" s="5"/>
      <c r="AR758" s="119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5"/>
      <c r="BF758" s="2"/>
      <c r="BG758" s="2"/>
      <c r="BH758" s="2"/>
      <c r="BI758" s="2"/>
      <c r="BJ758" s="2"/>
      <c r="BK758" s="2"/>
      <c r="BL758" s="2"/>
      <c r="BM758" s="2"/>
      <c r="BY758" s="128"/>
    </row>
    <row r="759" spans="1:77" x14ac:dyDescent="0.2">
      <c r="A759" s="2" t="s">
        <v>924</v>
      </c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5"/>
      <c r="AO759" s="5"/>
      <c r="AR759" s="119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5"/>
      <c r="BF759" s="2"/>
      <c r="BG759" s="2"/>
      <c r="BH759" s="2"/>
      <c r="BI759" s="2"/>
      <c r="BJ759" s="2"/>
      <c r="BK759" s="2"/>
      <c r="BL759" s="2"/>
      <c r="BM759" s="2"/>
      <c r="BY759" s="128"/>
    </row>
    <row r="760" spans="1:77" x14ac:dyDescent="0.2">
      <c r="A760" s="2" t="s">
        <v>925</v>
      </c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5"/>
      <c r="AO760" s="5"/>
      <c r="AR760" s="119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5"/>
      <c r="BF760" s="2"/>
      <c r="BG760" s="2"/>
      <c r="BH760" s="2"/>
      <c r="BI760" s="2"/>
      <c r="BJ760" s="2"/>
      <c r="BK760" s="2"/>
      <c r="BL760" s="2"/>
      <c r="BM760" s="2"/>
      <c r="BY760" s="128"/>
    </row>
    <row r="761" spans="1:77" x14ac:dyDescent="0.2">
      <c r="A761" s="2" t="s">
        <v>926</v>
      </c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5"/>
      <c r="AO761" s="5"/>
      <c r="AR761" s="119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5"/>
      <c r="BF761" s="2"/>
      <c r="BG761" s="2"/>
      <c r="BH761" s="2"/>
      <c r="BI761" s="2"/>
      <c r="BJ761" s="2"/>
      <c r="BK761" s="2"/>
      <c r="BL761" s="2"/>
      <c r="BM761" s="2"/>
      <c r="BY761" s="128"/>
    </row>
    <row r="762" spans="1:77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5"/>
      <c r="AO762" s="5"/>
      <c r="AR762" s="119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5"/>
      <c r="BF762" s="2"/>
      <c r="BG762" s="2"/>
      <c r="BH762" s="2"/>
      <c r="BI762" s="2"/>
      <c r="BJ762" s="2"/>
      <c r="BK762" s="2"/>
      <c r="BL762" s="2"/>
      <c r="BM762" s="2"/>
      <c r="BY762" s="128"/>
    </row>
    <row r="763" spans="1:77" x14ac:dyDescent="0.2">
      <c r="A763" s="117" t="s">
        <v>934</v>
      </c>
    </row>
  </sheetData>
  <mergeCells count="20">
    <mergeCell ref="K654:L654"/>
    <mergeCell ref="B418:C418"/>
    <mergeCell ref="K418:L418"/>
    <mergeCell ref="R418:T418"/>
    <mergeCell ref="B479:C479"/>
    <mergeCell ref="K479:L479"/>
    <mergeCell ref="B568:C568"/>
    <mergeCell ref="K568:L568"/>
    <mergeCell ref="B262:C262"/>
    <mergeCell ref="K262:L262"/>
    <mergeCell ref="R262:T262"/>
    <mergeCell ref="B327:C327"/>
    <mergeCell ref="K327:L327"/>
    <mergeCell ref="R327:T327"/>
    <mergeCell ref="R179:T179"/>
    <mergeCell ref="K4:L4"/>
    <mergeCell ref="B98:C98"/>
    <mergeCell ref="K98:L98"/>
    <mergeCell ref="B179:C179"/>
    <mergeCell ref="K179:L179"/>
  </mergeCells>
  <pageMargins left="0.7" right="0.7" top="0.75" bottom="0.75" header="0.3" footer="0.3"/>
  <pageSetup paperSize="9" scale="20" orientation="landscape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76B45-9D45-334C-B6A0-206BF7698EB0}">
  <dimension ref="A1:C138"/>
  <sheetViews>
    <sheetView topLeftCell="A139" workbookViewId="0">
      <selection activeCell="F14" sqref="F14"/>
    </sheetView>
  </sheetViews>
  <sheetFormatPr baseColWidth="10" defaultRowHeight="16" x14ac:dyDescent="0.2"/>
  <sheetData>
    <row r="1" spans="1:3" x14ac:dyDescent="0.2">
      <c r="A1" s="10" t="s">
        <v>29</v>
      </c>
      <c r="B1" s="72" t="s">
        <v>19</v>
      </c>
      <c r="C1" s="72" t="s">
        <v>17</v>
      </c>
    </row>
    <row r="2" spans="1:3" x14ac:dyDescent="0.2">
      <c r="A2" s="10" t="s">
        <v>285</v>
      </c>
      <c r="B2" s="129">
        <v>485</v>
      </c>
      <c r="C2" s="129">
        <v>6</v>
      </c>
    </row>
    <row r="3" spans="1:3" x14ac:dyDescent="0.2">
      <c r="A3" s="10" t="s">
        <v>287</v>
      </c>
      <c r="B3" s="129">
        <v>504</v>
      </c>
      <c r="C3" s="129">
        <v>5</v>
      </c>
    </row>
    <row r="4" spans="1:3" x14ac:dyDescent="0.2">
      <c r="A4" s="10" t="s">
        <v>289</v>
      </c>
      <c r="B4" s="129">
        <v>513</v>
      </c>
      <c r="C4" s="129">
        <v>6</v>
      </c>
    </row>
    <row r="5" spans="1:3" x14ac:dyDescent="0.2">
      <c r="A5" s="10" t="s">
        <v>291</v>
      </c>
      <c r="B5" s="129">
        <v>513</v>
      </c>
      <c r="C5" s="129">
        <v>6</v>
      </c>
    </row>
    <row r="6" spans="1:3" x14ac:dyDescent="0.2">
      <c r="A6" s="10" t="s">
        <v>293</v>
      </c>
      <c r="B6" s="129">
        <v>542</v>
      </c>
      <c r="C6" s="129">
        <v>7</v>
      </c>
    </row>
    <row r="7" spans="1:3" x14ac:dyDescent="0.2">
      <c r="A7" s="10" t="s">
        <v>295</v>
      </c>
      <c r="B7" s="129">
        <v>543</v>
      </c>
      <c r="C7" s="129">
        <v>8</v>
      </c>
    </row>
    <row r="8" spans="1:3" x14ac:dyDescent="0.2">
      <c r="A8" s="10" t="s">
        <v>298</v>
      </c>
      <c r="B8" s="129">
        <v>547</v>
      </c>
      <c r="C8" s="129">
        <v>7</v>
      </c>
    </row>
    <row r="9" spans="1:3" x14ac:dyDescent="0.2">
      <c r="A9" s="10" t="s">
        <v>300</v>
      </c>
      <c r="B9" s="129">
        <v>552</v>
      </c>
      <c r="C9" s="129">
        <v>7</v>
      </c>
    </row>
    <row r="10" spans="1:3" x14ac:dyDescent="0.2">
      <c r="A10" s="10" t="s">
        <v>301</v>
      </c>
      <c r="B10" s="129">
        <v>555</v>
      </c>
      <c r="C10" s="129">
        <v>7</v>
      </c>
    </row>
    <row r="11" spans="1:3" x14ac:dyDescent="0.2">
      <c r="A11" s="10" t="s">
        <v>303</v>
      </c>
      <c r="B11" s="129">
        <v>555</v>
      </c>
      <c r="C11" s="129">
        <v>7</v>
      </c>
    </row>
    <row r="12" spans="1:3" x14ac:dyDescent="0.2">
      <c r="A12" s="10" t="s">
        <v>306</v>
      </c>
      <c r="B12" s="129">
        <v>558</v>
      </c>
      <c r="C12" s="129">
        <v>8</v>
      </c>
    </row>
    <row r="13" spans="1:3" x14ac:dyDescent="0.2">
      <c r="A13" s="10" t="s">
        <v>308</v>
      </c>
      <c r="B13" s="129">
        <v>558</v>
      </c>
      <c r="C13" s="129">
        <v>7</v>
      </c>
    </row>
    <row r="14" spans="1:3" x14ac:dyDescent="0.2">
      <c r="A14" s="10" t="s">
        <v>310</v>
      </c>
      <c r="B14" s="129">
        <v>558</v>
      </c>
      <c r="C14" s="129">
        <v>13</v>
      </c>
    </row>
    <row r="15" spans="1:3" x14ac:dyDescent="0.2">
      <c r="A15" s="10" t="s">
        <v>312</v>
      </c>
      <c r="B15" s="129">
        <v>564</v>
      </c>
      <c r="C15" s="129">
        <v>7</v>
      </c>
    </row>
    <row r="16" spans="1:3" x14ac:dyDescent="0.2">
      <c r="A16" s="10" t="s">
        <v>314</v>
      </c>
      <c r="B16" s="129">
        <v>571</v>
      </c>
      <c r="C16" s="129">
        <v>6</v>
      </c>
    </row>
    <row r="17" spans="1:3" x14ac:dyDescent="0.2">
      <c r="A17" s="10" t="s">
        <v>290</v>
      </c>
      <c r="B17" s="129">
        <v>574</v>
      </c>
      <c r="C17" s="129">
        <v>8</v>
      </c>
    </row>
    <row r="18" spans="1:3" x14ac:dyDescent="0.2">
      <c r="A18" s="10" t="s">
        <v>317</v>
      </c>
      <c r="B18" s="129">
        <v>574</v>
      </c>
      <c r="C18" s="129">
        <v>7</v>
      </c>
    </row>
    <row r="19" spans="1:3" x14ac:dyDescent="0.2">
      <c r="A19" s="10" t="s">
        <v>319</v>
      </c>
      <c r="B19" s="129">
        <v>584</v>
      </c>
      <c r="C19" s="129">
        <v>7</v>
      </c>
    </row>
    <row r="20" spans="1:3" x14ac:dyDescent="0.2">
      <c r="A20" s="10" t="s">
        <v>313</v>
      </c>
      <c r="B20" s="129">
        <v>587</v>
      </c>
      <c r="C20" s="129">
        <v>7</v>
      </c>
    </row>
    <row r="21" spans="1:3" x14ac:dyDescent="0.2">
      <c r="A21" s="10" t="s">
        <v>311</v>
      </c>
      <c r="B21" s="129">
        <v>588</v>
      </c>
      <c r="C21" s="129">
        <v>6</v>
      </c>
    </row>
    <row r="22" spans="1:3" x14ac:dyDescent="0.2">
      <c r="A22" s="10" t="s">
        <v>324</v>
      </c>
      <c r="B22" s="129">
        <v>591</v>
      </c>
      <c r="C22" s="129">
        <v>7</v>
      </c>
    </row>
    <row r="23" spans="1:3" x14ac:dyDescent="0.2">
      <c r="A23" s="10" t="s">
        <v>325</v>
      </c>
      <c r="B23" s="129">
        <v>593</v>
      </c>
      <c r="C23" s="129">
        <v>7</v>
      </c>
    </row>
    <row r="24" spans="1:3" x14ac:dyDescent="0.2">
      <c r="A24" s="10" t="s">
        <v>326</v>
      </c>
      <c r="B24" s="129">
        <v>594</v>
      </c>
      <c r="C24" s="129">
        <v>7</v>
      </c>
    </row>
    <row r="25" spans="1:3" x14ac:dyDescent="0.2">
      <c r="A25" s="10" t="s">
        <v>328</v>
      </c>
      <c r="B25" s="129">
        <v>606</v>
      </c>
      <c r="C25" s="129">
        <v>7</v>
      </c>
    </row>
    <row r="26" spans="1:3" x14ac:dyDescent="0.2">
      <c r="A26" s="10" t="s">
        <v>307</v>
      </c>
      <c r="B26" s="129">
        <v>638</v>
      </c>
      <c r="C26" s="129">
        <v>7</v>
      </c>
    </row>
    <row r="27" spans="1:3" x14ac:dyDescent="0.2">
      <c r="A27" s="10" t="s">
        <v>286</v>
      </c>
      <c r="B27" s="129">
        <v>697</v>
      </c>
      <c r="C27" s="129">
        <v>9</v>
      </c>
    </row>
    <row r="28" spans="1:3" x14ac:dyDescent="0.2">
      <c r="A28" s="10" t="s">
        <v>332</v>
      </c>
      <c r="B28" s="129">
        <v>743</v>
      </c>
      <c r="C28" s="129">
        <v>10</v>
      </c>
    </row>
    <row r="29" spans="1:3" x14ac:dyDescent="0.2">
      <c r="A29" s="10" t="s">
        <v>334</v>
      </c>
      <c r="B29" s="129">
        <v>761</v>
      </c>
      <c r="C29" s="129">
        <v>8</v>
      </c>
    </row>
    <row r="30" spans="1:3" x14ac:dyDescent="0.2">
      <c r="A30" s="10" t="s">
        <v>292</v>
      </c>
      <c r="B30" s="129">
        <v>772</v>
      </c>
      <c r="C30" s="129">
        <v>9</v>
      </c>
    </row>
    <row r="31" spans="1:3" x14ac:dyDescent="0.2">
      <c r="A31" s="10" t="s">
        <v>336</v>
      </c>
      <c r="B31" s="129">
        <v>777</v>
      </c>
      <c r="C31" s="129">
        <v>12</v>
      </c>
    </row>
    <row r="32" spans="1:3" x14ac:dyDescent="0.2">
      <c r="A32" s="10" t="s">
        <v>337</v>
      </c>
      <c r="B32" s="129">
        <v>801</v>
      </c>
      <c r="C32" s="129">
        <v>9</v>
      </c>
    </row>
    <row r="33" spans="1:3" x14ac:dyDescent="0.2">
      <c r="A33" s="10" t="s">
        <v>340</v>
      </c>
      <c r="B33" s="129">
        <v>805</v>
      </c>
      <c r="C33" s="129">
        <v>9</v>
      </c>
    </row>
    <row r="34" spans="1:3" x14ac:dyDescent="0.2">
      <c r="A34" s="10" t="s">
        <v>318</v>
      </c>
      <c r="B34" s="129">
        <v>814</v>
      </c>
      <c r="C34" s="129">
        <v>13</v>
      </c>
    </row>
    <row r="35" spans="1:3" x14ac:dyDescent="0.2">
      <c r="A35" s="10" t="s">
        <v>343</v>
      </c>
      <c r="B35" s="129">
        <v>843</v>
      </c>
      <c r="C35" s="129">
        <v>10</v>
      </c>
    </row>
    <row r="36" spans="1:3" x14ac:dyDescent="0.2">
      <c r="A36" s="10" t="s">
        <v>347</v>
      </c>
      <c r="B36" s="129">
        <v>888</v>
      </c>
      <c r="C36" s="129">
        <v>11</v>
      </c>
    </row>
    <row r="37" spans="1:3" x14ac:dyDescent="0.2">
      <c r="A37" s="10" t="s">
        <v>316</v>
      </c>
      <c r="B37" s="129">
        <v>900</v>
      </c>
      <c r="C37" s="129">
        <v>10</v>
      </c>
    </row>
    <row r="38" spans="1:3" x14ac:dyDescent="0.2">
      <c r="A38" s="10" t="s">
        <v>315</v>
      </c>
      <c r="B38" s="129">
        <v>911</v>
      </c>
      <c r="C38" s="129">
        <v>10</v>
      </c>
    </row>
    <row r="39" spans="1:3" x14ac:dyDescent="0.2">
      <c r="A39" s="10" t="s">
        <v>323</v>
      </c>
      <c r="B39" s="129">
        <v>953</v>
      </c>
      <c r="C39" s="129">
        <v>10</v>
      </c>
    </row>
    <row r="40" spans="1:3" x14ac:dyDescent="0.2">
      <c r="A40" s="10" t="s">
        <v>352</v>
      </c>
      <c r="B40" s="129">
        <v>955</v>
      </c>
      <c r="C40" s="129">
        <v>12</v>
      </c>
    </row>
    <row r="41" spans="1:3" x14ac:dyDescent="0.2">
      <c r="A41" s="10" t="s">
        <v>299</v>
      </c>
      <c r="B41" s="129">
        <v>963</v>
      </c>
      <c r="C41" s="129">
        <v>11</v>
      </c>
    </row>
    <row r="42" spans="1:3" x14ac:dyDescent="0.2">
      <c r="A42" s="10" t="s">
        <v>342</v>
      </c>
      <c r="B42" s="129">
        <v>976</v>
      </c>
      <c r="C42" s="129">
        <v>11</v>
      </c>
    </row>
    <row r="43" spans="1:3" x14ac:dyDescent="0.2">
      <c r="A43" s="10" t="s">
        <v>305</v>
      </c>
      <c r="B43" s="129">
        <v>999</v>
      </c>
      <c r="C43" s="129">
        <v>13</v>
      </c>
    </row>
    <row r="44" spans="1:3" x14ac:dyDescent="0.2">
      <c r="A44" s="10" t="s">
        <v>302</v>
      </c>
      <c r="B44" s="129">
        <v>1040</v>
      </c>
      <c r="C44" s="129">
        <v>11</v>
      </c>
    </row>
    <row r="45" spans="1:3" x14ac:dyDescent="0.2">
      <c r="A45" s="10" t="s">
        <v>357</v>
      </c>
      <c r="B45" s="129">
        <v>1040</v>
      </c>
      <c r="C45" s="129">
        <v>11</v>
      </c>
    </row>
    <row r="46" spans="1:3" x14ac:dyDescent="0.2">
      <c r="A46" s="10" t="s">
        <v>331</v>
      </c>
      <c r="B46" s="129">
        <v>1065</v>
      </c>
      <c r="C46" s="129">
        <v>11</v>
      </c>
    </row>
    <row r="47" spans="1:3" x14ac:dyDescent="0.2">
      <c r="A47" s="10" t="s">
        <v>330</v>
      </c>
      <c r="B47" s="129">
        <v>1080</v>
      </c>
      <c r="C47" s="129">
        <v>11</v>
      </c>
    </row>
    <row r="48" spans="1:3" x14ac:dyDescent="0.2">
      <c r="A48" s="10" t="s">
        <v>361</v>
      </c>
      <c r="B48" s="129">
        <v>1144</v>
      </c>
      <c r="C48" s="129">
        <v>12</v>
      </c>
    </row>
    <row r="49" spans="1:3" x14ac:dyDescent="0.2">
      <c r="A49" s="10" t="s">
        <v>363</v>
      </c>
      <c r="B49" s="129">
        <v>1574</v>
      </c>
      <c r="C49" s="129">
        <v>15</v>
      </c>
    </row>
    <row r="50" spans="1:3" x14ac:dyDescent="0.2">
      <c r="A50" s="10" t="s">
        <v>364</v>
      </c>
      <c r="B50" s="129">
        <v>1744</v>
      </c>
      <c r="C50" s="129">
        <v>20</v>
      </c>
    </row>
    <row r="51" spans="1:3" x14ac:dyDescent="0.2">
      <c r="A51" s="10" t="s">
        <v>327</v>
      </c>
      <c r="B51" s="129">
        <v>1754</v>
      </c>
      <c r="C51" s="129">
        <v>18</v>
      </c>
    </row>
    <row r="52" spans="1:3" x14ac:dyDescent="0.2">
      <c r="A52" s="10" t="s">
        <v>333</v>
      </c>
      <c r="B52" s="129">
        <v>1829</v>
      </c>
      <c r="C52" s="129">
        <v>24</v>
      </c>
    </row>
    <row r="53" spans="1:3" x14ac:dyDescent="0.2">
      <c r="A53" s="10" t="s">
        <v>367</v>
      </c>
      <c r="B53" s="129">
        <v>1902</v>
      </c>
      <c r="C53" s="129">
        <v>18</v>
      </c>
    </row>
    <row r="54" spans="1:3" x14ac:dyDescent="0.2">
      <c r="A54" s="10" t="s">
        <v>368</v>
      </c>
      <c r="B54" s="129">
        <v>1909</v>
      </c>
      <c r="C54" s="129">
        <v>22</v>
      </c>
    </row>
    <row r="55" spans="1:3" x14ac:dyDescent="0.2">
      <c r="A55" s="10" t="s">
        <v>335</v>
      </c>
      <c r="B55" s="129">
        <v>2109</v>
      </c>
      <c r="C55" s="129">
        <v>25</v>
      </c>
    </row>
    <row r="56" spans="1:3" x14ac:dyDescent="0.2">
      <c r="A56" s="10" t="s">
        <v>370</v>
      </c>
      <c r="B56" s="129">
        <v>2150</v>
      </c>
      <c r="C56" s="129">
        <v>27</v>
      </c>
    </row>
    <row r="57" spans="1:3" x14ac:dyDescent="0.2">
      <c r="A57" s="10" t="s">
        <v>297</v>
      </c>
      <c r="B57" s="129">
        <v>2225</v>
      </c>
      <c r="C57" s="129">
        <v>23</v>
      </c>
    </row>
    <row r="58" spans="1:3" x14ac:dyDescent="0.2">
      <c r="A58" s="10" t="s">
        <v>309</v>
      </c>
      <c r="B58" s="129">
        <v>2308</v>
      </c>
      <c r="C58" s="129">
        <v>26</v>
      </c>
    </row>
    <row r="59" spans="1:3" x14ac:dyDescent="0.2">
      <c r="A59" s="10" t="s">
        <v>288</v>
      </c>
      <c r="B59" s="129">
        <v>2364</v>
      </c>
      <c r="C59" s="129">
        <v>29</v>
      </c>
    </row>
    <row r="60" spans="1:3" x14ac:dyDescent="0.2">
      <c r="A60" s="10" t="s">
        <v>366</v>
      </c>
      <c r="B60" s="129">
        <v>2376</v>
      </c>
      <c r="C60" s="129">
        <v>24</v>
      </c>
    </row>
    <row r="61" spans="1:3" x14ac:dyDescent="0.2">
      <c r="A61" s="10" t="s">
        <v>371</v>
      </c>
      <c r="B61" s="129">
        <v>2557</v>
      </c>
      <c r="C61" s="129">
        <v>28</v>
      </c>
    </row>
    <row r="62" spans="1:3" x14ac:dyDescent="0.2">
      <c r="A62" s="10" t="s">
        <v>329</v>
      </c>
      <c r="B62" s="129">
        <v>2570</v>
      </c>
      <c r="C62" s="129">
        <v>27</v>
      </c>
    </row>
    <row r="63" spans="1:3" x14ac:dyDescent="0.2">
      <c r="A63" s="10" t="s">
        <v>354</v>
      </c>
      <c r="B63" s="129">
        <v>2597</v>
      </c>
      <c r="C63" s="129">
        <v>24</v>
      </c>
    </row>
    <row r="64" spans="1:3" x14ac:dyDescent="0.2">
      <c r="A64" s="10" t="s">
        <v>373</v>
      </c>
      <c r="B64" s="129">
        <v>2655</v>
      </c>
      <c r="C64" s="129">
        <v>26</v>
      </c>
    </row>
    <row r="65" spans="1:3" x14ac:dyDescent="0.2">
      <c r="A65" s="10" t="s">
        <v>376</v>
      </c>
      <c r="B65" s="129">
        <v>2751</v>
      </c>
      <c r="C65" s="129">
        <v>33</v>
      </c>
    </row>
    <row r="66" spans="1:3" x14ac:dyDescent="0.2">
      <c r="A66" s="10" t="s">
        <v>294</v>
      </c>
      <c r="B66" s="129">
        <v>2870</v>
      </c>
      <c r="C66" s="129">
        <v>28</v>
      </c>
    </row>
    <row r="67" spans="1:3" x14ac:dyDescent="0.2">
      <c r="A67" s="10" t="s">
        <v>360</v>
      </c>
      <c r="B67" s="129">
        <v>2977</v>
      </c>
      <c r="C67" s="129">
        <v>33</v>
      </c>
    </row>
    <row r="68" spans="1:3" x14ac:dyDescent="0.2">
      <c r="A68" s="10" t="s">
        <v>375</v>
      </c>
      <c r="B68" s="129">
        <v>3093</v>
      </c>
      <c r="C68" s="129">
        <v>28</v>
      </c>
    </row>
    <row r="69" spans="1:3" x14ac:dyDescent="0.2">
      <c r="A69" s="10" t="s">
        <v>320</v>
      </c>
      <c r="B69" s="129">
        <v>3123</v>
      </c>
      <c r="C69" s="129">
        <v>59</v>
      </c>
    </row>
    <row r="70" spans="1:3" x14ac:dyDescent="0.2">
      <c r="A70" s="75"/>
      <c r="B70" s="58"/>
      <c r="C70" s="58"/>
    </row>
    <row r="71" spans="1:3" x14ac:dyDescent="0.2">
      <c r="A71" s="75"/>
      <c r="B71" s="58"/>
      <c r="C71" s="58"/>
    </row>
    <row r="72" spans="1:3" x14ac:dyDescent="0.2">
      <c r="A72" s="75"/>
      <c r="B72" s="58"/>
      <c r="C72" s="58"/>
    </row>
    <row r="73" spans="1:3" x14ac:dyDescent="0.2">
      <c r="A73" s="75"/>
      <c r="B73" s="58"/>
      <c r="C73" s="58"/>
    </row>
    <row r="74" spans="1:3" x14ac:dyDescent="0.2">
      <c r="A74" s="75"/>
      <c r="B74" s="58"/>
      <c r="C74" s="58"/>
    </row>
    <row r="75" spans="1:3" x14ac:dyDescent="0.2">
      <c r="A75" s="75"/>
      <c r="B75" s="58"/>
      <c r="C75" s="58"/>
    </row>
    <row r="76" spans="1:3" x14ac:dyDescent="0.2">
      <c r="A76" s="75"/>
      <c r="B76" s="58"/>
      <c r="C76" s="58"/>
    </row>
    <row r="77" spans="1:3" x14ac:dyDescent="0.2">
      <c r="A77" s="75"/>
      <c r="B77" s="58"/>
      <c r="C77" s="58"/>
    </row>
    <row r="78" spans="1:3" x14ac:dyDescent="0.2">
      <c r="A78" s="75"/>
      <c r="B78" s="58"/>
      <c r="C78" s="58"/>
    </row>
    <row r="79" spans="1:3" x14ac:dyDescent="0.2">
      <c r="A79" s="75"/>
      <c r="B79" s="58"/>
      <c r="C79" s="58"/>
    </row>
    <row r="80" spans="1:3" x14ac:dyDescent="0.2">
      <c r="A80" s="3"/>
      <c r="B80" s="5"/>
      <c r="C80" s="5"/>
    </row>
    <row r="81" spans="1:3" x14ac:dyDescent="0.2">
      <c r="A81" s="3"/>
      <c r="B81" s="5"/>
      <c r="C81" s="5"/>
    </row>
    <row r="82" spans="1:3" x14ac:dyDescent="0.2">
      <c r="A82" s="10"/>
      <c r="B82" s="129"/>
      <c r="C82" s="129"/>
    </row>
    <row r="83" spans="1:3" x14ac:dyDescent="0.2">
      <c r="A83" s="3" t="s">
        <v>9</v>
      </c>
      <c r="B83" s="5"/>
      <c r="C83" s="5"/>
    </row>
    <row r="84" spans="1:3" x14ac:dyDescent="0.2">
      <c r="A84" s="10" t="s">
        <v>29</v>
      </c>
      <c r="B84" s="72" t="s">
        <v>19</v>
      </c>
      <c r="C84" s="72" t="s">
        <v>17</v>
      </c>
    </row>
    <row r="85" spans="1:3" x14ac:dyDescent="0.2">
      <c r="A85" s="10" t="s">
        <v>380</v>
      </c>
      <c r="B85" s="129">
        <v>534</v>
      </c>
      <c r="C85" s="129">
        <v>4</v>
      </c>
    </row>
    <row r="86" spans="1:3" x14ac:dyDescent="0.2">
      <c r="A86" s="10" t="s">
        <v>382</v>
      </c>
      <c r="B86" s="129">
        <v>537</v>
      </c>
      <c r="C86" s="129">
        <v>4</v>
      </c>
    </row>
    <row r="87" spans="1:3" x14ac:dyDescent="0.2">
      <c r="A87" s="10" t="s">
        <v>384</v>
      </c>
      <c r="B87" s="129">
        <v>555</v>
      </c>
      <c r="C87" s="129">
        <v>4</v>
      </c>
    </row>
    <row r="88" spans="1:3" x14ac:dyDescent="0.2">
      <c r="A88" s="10" t="s">
        <v>386</v>
      </c>
      <c r="B88" s="129">
        <v>562</v>
      </c>
      <c r="C88" s="129">
        <v>4</v>
      </c>
    </row>
    <row r="89" spans="1:3" x14ac:dyDescent="0.2">
      <c r="A89" s="10" t="s">
        <v>389</v>
      </c>
      <c r="B89" s="129">
        <v>564</v>
      </c>
      <c r="C89" s="129">
        <v>5</v>
      </c>
    </row>
    <row r="90" spans="1:3" x14ac:dyDescent="0.2">
      <c r="A90" s="10" t="s">
        <v>391</v>
      </c>
      <c r="B90" s="129">
        <v>575</v>
      </c>
      <c r="C90" s="129">
        <v>5</v>
      </c>
    </row>
    <row r="91" spans="1:3" x14ac:dyDescent="0.2">
      <c r="A91" s="10" t="s">
        <v>393</v>
      </c>
      <c r="B91" s="129">
        <v>578</v>
      </c>
      <c r="C91" s="129">
        <v>4</v>
      </c>
    </row>
    <row r="92" spans="1:3" x14ac:dyDescent="0.2">
      <c r="A92" s="10" t="s">
        <v>395</v>
      </c>
      <c r="B92" s="129">
        <v>583</v>
      </c>
      <c r="C92" s="129">
        <v>4</v>
      </c>
    </row>
    <row r="93" spans="1:3" x14ac:dyDescent="0.2">
      <c r="A93" s="10" t="s">
        <v>397</v>
      </c>
      <c r="B93" s="129">
        <v>594</v>
      </c>
      <c r="C93" s="129">
        <v>10</v>
      </c>
    </row>
    <row r="94" spans="1:3" x14ac:dyDescent="0.2">
      <c r="A94" s="10" t="s">
        <v>400</v>
      </c>
      <c r="B94" s="129">
        <v>596</v>
      </c>
      <c r="C94" s="129">
        <v>7</v>
      </c>
    </row>
    <row r="95" spans="1:3" x14ac:dyDescent="0.2">
      <c r="A95" s="10" t="s">
        <v>403</v>
      </c>
      <c r="B95" s="129">
        <v>597</v>
      </c>
      <c r="C95" s="129">
        <v>5</v>
      </c>
    </row>
    <row r="96" spans="1:3" x14ac:dyDescent="0.2">
      <c r="A96" s="10" t="s">
        <v>404</v>
      </c>
      <c r="B96" s="129">
        <v>600</v>
      </c>
      <c r="C96" s="129">
        <v>6</v>
      </c>
    </row>
    <row r="97" spans="1:3" x14ac:dyDescent="0.2">
      <c r="A97" s="10" t="s">
        <v>406</v>
      </c>
      <c r="B97" s="129">
        <v>603</v>
      </c>
      <c r="C97" s="129">
        <v>5</v>
      </c>
    </row>
    <row r="98" spans="1:3" x14ac:dyDescent="0.2">
      <c r="A98" s="10" t="s">
        <v>408</v>
      </c>
      <c r="B98" s="129">
        <v>604</v>
      </c>
      <c r="C98" s="129">
        <v>5</v>
      </c>
    </row>
    <row r="99" spans="1:3" x14ac:dyDescent="0.2">
      <c r="A99" s="10" t="s">
        <v>409</v>
      </c>
      <c r="B99" s="129">
        <v>605</v>
      </c>
      <c r="C99" s="129">
        <v>4</v>
      </c>
    </row>
    <row r="100" spans="1:3" x14ac:dyDescent="0.2">
      <c r="A100" s="10" t="s">
        <v>412</v>
      </c>
      <c r="B100" s="5">
        <v>606</v>
      </c>
      <c r="C100" s="129">
        <v>6</v>
      </c>
    </row>
    <row r="101" spans="1:3" x14ac:dyDescent="0.2">
      <c r="A101" s="10" t="s">
        <v>414</v>
      </c>
      <c r="B101" s="129">
        <v>608</v>
      </c>
      <c r="C101" s="129">
        <v>5</v>
      </c>
    </row>
    <row r="102" spans="1:3" x14ac:dyDescent="0.2">
      <c r="A102" s="10" t="s">
        <v>396</v>
      </c>
      <c r="B102" s="129">
        <v>609</v>
      </c>
      <c r="C102" s="129">
        <v>4</v>
      </c>
    </row>
    <row r="103" spans="1:3" x14ac:dyDescent="0.2">
      <c r="A103" s="10" t="s">
        <v>415</v>
      </c>
      <c r="B103" s="129">
        <v>613</v>
      </c>
      <c r="C103" s="129">
        <v>5</v>
      </c>
    </row>
    <row r="104" spans="1:3" x14ac:dyDescent="0.2">
      <c r="A104" s="10" t="s">
        <v>405</v>
      </c>
      <c r="B104" s="129">
        <v>618</v>
      </c>
      <c r="C104" s="129">
        <v>5</v>
      </c>
    </row>
    <row r="105" spans="1:3" x14ac:dyDescent="0.2">
      <c r="A105" s="10" t="s">
        <v>417</v>
      </c>
      <c r="B105" s="129">
        <v>619</v>
      </c>
      <c r="C105" s="129">
        <v>5</v>
      </c>
    </row>
    <row r="106" spans="1:3" x14ac:dyDescent="0.2">
      <c r="A106" s="10" t="s">
        <v>385</v>
      </c>
      <c r="B106" s="129">
        <v>621</v>
      </c>
      <c r="C106" s="129">
        <v>4</v>
      </c>
    </row>
    <row r="107" spans="1:3" x14ac:dyDescent="0.2">
      <c r="A107" s="10" t="s">
        <v>416</v>
      </c>
      <c r="B107" s="129">
        <v>647</v>
      </c>
      <c r="C107" s="129">
        <v>6</v>
      </c>
    </row>
    <row r="108" spans="1:3" x14ac:dyDescent="0.2">
      <c r="A108" s="10" t="s">
        <v>421</v>
      </c>
      <c r="B108" s="129">
        <v>735</v>
      </c>
      <c r="C108" s="129">
        <v>21</v>
      </c>
    </row>
    <row r="109" spans="1:3" x14ac:dyDescent="0.2">
      <c r="A109" s="10" t="s">
        <v>422</v>
      </c>
      <c r="B109" s="129">
        <v>773</v>
      </c>
      <c r="C109" s="129">
        <v>6</v>
      </c>
    </row>
    <row r="110" spans="1:3" x14ac:dyDescent="0.2">
      <c r="A110" s="10" t="s">
        <v>424</v>
      </c>
      <c r="B110" s="129">
        <v>871</v>
      </c>
      <c r="C110" s="129">
        <v>7</v>
      </c>
    </row>
    <row r="111" spans="1:3" x14ac:dyDescent="0.2">
      <c r="A111" s="10" t="s">
        <v>425</v>
      </c>
      <c r="B111" s="129">
        <v>1012</v>
      </c>
      <c r="C111" s="129">
        <v>9</v>
      </c>
    </row>
    <row r="112" spans="1:3" x14ac:dyDescent="0.2">
      <c r="A112" s="10" t="s">
        <v>427</v>
      </c>
      <c r="B112" s="129">
        <v>1022</v>
      </c>
      <c r="C112" s="129">
        <v>6</v>
      </c>
    </row>
    <row r="113" spans="1:3" x14ac:dyDescent="0.2">
      <c r="A113" s="10" t="s">
        <v>429</v>
      </c>
      <c r="B113" s="129">
        <v>1049</v>
      </c>
      <c r="C113" s="129">
        <v>6</v>
      </c>
    </row>
    <row r="114" spans="1:3" x14ac:dyDescent="0.2">
      <c r="A114" s="10" t="s">
        <v>411</v>
      </c>
      <c r="B114" s="129">
        <v>1060</v>
      </c>
      <c r="C114" s="129">
        <v>7</v>
      </c>
    </row>
    <row r="115" spans="1:3" x14ac:dyDescent="0.2">
      <c r="A115" s="10" t="s">
        <v>399</v>
      </c>
      <c r="B115" s="129">
        <v>1092</v>
      </c>
      <c r="C115" s="129">
        <v>8</v>
      </c>
    </row>
    <row r="116" spans="1:3" x14ac:dyDescent="0.2">
      <c r="A116" s="10" t="s">
        <v>402</v>
      </c>
      <c r="B116" s="129">
        <v>1148</v>
      </c>
      <c r="C116" s="129">
        <v>7</v>
      </c>
    </row>
    <row r="117" spans="1:3" x14ac:dyDescent="0.2">
      <c r="A117" s="10" t="s">
        <v>407</v>
      </c>
      <c r="B117" s="129">
        <v>1429</v>
      </c>
      <c r="C117" s="129">
        <v>12</v>
      </c>
    </row>
    <row r="118" spans="1:3" x14ac:dyDescent="0.2">
      <c r="A118" s="10" t="s">
        <v>381</v>
      </c>
      <c r="B118" s="129">
        <v>1431</v>
      </c>
      <c r="C118" s="129">
        <v>8</v>
      </c>
    </row>
    <row r="119" spans="1:3" x14ac:dyDescent="0.2">
      <c r="A119" s="10" t="s">
        <v>434</v>
      </c>
      <c r="B119" s="129">
        <v>1434</v>
      </c>
      <c r="C119" s="129">
        <v>8</v>
      </c>
    </row>
    <row r="120" spans="1:3" x14ac:dyDescent="0.2">
      <c r="A120" s="10" t="s">
        <v>435</v>
      </c>
      <c r="B120" s="129">
        <v>1515</v>
      </c>
      <c r="C120" s="129">
        <v>14</v>
      </c>
    </row>
    <row r="121" spans="1:3" x14ac:dyDescent="0.2">
      <c r="A121" s="10" t="s">
        <v>436</v>
      </c>
      <c r="B121" s="129">
        <v>1665</v>
      </c>
      <c r="C121" s="129">
        <v>20</v>
      </c>
    </row>
    <row r="122" spans="1:3" x14ac:dyDescent="0.2">
      <c r="A122" s="10" t="s">
        <v>438</v>
      </c>
      <c r="B122" s="129">
        <v>2209</v>
      </c>
      <c r="C122" s="129">
        <v>19</v>
      </c>
    </row>
    <row r="123" spans="1:3" x14ac:dyDescent="0.2">
      <c r="A123" s="10" t="s">
        <v>379</v>
      </c>
      <c r="B123" s="129">
        <v>2249</v>
      </c>
      <c r="C123" s="129">
        <v>13</v>
      </c>
    </row>
    <row r="124" spans="1:3" x14ac:dyDescent="0.2">
      <c r="A124" s="10" t="s">
        <v>439</v>
      </c>
      <c r="B124" s="129">
        <v>2405</v>
      </c>
      <c r="C124" s="129">
        <v>30</v>
      </c>
    </row>
    <row r="125" spans="1:3" x14ac:dyDescent="0.2">
      <c r="A125" s="10" t="s">
        <v>390</v>
      </c>
      <c r="B125" s="129">
        <v>2428</v>
      </c>
      <c r="C125" s="129">
        <v>24</v>
      </c>
    </row>
    <row r="126" spans="1:3" x14ac:dyDescent="0.2">
      <c r="A126" s="10" t="s">
        <v>443</v>
      </c>
      <c r="B126" s="129">
        <v>2439</v>
      </c>
      <c r="C126" s="129">
        <v>38</v>
      </c>
    </row>
    <row r="127" spans="1:3" x14ac:dyDescent="0.2">
      <c r="A127" s="10" t="s">
        <v>433</v>
      </c>
      <c r="B127" s="129">
        <v>2475</v>
      </c>
      <c r="C127" s="129">
        <v>23</v>
      </c>
    </row>
    <row r="128" spans="1:3" x14ac:dyDescent="0.2">
      <c r="A128" s="10" t="s">
        <v>432</v>
      </c>
      <c r="B128" s="129">
        <v>2547</v>
      </c>
      <c r="C128" s="129">
        <v>30</v>
      </c>
    </row>
    <row r="129" spans="1:3" x14ac:dyDescent="0.2">
      <c r="A129" s="10" t="s">
        <v>445</v>
      </c>
      <c r="B129" s="129">
        <v>2554</v>
      </c>
      <c r="C129" s="129">
        <v>17</v>
      </c>
    </row>
    <row r="130" spans="1:3" x14ac:dyDescent="0.2">
      <c r="A130" s="10" t="s">
        <v>442</v>
      </c>
      <c r="B130" s="129">
        <v>2602</v>
      </c>
      <c r="C130" s="129">
        <v>17</v>
      </c>
    </row>
    <row r="131" spans="1:3" x14ac:dyDescent="0.2">
      <c r="A131" s="10" t="s">
        <v>388</v>
      </c>
      <c r="B131" s="129">
        <v>2619</v>
      </c>
      <c r="C131" s="129">
        <v>20</v>
      </c>
    </row>
    <row r="132" spans="1:3" x14ac:dyDescent="0.2">
      <c r="A132" s="10" t="s">
        <v>440</v>
      </c>
      <c r="B132" s="129">
        <v>2676</v>
      </c>
      <c r="C132" s="129">
        <v>19</v>
      </c>
    </row>
    <row r="133" spans="1:3" x14ac:dyDescent="0.2">
      <c r="A133" s="10" t="s">
        <v>394</v>
      </c>
      <c r="B133" s="129">
        <v>2696</v>
      </c>
      <c r="C133" s="129">
        <v>21</v>
      </c>
    </row>
    <row r="134" spans="1:3" x14ac:dyDescent="0.2">
      <c r="A134" s="10" t="s">
        <v>419</v>
      </c>
      <c r="B134" s="129">
        <v>2701</v>
      </c>
      <c r="C134" s="129">
        <v>16</v>
      </c>
    </row>
    <row r="135" spans="1:3" x14ac:dyDescent="0.2">
      <c r="A135" s="10" t="s">
        <v>448</v>
      </c>
      <c r="B135" s="129">
        <v>3154</v>
      </c>
      <c r="C135" s="129">
        <v>22</v>
      </c>
    </row>
    <row r="136" spans="1:3" x14ac:dyDescent="0.2">
      <c r="A136" s="10" t="s">
        <v>430</v>
      </c>
      <c r="B136" s="129">
        <v>3213</v>
      </c>
      <c r="C136" s="129">
        <v>20</v>
      </c>
    </row>
    <row r="137" spans="1:3" x14ac:dyDescent="0.2">
      <c r="A137" s="10" t="s">
        <v>420</v>
      </c>
      <c r="B137" s="129">
        <v>3239</v>
      </c>
      <c r="C137" s="129">
        <v>35</v>
      </c>
    </row>
    <row r="138" spans="1:3" x14ac:dyDescent="0.2">
      <c r="A138" s="10" t="s">
        <v>446</v>
      </c>
      <c r="B138" s="129">
        <v>3555</v>
      </c>
      <c r="C138" s="129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EF86A-E3F5-7944-9D09-E6DB759A2157}">
  <dimension ref="A1:C144"/>
  <sheetViews>
    <sheetView topLeftCell="A40" workbookViewId="0">
      <selection activeCell="H19" sqref="H19"/>
    </sheetView>
  </sheetViews>
  <sheetFormatPr baseColWidth="10" defaultRowHeight="16" x14ac:dyDescent="0.2"/>
  <sheetData>
    <row r="1" spans="1:3" x14ac:dyDescent="0.2">
      <c r="A1" s="10" t="s">
        <v>29</v>
      </c>
      <c r="B1" s="72" t="s">
        <v>19</v>
      </c>
      <c r="C1" s="72" t="s">
        <v>17</v>
      </c>
    </row>
    <row r="2" spans="1:3" x14ac:dyDescent="0.2">
      <c r="A2" s="10" t="s">
        <v>453</v>
      </c>
      <c r="B2" s="129">
        <v>480</v>
      </c>
      <c r="C2" s="129">
        <v>5</v>
      </c>
    </row>
    <row r="3" spans="1:3" x14ac:dyDescent="0.2">
      <c r="A3" s="10" t="s">
        <v>455</v>
      </c>
      <c r="B3" s="129">
        <v>484</v>
      </c>
      <c r="C3" s="129">
        <v>6</v>
      </c>
    </row>
    <row r="4" spans="1:3" x14ac:dyDescent="0.2">
      <c r="A4" s="10" t="s">
        <v>457</v>
      </c>
      <c r="B4" s="129">
        <v>491</v>
      </c>
      <c r="C4" s="129">
        <v>7</v>
      </c>
    </row>
    <row r="5" spans="1:3" x14ac:dyDescent="0.2">
      <c r="A5" s="10" t="s">
        <v>459</v>
      </c>
      <c r="B5" s="129">
        <v>510</v>
      </c>
      <c r="C5" s="129">
        <v>6</v>
      </c>
    </row>
    <row r="6" spans="1:3" x14ac:dyDescent="0.2">
      <c r="A6" s="10" t="s">
        <v>461</v>
      </c>
      <c r="B6" s="129">
        <v>514</v>
      </c>
      <c r="C6" s="129">
        <v>7</v>
      </c>
    </row>
    <row r="7" spans="1:3" x14ac:dyDescent="0.2">
      <c r="A7" s="10" t="s">
        <v>464</v>
      </c>
      <c r="B7" s="129">
        <v>515</v>
      </c>
      <c r="C7" s="129">
        <v>7</v>
      </c>
    </row>
    <row r="8" spans="1:3" x14ac:dyDescent="0.2">
      <c r="A8" s="10" t="s">
        <v>466</v>
      </c>
      <c r="B8" s="129">
        <v>515</v>
      </c>
      <c r="C8" s="129">
        <v>7</v>
      </c>
    </row>
    <row r="9" spans="1:3" x14ac:dyDescent="0.2">
      <c r="A9" s="10" t="s">
        <v>468</v>
      </c>
      <c r="B9" s="129">
        <v>524</v>
      </c>
      <c r="C9" s="129">
        <v>6</v>
      </c>
    </row>
    <row r="10" spans="1:3" x14ac:dyDescent="0.2">
      <c r="A10" s="10" t="s">
        <v>470</v>
      </c>
      <c r="B10" s="129">
        <v>526</v>
      </c>
      <c r="C10" s="129">
        <v>8</v>
      </c>
    </row>
    <row r="11" spans="1:3" x14ac:dyDescent="0.2">
      <c r="A11" s="10" t="s">
        <v>472</v>
      </c>
      <c r="B11" s="129">
        <v>531</v>
      </c>
      <c r="C11" s="129">
        <v>6</v>
      </c>
    </row>
    <row r="12" spans="1:3" x14ac:dyDescent="0.2">
      <c r="A12" s="10" t="s">
        <v>474</v>
      </c>
      <c r="B12" s="129">
        <v>547</v>
      </c>
      <c r="C12" s="129">
        <v>6</v>
      </c>
    </row>
    <row r="13" spans="1:3" x14ac:dyDescent="0.2">
      <c r="A13" s="10" t="s">
        <v>476</v>
      </c>
      <c r="B13" s="129">
        <v>550</v>
      </c>
      <c r="C13" s="129">
        <v>6</v>
      </c>
    </row>
    <row r="14" spans="1:3" x14ac:dyDescent="0.2">
      <c r="A14" s="10" t="s">
        <v>475</v>
      </c>
      <c r="B14" s="129">
        <v>557</v>
      </c>
      <c r="C14" s="129">
        <v>6</v>
      </c>
    </row>
    <row r="15" spans="1:3" x14ac:dyDescent="0.2">
      <c r="A15" s="10" t="s">
        <v>478</v>
      </c>
      <c r="B15" s="129">
        <v>559</v>
      </c>
      <c r="C15" s="129">
        <v>10</v>
      </c>
    </row>
    <row r="16" spans="1:3" x14ac:dyDescent="0.2">
      <c r="A16" s="10" t="s">
        <v>463</v>
      </c>
      <c r="B16" s="129">
        <v>566</v>
      </c>
      <c r="C16" s="129">
        <v>8</v>
      </c>
    </row>
    <row r="17" spans="1:3" x14ac:dyDescent="0.2">
      <c r="A17" s="10" t="s">
        <v>480</v>
      </c>
      <c r="B17" s="129">
        <v>566</v>
      </c>
      <c r="C17" s="129">
        <v>7</v>
      </c>
    </row>
    <row r="18" spans="1:3" x14ac:dyDescent="0.2">
      <c r="A18" s="10" t="s">
        <v>482</v>
      </c>
      <c r="B18" s="129">
        <v>568</v>
      </c>
      <c r="C18" s="129">
        <v>7</v>
      </c>
    </row>
    <row r="19" spans="1:3" x14ac:dyDescent="0.2">
      <c r="A19" s="10" t="s">
        <v>484</v>
      </c>
      <c r="B19" s="129">
        <v>570</v>
      </c>
      <c r="C19" s="129">
        <v>7</v>
      </c>
    </row>
    <row r="20" spans="1:3" x14ac:dyDescent="0.2">
      <c r="A20" s="10" t="s">
        <v>486</v>
      </c>
      <c r="B20" s="129">
        <v>573</v>
      </c>
      <c r="C20" s="129">
        <v>6</v>
      </c>
    </row>
    <row r="21" spans="1:3" x14ac:dyDescent="0.2">
      <c r="A21" s="10" t="s">
        <v>489</v>
      </c>
      <c r="B21" s="129">
        <v>576</v>
      </c>
      <c r="C21" s="129">
        <v>7</v>
      </c>
    </row>
    <row r="22" spans="1:3" x14ac:dyDescent="0.2">
      <c r="A22" s="10" t="s">
        <v>488</v>
      </c>
      <c r="B22" s="129">
        <v>577</v>
      </c>
      <c r="C22" s="129">
        <v>7</v>
      </c>
    </row>
    <row r="23" spans="1:3" x14ac:dyDescent="0.2">
      <c r="A23" s="10" t="s">
        <v>492</v>
      </c>
      <c r="B23" s="129">
        <v>578</v>
      </c>
      <c r="C23" s="129">
        <v>7</v>
      </c>
    </row>
    <row r="24" spans="1:3" x14ac:dyDescent="0.2">
      <c r="A24" s="10" t="s">
        <v>494</v>
      </c>
      <c r="B24" s="129">
        <v>589</v>
      </c>
      <c r="C24" s="129">
        <v>8</v>
      </c>
    </row>
    <row r="25" spans="1:3" x14ac:dyDescent="0.2">
      <c r="A25" s="10" t="s">
        <v>496</v>
      </c>
      <c r="B25" s="129">
        <v>599</v>
      </c>
      <c r="C25" s="129">
        <v>7</v>
      </c>
    </row>
    <row r="26" spans="1:3" x14ac:dyDescent="0.2">
      <c r="A26" s="10" t="s">
        <v>499</v>
      </c>
      <c r="B26" s="129">
        <v>603</v>
      </c>
      <c r="C26" s="129">
        <v>7</v>
      </c>
    </row>
    <row r="27" spans="1:3" x14ac:dyDescent="0.2">
      <c r="A27" s="10" t="s">
        <v>501</v>
      </c>
      <c r="B27" s="129">
        <v>608</v>
      </c>
      <c r="C27" s="129">
        <v>7</v>
      </c>
    </row>
    <row r="28" spans="1:3" x14ac:dyDescent="0.2">
      <c r="A28" s="10" t="s">
        <v>502</v>
      </c>
      <c r="B28" s="129">
        <v>627</v>
      </c>
      <c r="C28" s="129">
        <v>7</v>
      </c>
    </row>
    <row r="29" spans="1:3" x14ac:dyDescent="0.2">
      <c r="A29" s="10" t="s">
        <v>454</v>
      </c>
      <c r="B29" s="129">
        <v>631</v>
      </c>
      <c r="C29" s="129">
        <v>9</v>
      </c>
    </row>
    <row r="30" spans="1:3" x14ac:dyDescent="0.2">
      <c r="A30" s="10" t="s">
        <v>477</v>
      </c>
      <c r="B30" s="129">
        <v>649</v>
      </c>
      <c r="C30" s="129">
        <v>35</v>
      </c>
    </row>
    <row r="31" spans="1:3" x14ac:dyDescent="0.2">
      <c r="A31" s="10" t="s">
        <v>505</v>
      </c>
      <c r="B31" s="129">
        <v>665</v>
      </c>
      <c r="C31" s="129">
        <v>8</v>
      </c>
    </row>
    <row r="32" spans="1:3" x14ac:dyDescent="0.2">
      <c r="A32" s="10" t="s">
        <v>491</v>
      </c>
      <c r="B32" s="129">
        <v>698</v>
      </c>
      <c r="C32" s="129">
        <v>8</v>
      </c>
    </row>
    <row r="33" spans="1:3" x14ac:dyDescent="0.2">
      <c r="A33" s="10" t="s">
        <v>508</v>
      </c>
      <c r="B33" s="129">
        <v>803</v>
      </c>
      <c r="C33" s="129">
        <v>10</v>
      </c>
    </row>
    <row r="34" spans="1:3" x14ac:dyDescent="0.2">
      <c r="A34" s="10" t="s">
        <v>510</v>
      </c>
      <c r="B34" s="129">
        <v>809</v>
      </c>
      <c r="C34" s="129">
        <v>8</v>
      </c>
    </row>
    <row r="35" spans="1:3" x14ac:dyDescent="0.2">
      <c r="A35" s="10" t="s">
        <v>512</v>
      </c>
      <c r="B35" s="129">
        <v>813</v>
      </c>
      <c r="C35" s="129">
        <v>9</v>
      </c>
    </row>
    <row r="36" spans="1:3" x14ac:dyDescent="0.2">
      <c r="A36" s="10" t="s">
        <v>514</v>
      </c>
      <c r="B36" s="129">
        <v>841</v>
      </c>
      <c r="C36" s="129">
        <v>11</v>
      </c>
    </row>
    <row r="37" spans="1:3" x14ac:dyDescent="0.2">
      <c r="A37" s="10" t="s">
        <v>516</v>
      </c>
      <c r="B37" s="129">
        <v>844</v>
      </c>
      <c r="C37" s="129">
        <v>10</v>
      </c>
    </row>
    <row r="38" spans="1:3" x14ac:dyDescent="0.2">
      <c r="A38" s="10" t="s">
        <v>506</v>
      </c>
      <c r="B38" s="129">
        <v>859</v>
      </c>
      <c r="C38" s="129">
        <v>10</v>
      </c>
    </row>
    <row r="39" spans="1:3" x14ac:dyDescent="0.2">
      <c r="A39" s="10" t="s">
        <v>456</v>
      </c>
      <c r="B39" s="129">
        <v>875</v>
      </c>
      <c r="C39" s="129">
        <v>11</v>
      </c>
    </row>
    <row r="40" spans="1:3" x14ac:dyDescent="0.2">
      <c r="A40" s="10" t="s">
        <v>518</v>
      </c>
      <c r="B40" s="129">
        <v>927</v>
      </c>
      <c r="C40" s="129">
        <v>14</v>
      </c>
    </row>
    <row r="41" spans="1:3" x14ac:dyDescent="0.2">
      <c r="A41" s="10" t="s">
        <v>495</v>
      </c>
      <c r="B41" s="129">
        <v>960</v>
      </c>
      <c r="C41" s="129">
        <v>11</v>
      </c>
    </row>
    <row r="42" spans="1:3" x14ac:dyDescent="0.2">
      <c r="A42" s="10" t="s">
        <v>519</v>
      </c>
      <c r="B42" s="129">
        <v>993</v>
      </c>
      <c r="C42" s="129">
        <v>13</v>
      </c>
    </row>
    <row r="43" spans="1:3" x14ac:dyDescent="0.2">
      <c r="A43" s="10" t="s">
        <v>493</v>
      </c>
      <c r="B43" s="129">
        <v>1030</v>
      </c>
      <c r="C43" s="129">
        <v>11</v>
      </c>
    </row>
    <row r="44" spans="1:3" x14ac:dyDescent="0.2">
      <c r="A44" s="10" t="s">
        <v>522</v>
      </c>
      <c r="B44" s="129">
        <v>1044</v>
      </c>
      <c r="C44" s="129">
        <v>12</v>
      </c>
    </row>
    <row r="45" spans="1:3" x14ac:dyDescent="0.2">
      <c r="A45" s="10" t="s">
        <v>524</v>
      </c>
      <c r="B45" s="129">
        <v>1082</v>
      </c>
      <c r="C45" s="129">
        <v>15</v>
      </c>
    </row>
    <row r="46" spans="1:3" x14ac:dyDescent="0.2">
      <c r="A46" s="10" t="s">
        <v>503</v>
      </c>
      <c r="B46" s="129">
        <v>1141</v>
      </c>
      <c r="C46" s="129">
        <v>13</v>
      </c>
    </row>
    <row r="47" spans="1:3" x14ac:dyDescent="0.2">
      <c r="A47" s="10" t="s">
        <v>481</v>
      </c>
      <c r="B47" s="129">
        <v>1155</v>
      </c>
      <c r="C47" s="129">
        <v>12</v>
      </c>
    </row>
    <row r="48" spans="1:3" x14ac:dyDescent="0.2">
      <c r="A48" s="10" t="s">
        <v>465</v>
      </c>
      <c r="B48" s="129">
        <v>1159</v>
      </c>
      <c r="C48" s="129">
        <v>13</v>
      </c>
    </row>
    <row r="49" spans="1:3" x14ac:dyDescent="0.2">
      <c r="A49" s="10" t="s">
        <v>469</v>
      </c>
      <c r="B49" s="129">
        <v>1230</v>
      </c>
      <c r="C49" s="129">
        <v>14</v>
      </c>
    </row>
    <row r="50" spans="1:3" x14ac:dyDescent="0.2">
      <c r="A50" s="10" t="s">
        <v>467</v>
      </c>
      <c r="B50" s="129">
        <v>1345</v>
      </c>
      <c r="C50" s="129">
        <v>16</v>
      </c>
    </row>
    <row r="51" spans="1:3" x14ac:dyDescent="0.2">
      <c r="A51" s="10" t="s">
        <v>526</v>
      </c>
      <c r="B51" s="129">
        <v>1371</v>
      </c>
      <c r="C51" s="129">
        <v>15</v>
      </c>
    </row>
    <row r="52" spans="1:3" x14ac:dyDescent="0.2">
      <c r="A52" s="10" t="s">
        <v>530</v>
      </c>
      <c r="B52" s="129">
        <v>1404</v>
      </c>
      <c r="C52" s="129">
        <v>15</v>
      </c>
    </row>
    <row r="53" spans="1:3" x14ac:dyDescent="0.2">
      <c r="A53" s="10" t="s">
        <v>527</v>
      </c>
      <c r="B53" s="129">
        <v>1422</v>
      </c>
      <c r="C53" s="129">
        <v>15</v>
      </c>
    </row>
    <row r="54" spans="1:3" x14ac:dyDescent="0.2">
      <c r="A54" s="10" t="s">
        <v>479</v>
      </c>
      <c r="B54" s="129">
        <v>1476</v>
      </c>
      <c r="C54" s="129">
        <v>17</v>
      </c>
    </row>
    <row r="55" spans="1:3" x14ac:dyDescent="0.2">
      <c r="A55" s="10" t="s">
        <v>534</v>
      </c>
      <c r="B55" s="129">
        <v>1541</v>
      </c>
      <c r="C55" s="129">
        <v>15</v>
      </c>
    </row>
    <row r="56" spans="1:3" x14ac:dyDescent="0.2">
      <c r="A56" s="10" t="s">
        <v>528</v>
      </c>
      <c r="B56" s="129">
        <v>1564</v>
      </c>
      <c r="C56" s="129">
        <v>17</v>
      </c>
    </row>
    <row r="57" spans="1:3" x14ac:dyDescent="0.2">
      <c r="A57" s="10" t="s">
        <v>517</v>
      </c>
      <c r="B57" s="129">
        <v>1591</v>
      </c>
      <c r="C57" s="129">
        <v>17</v>
      </c>
    </row>
    <row r="58" spans="1:3" x14ac:dyDescent="0.2">
      <c r="A58" s="10" t="s">
        <v>515</v>
      </c>
      <c r="B58" s="129">
        <v>1613</v>
      </c>
      <c r="C58" s="129">
        <v>17</v>
      </c>
    </row>
    <row r="59" spans="1:3" x14ac:dyDescent="0.2">
      <c r="A59" s="10" t="s">
        <v>536</v>
      </c>
      <c r="B59" s="129">
        <v>1621</v>
      </c>
      <c r="C59" s="129">
        <v>17</v>
      </c>
    </row>
    <row r="60" spans="1:3" x14ac:dyDescent="0.2">
      <c r="A60" s="10" t="s">
        <v>538</v>
      </c>
      <c r="B60" s="129">
        <v>1719</v>
      </c>
      <c r="C60" s="129">
        <v>20</v>
      </c>
    </row>
    <row r="61" spans="1:3" x14ac:dyDescent="0.2">
      <c r="A61" s="10" t="s">
        <v>498</v>
      </c>
      <c r="B61" s="129">
        <v>1895</v>
      </c>
      <c r="C61" s="129">
        <v>20</v>
      </c>
    </row>
    <row r="62" spans="1:3" x14ac:dyDescent="0.2">
      <c r="A62" s="10" t="s">
        <v>523</v>
      </c>
      <c r="B62" s="129">
        <v>2110</v>
      </c>
      <c r="C62" s="129">
        <v>31</v>
      </c>
    </row>
    <row r="63" spans="1:3" x14ac:dyDescent="0.2">
      <c r="A63" s="10" t="s">
        <v>500</v>
      </c>
      <c r="B63" s="129">
        <v>2208</v>
      </c>
      <c r="C63" s="129">
        <v>26</v>
      </c>
    </row>
    <row r="64" spans="1:3" x14ac:dyDescent="0.2">
      <c r="A64" s="10" t="s">
        <v>490</v>
      </c>
      <c r="B64" s="129">
        <v>2238</v>
      </c>
      <c r="C64" s="129">
        <v>23</v>
      </c>
    </row>
    <row r="65" spans="1:3" x14ac:dyDescent="0.2">
      <c r="A65" s="10" t="s">
        <v>521</v>
      </c>
      <c r="B65" s="129">
        <v>2304</v>
      </c>
      <c r="C65" s="129">
        <v>30</v>
      </c>
    </row>
    <row r="66" spans="1:3" x14ac:dyDescent="0.2">
      <c r="A66" s="10" t="s">
        <v>537</v>
      </c>
      <c r="B66" s="129">
        <v>2340</v>
      </c>
      <c r="C66" s="129">
        <v>28</v>
      </c>
    </row>
    <row r="67" spans="1:3" x14ac:dyDescent="0.2">
      <c r="A67" s="10" t="s">
        <v>451</v>
      </c>
      <c r="B67" s="129">
        <v>2416</v>
      </c>
      <c r="C67" s="129">
        <v>24</v>
      </c>
    </row>
    <row r="68" spans="1:3" x14ac:dyDescent="0.2">
      <c r="A68" s="10" t="s">
        <v>535</v>
      </c>
      <c r="B68" s="129">
        <v>2427</v>
      </c>
      <c r="C68" s="129">
        <v>24</v>
      </c>
    </row>
    <row r="69" spans="1:3" x14ac:dyDescent="0.2">
      <c r="A69" s="10" t="s">
        <v>460</v>
      </c>
      <c r="B69" s="129">
        <v>2451</v>
      </c>
      <c r="C69" s="129">
        <v>25</v>
      </c>
    </row>
    <row r="70" spans="1:3" x14ac:dyDescent="0.2">
      <c r="A70" s="10" t="s">
        <v>542</v>
      </c>
      <c r="B70" s="129">
        <v>2506</v>
      </c>
      <c r="C70" s="129">
        <v>27</v>
      </c>
    </row>
    <row r="71" spans="1:3" x14ac:dyDescent="0.2">
      <c r="A71" s="10" t="s">
        <v>544</v>
      </c>
      <c r="B71" s="129">
        <v>2508</v>
      </c>
      <c r="C71" s="129">
        <v>25</v>
      </c>
    </row>
    <row r="72" spans="1:3" x14ac:dyDescent="0.2">
      <c r="A72" s="10" t="s">
        <v>513</v>
      </c>
      <c r="B72" s="129">
        <v>2522</v>
      </c>
      <c r="C72" s="129">
        <v>26</v>
      </c>
    </row>
    <row r="73" spans="1:3" x14ac:dyDescent="0.2">
      <c r="A73" s="10" t="s">
        <v>545</v>
      </c>
      <c r="B73" s="129">
        <v>2671</v>
      </c>
      <c r="C73" s="129">
        <v>26</v>
      </c>
    </row>
    <row r="74" spans="1:3" x14ac:dyDescent="0.2">
      <c r="A74" s="10" t="s">
        <v>540</v>
      </c>
      <c r="B74" s="129">
        <v>2692</v>
      </c>
      <c r="C74" s="129">
        <v>26</v>
      </c>
    </row>
    <row r="75" spans="1:3" x14ac:dyDescent="0.2">
      <c r="A75" s="10" t="s">
        <v>473</v>
      </c>
      <c r="B75" s="129">
        <v>2704</v>
      </c>
      <c r="C75" s="129">
        <v>24</v>
      </c>
    </row>
    <row r="76" spans="1:3" x14ac:dyDescent="0.2">
      <c r="A76" s="10" t="s">
        <v>507</v>
      </c>
      <c r="B76" s="129">
        <v>2793</v>
      </c>
      <c r="C76" s="129">
        <v>25</v>
      </c>
    </row>
    <row r="77" spans="1:3" x14ac:dyDescent="0.2">
      <c r="A77" s="10" t="s">
        <v>529</v>
      </c>
      <c r="B77" s="129">
        <v>2850</v>
      </c>
      <c r="C77" s="129">
        <v>30</v>
      </c>
    </row>
    <row r="78" spans="1:3" x14ac:dyDescent="0.2">
      <c r="A78" s="10" t="s">
        <v>531</v>
      </c>
      <c r="B78" s="129">
        <v>2898</v>
      </c>
      <c r="C78" s="129">
        <v>28</v>
      </c>
    </row>
    <row r="79" spans="1:3" x14ac:dyDescent="0.2">
      <c r="A79" s="10" t="s">
        <v>533</v>
      </c>
      <c r="B79" s="129">
        <v>3526</v>
      </c>
      <c r="C79" s="129">
        <v>32</v>
      </c>
    </row>
    <row r="80" spans="1:3" x14ac:dyDescent="0.2">
      <c r="A80" s="75"/>
      <c r="B80" s="58"/>
      <c r="C80" s="58"/>
    </row>
    <row r="81" spans="1:3" x14ac:dyDescent="0.2">
      <c r="A81" s="75"/>
      <c r="B81" s="58"/>
      <c r="C81" s="58"/>
    </row>
    <row r="82" spans="1:3" x14ac:dyDescent="0.2">
      <c r="A82" s="75"/>
      <c r="B82" s="58"/>
      <c r="C82" s="58"/>
    </row>
    <row r="83" spans="1:3" x14ac:dyDescent="0.2">
      <c r="A83" s="75"/>
      <c r="B83" s="58"/>
      <c r="C83" s="58"/>
    </row>
    <row r="84" spans="1:3" x14ac:dyDescent="0.2">
      <c r="A84" s="75"/>
      <c r="B84" s="58"/>
      <c r="C84" s="58"/>
    </row>
    <row r="85" spans="1:3" x14ac:dyDescent="0.2">
      <c r="A85" s="75"/>
      <c r="B85" s="58"/>
      <c r="C85" s="58"/>
    </row>
    <row r="86" spans="1:3" x14ac:dyDescent="0.2">
      <c r="A86" s="75"/>
      <c r="B86" s="58"/>
      <c r="C86" s="58"/>
    </row>
    <row r="87" spans="1:3" x14ac:dyDescent="0.2">
      <c r="A87" s="75"/>
      <c r="B87" s="58"/>
      <c r="C87" s="58"/>
    </row>
    <row r="88" spans="1:3" x14ac:dyDescent="0.2">
      <c r="A88" s="75"/>
      <c r="B88" s="58"/>
      <c r="C88" s="58"/>
    </row>
    <row r="89" spans="1:3" x14ac:dyDescent="0.2">
      <c r="A89" s="75"/>
      <c r="B89" s="58"/>
      <c r="C89" s="58"/>
    </row>
    <row r="90" spans="1:3" x14ac:dyDescent="0.2">
      <c r="A90" s="10"/>
      <c r="B90" s="129"/>
      <c r="C90" s="129"/>
    </row>
    <row r="91" spans="1:3" x14ac:dyDescent="0.2">
      <c r="A91" s="3" t="s">
        <v>9</v>
      </c>
      <c r="B91" s="5"/>
      <c r="C91" s="5"/>
    </row>
    <row r="92" spans="1:3" x14ac:dyDescent="0.2">
      <c r="A92" s="10" t="s">
        <v>29</v>
      </c>
      <c r="B92" s="72" t="s">
        <v>19</v>
      </c>
      <c r="C92" s="72" t="s">
        <v>17</v>
      </c>
    </row>
    <row r="93" spans="1:3" x14ac:dyDescent="0.2">
      <c r="A93" s="10" t="s">
        <v>550</v>
      </c>
      <c r="B93" s="129">
        <v>527</v>
      </c>
      <c r="C93" s="129">
        <v>4</v>
      </c>
    </row>
    <row r="94" spans="1:3" x14ac:dyDescent="0.2">
      <c r="A94" s="10" t="s">
        <v>552</v>
      </c>
      <c r="B94" s="129">
        <v>553</v>
      </c>
      <c r="C94" s="129">
        <v>5</v>
      </c>
    </row>
    <row r="95" spans="1:3" x14ac:dyDescent="0.2">
      <c r="A95" s="10" t="s">
        <v>554</v>
      </c>
      <c r="B95" s="129">
        <v>556</v>
      </c>
      <c r="C95" s="129">
        <v>4</v>
      </c>
    </row>
    <row r="96" spans="1:3" x14ac:dyDescent="0.2">
      <c r="A96" s="10" t="s">
        <v>557</v>
      </c>
      <c r="B96" s="129">
        <v>558</v>
      </c>
      <c r="C96" s="129">
        <v>6</v>
      </c>
    </row>
    <row r="97" spans="1:3" x14ac:dyDescent="0.2">
      <c r="A97" s="10" t="s">
        <v>558</v>
      </c>
      <c r="B97" s="129">
        <v>570</v>
      </c>
      <c r="C97" s="129">
        <v>4</v>
      </c>
    </row>
    <row r="98" spans="1:3" x14ac:dyDescent="0.2">
      <c r="A98" s="10" t="s">
        <v>560</v>
      </c>
      <c r="B98" s="129">
        <v>587</v>
      </c>
      <c r="C98" s="129">
        <v>5</v>
      </c>
    </row>
    <row r="99" spans="1:3" x14ac:dyDescent="0.2">
      <c r="A99" s="10" t="s">
        <v>553</v>
      </c>
      <c r="B99" s="129">
        <v>600</v>
      </c>
      <c r="C99" s="129">
        <v>6</v>
      </c>
    </row>
    <row r="100" spans="1:3" x14ac:dyDescent="0.2">
      <c r="A100" s="10" t="s">
        <v>562</v>
      </c>
      <c r="B100" s="129">
        <v>600</v>
      </c>
      <c r="C100" s="129">
        <v>6</v>
      </c>
    </row>
    <row r="101" spans="1:3" x14ac:dyDescent="0.2">
      <c r="A101" s="10" t="s">
        <v>564</v>
      </c>
      <c r="B101" s="129">
        <v>600</v>
      </c>
      <c r="C101" s="129">
        <v>7</v>
      </c>
    </row>
    <row r="102" spans="1:3" x14ac:dyDescent="0.2">
      <c r="A102" s="10" t="s">
        <v>566</v>
      </c>
      <c r="B102" s="129">
        <v>600</v>
      </c>
      <c r="C102" s="129">
        <v>5</v>
      </c>
    </row>
    <row r="103" spans="1:3" x14ac:dyDescent="0.2">
      <c r="A103" s="10" t="s">
        <v>568</v>
      </c>
      <c r="B103" s="129">
        <v>603</v>
      </c>
      <c r="C103" s="129">
        <v>8</v>
      </c>
    </row>
    <row r="104" spans="1:3" x14ac:dyDescent="0.2">
      <c r="A104" s="10" t="s">
        <v>570</v>
      </c>
      <c r="B104" s="129">
        <v>608</v>
      </c>
      <c r="C104" s="129">
        <v>5</v>
      </c>
    </row>
    <row r="105" spans="1:3" x14ac:dyDescent="0.2">
      <c r="A105" s="10" t="s">
        <v>572</v>
      </c>
      <c r="B105" s="129">
        <v>609</v>
      </c>
      <c r="C105" s="129">
        <v>5</v>
      </c>
    </row>
    <row r="106" spans="1:3" x14ac:dyDescent="0.2">
      <c r="A106" s="10" t="s">
        <v>574</v>
      </c>
      <c r="B106" s="129">
        <v>611</v>
      </c>
      <c r="C106" s="129">
        <v>5</v>
      </c>
    </row>
    <row r="107" spans="1:3" x14ac:dyDescent="0.2">
      <c r="A107" s="10" t="s">
        <v>551</v>
      </c>
      <c r="B107" s="129">
        <v>613</v>
      </c>
      <c r="C107" s="129">
        <v>4</v>
      </c>
    </row>
    <row r="108" spans="1:3" x14ac:dyDescent="0.2">
      <c r="A108" s="10" t="s">
        <v>578</v>
      </c>
      <c r="B108" s="129">
        <v>616</v>
      </c>
      <c r="C108" s="129">
        <v>5</v>
      </c>
    </row>
    <row r="109" spans="1:3" x14ac:dyDescent="0.2">
      <c r="A109" s="10" t="s">
        <v>579</v>
      </c>
      <c r="B109" s="129">
        <v>617</v>
      </c>
      <c r="C109" s="129">
        <v>5</v>
      </c>
    </row>
    <row r="110" spans="1:3" x14ac:dyDescent="0.2">
      <c r="A110" s="10" t="s">
        <v>576</v>
      </c>
      <c r="B110" s="129">
        <v>621</v>
      </c>
      <c r="C110" s="129">
        <v>5</v>
      </c>
    </row>
    <row r="111" spans="1:3" x14ac:dyDescent="0.2">
      <c r="A111" s="10" t="s">
        <v>581</v>
      </c>
      <c r="B111" s="129">
        <v>678</v>
      </c>
      <c r="C111" s="129">
        <v>4</v>
      </c>
    </row>
    <row r="112" spans="1:3" x14ac:dyDescent="0.2">
      <c r="A112" s="10" t="s">
        <v>583</v>
      </c>
      <c r="B112" s="129">
        <v>816</v>
      </c>
      <c r="C112" s="129">
        <v>5</v>
      </c>
    </row>
    <row r="113" spans="1:3" x14ac:dyDescent="0.2">
      <c r="A113" s="10" t="s">
        <v>585</v>
      </c>
      <c r="B113" s="129">
        <v>909</v>
      </c>
      <c r="C113" s="129">
        <v>8</v>
      </c>
    </row>
    <row r="114" spans="1:3" x14ac:dyDescent="0.2">
      <c r="A114" s="10" t="s">
        <v>586</v>
      </c>
      <c r="B114" s="129">
        <v>968</v>
      </c>
      <c r="C114" s="129">
        <v>10</v>
      </c>
    </row>
    <row r="115" spans="1:3" x14ac:dyDescent="0.2">
      <c r="A115" s="10" t="s">
        <v>559</v>
      </c>
      <c r="B115" s="129">
        <v>995</v>
      </c>
      <c r="C115" s="129">
        <v>8</v>
      </c>
    </row>
    <row r="116" spans="1:3" x14ac:dyDescent="0.2">
      <c r="A116" s="10" t="s">
        <v>589</v>
      </c>
      <c r="B116" s="129">
        <v>1014</v>
      </c>
      <c r="C116" s="129">
        <v>6</v>
      </c>
    </row>
    <row r="117" spans="1:3" x14ac:dyDescent="0.2">
      <c r="A117" s="10" t="s">
        <v>590</v>
      </c>
      <c r="B117" s="129">
        <v>1040</v>
      </c>
      <c r="C117" s="129">
        <v>7</v>
      </c>
    </row>
    <row r="118" spans="1:3" x14ac:dyDescent="0.2">
      <c r="A118" s="10" t="s">
        <v>563</v>
      </c>
      <c r="B118" s="129">
        <v>1046</v>
      </c>
      <c r="C118" s="129">
        <v>8</v>
      </c>
    </row>
    <row r="119" spans="1:3" x14ac:dyDescent="0.2">
      <c r="A119" s="10" t="s">
        <v>592</v>
      </c>
      <c r="B119" s="129">
        <v>1046</v>
      </c>
      <c r="C119" s="129">
        <v>6</v>
      </c>
    </row>
    <row r="120" spans="1:3" x14ac:dyDescent="0.2">
      <c r="A120" s="10" t="s">
        <v>593</v>
      </c>
      <c r="B120" s="129">
        <v>1060</v>
      </c>
      <c r="C120" s="129">
        <v>6</v>
      </c>
    </row>
    <row r="121" spans="1:3" x14ac:dyDescent="0.2">
      <c r="A121" s="10" t="s">
        <v>594</v>
      </c>
      <c r="B121" s="129">
        <v>1075</v>
      </c>
      <c r="C121" s="129">
        <v>9</v>
      </c>
    </row>
    <row r="122" spans="1:3" x14ac:dyDescent="0.2">
      <c r="A122" s="10" t="s">
        <v>577</v>
      </c>
      <c r="B122" s="129">
        <v>1079</v>
      </c>
      <c r="C122" s="129">
        <v>7</v>
      </c>
    </row>
    <row r="123" spans="1:3" x14ac:dyDescent="0.2">
      <c r="A123" s="10" t="s">
        <v>567</v>
      </c>
      <c r="B123" s="129">
        <v>1159</v>
      </c>
      <c r="C123" s="129">
        <v>8</v>
      </c>
    </row>
    <row r="124" spans="1:3" x14ac:dyDescent="0.2">
      <c r="A124" s="10" t="s">
        <v>596</v>
      </c>
      <c r="B124" s="129">
        <v>1198</v>
      </c>
      <c r="C124" s="129">
        <v>8</v>
      </c>
    </row>
    <row r="125" spans="1:3" x14ac:dyDescent="0.2">
      <c r="A125" s="10" t="s">
        <v>549</v>
      </c>
      <c r="B125" s="129">
        <v>1443</v>
      </c>
      <c r="C125" s="129">
        <v>8</v>
      </c>
    </row>
    <row r="126" spans="1:3" x14ac:dyDescent="0.2">
      <c r="A126" s="10" t="s">
        <v>582</v>
      </c>
      <c r="B126" s="129">
        <v>1470</v>
      </c>
      <c r="C126" s="129">
        <v>9</v>
      </c>
    </row>
    <row r="127" spans="1:3" x14ac:dyDescent="0.2">
      <c r="A127" s="10" t="s">
        <v>561</v>
      </c>
      <c r="B127" s="129">
        <v>1534</v>
      </c>
      <c r="C127" s="129">
        <v>10</v>
      </c>
    </row>
    <row r="128" spans="1:3" x14ac:dyDescent="0.2">
      <c r="A128" s="10" t="s">
        <v>601</v>
      </c>
      <c r="B128" s="129">
        <v>1694</v>
      </c>
      <c r="C128" s="129">
        <v>14</v>
      </c>
    </row>
    <row r="129" spans="1:3" x14ac:dyDescent="0.2">
      <c r="A129" s="10" t="s">
        <v>602</v>
      </c>
      <c r="B129" s="129">
        <v>1895</v>
      </c>
      <c r="C129" s="129">
        <v>15</v>
      </c>
    </row>
    <row r="130" spans="1:3" x14ac:dyDescent="0.2">
      <c r="A130" s="10" t="s">
        <v>600</v>
      </c>
      <c r="B130" s="129">
        <v>2081</v>
      </c>
      <c r="C130" s="129">
        <v>19</v>
      </c>
    </row>
    <row r="131" spans="1:3" x14ac:dyDescent="0.2">
      <c r="A131" s="10" t="s">
        <v>584</v>
      </c>
      <c r="B131" s="129">
        <v>2201</v>
      </c>
      <c r="C131" s="129">
        <v>22</v>
      </c>
    </row>
    <row r="132" spans="1:3" x14ac:dyDescent="0.2">
      <c r="A132" s="10" t="s">
        <v>595</v>
      </c>
      <c r="B132" s="129">
        <v>2286</v>
      </c>
      <c r="C132" s="129">
        <v>17</v>
      </c>
    </row>
    <row r="133" spans="1:3" x14ac:dyDescent="0.2">
      <c r="A133" s="10" t="s">
        <v>556</v>
      </c>
      <c r="B133" s="129">
        <v>2477</v>
      </c>
      <c r="C133" s="129">
        <v>21</v>
      </c>
    </row>
    <row r="134" spans="1:3" x14ac:dyDescent="0.2">
      <c r="A134" s="10" t="s">
        <v>598</v>
      </c>
      <c r="B134" s="129">
        <v>2513</v>
      </c>
      <c r="C134" s="129">
        <v>28</v>
      </c>
    </row>
    <row r="135" spans="1:3" x14ac:dyDescent="0.2">
      <c r="A135" s="10" t="s">
        <v>599</v>
      </c>
      <c r="B135" s="129">
        <v>2538</v>
      </c>
      <c r="C135" s="129">
        <v>35</v>
      </c>
    </row>
    <row r="136" spans="1:3" x14ac:dyDescent="0.2">
      <c r="A136" s="10" t="s">
        <v>607</v>
      </c>
      <c r="B136" s="129">
        <v>2543</v>
      </c>
      <c r="C136" s="129">
        <v>26</v>
      </c>
    </row>
    <row r="137" spans="1:3" x14ac:dyDescent="0.2">
      <c r="A137" s="10" t="s">
        <v>605</v>
      </c>
      <c r="B137" s="129">
        <v>2594</v>
      </c>
      <c r="C137" s="129">
        <v>23</v>
      </c>
    </row>
    <row r="138" spans="1:3" x14ac:dyDescent="0.2">
      <c r="A138" s="10" t="s">
        <v>597</v>
      </c>
      <c r="B138" s="129">
        <v>2598</v>
      </c>
      <c r="C138" s="129">
        <v>45</v>
      </c>
    </row>
    <row r="139" spans="1:3" x14ac:dyDescent="0.2">
      <c r="A139" s="10" t="s">
        <v>588</v>
      </c>
      <c r="B139" s="129">
        <v>2606</v>
      </c>
      <c r="C139" s="129">
        <v>17</v>
      </c>
    </row>
    <row r="140" spans="1:3" x14ac:dyDescent="0.2">
      <c r="A140" s="10" t="s">
        <v>609</v>
      </c>
      <c r="B140" s="129">
        <v>2679</v>
      </c>
      <c r="C140" s="129">
        <v>26</v>
      </c>
    </row>
    <row r="141" spans="1:3" x14ac:dyDescent="0.2">
      <c r="A141" s="10" t="s">
        <v>573</v>
      </c>
      <c r="B141" s="129">
        <v>2680</v>
      </c>
      <c r="C141" s="129">
        <v>26</v>
      </c>
    </row>
    <row r="142" spans="1:3" x14ac:dyDescent="0.2">
      <c r="A142" s="10" t="s">
        <v>580</v>
      </c>
      <c r="B142" s="129">
        <v>2716</v>
      </c>
      <c r="C142" s="129">
        <v>20</v>
      </c>
    </row>
    <row r="143" spans="1:3" x14ac:dyDescent="0.2">
      <c r="A143" s="10" t="s">
        <v>587</v>
      </c>
      <c r="B143" s="129">
        <v>2756</v>
      </c>
      <c r="C143" s="129">
        <v>25</v>
      </c>
    </row>
    <row r="144" spans="1:3" x14ac:dyDescent="0.2">
      <c r="A144" s="10" t="s">
        <v>612</v>
      </c>
      <c r="B144" s="129">
        <v>3000</v>
      </c>
      <c r="C144" s="129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WangapekaFULLDATA</vt:lpstr>
      <vt:lpstr>TAK1,1c</vt:lpstr>
      <vt:lpstr>TAK2,c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Adams</dc:creator>
  <cp:lastModifiedBy>Chris Adams</cp:lastModifiedBy>
  <dcterms:created xsi:type="dcterms:W3CDTF">2024-11-11T22:26:00Z</dcterms:created>
  <dcterms:modified xsi:type="dcterms:W3CDTF">2025-03-19T22:00:46Z</dcterms:modified>
</cp:coreProperties>
</file>