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Knmr" sheetId="6" r:id="rId1"/>
    <sheet name="QS1_Np=3" sheetId="1" r:id="rId2"/>
    <sheet name="QS1_Np=3.5" sheetId="22" r:id="rId3"/>
    <sheet name="QS1_Np=4" sheetId="23" r:id="rId4"/>
    <sheet name="QS2_Np=3" sheetId="7" r:id="rId5"/>
    <sheet name="QS2_Np=3.5" sheetId="25" r:id="rId6"/>
    <sheet name="QS2_Np=4" sheetId="24" r:id="rId7"/>
    <sheet name="QS3_Np=3" sheetId="13" r:id="rId8"/>
    <sheet name="QS3_Np=3.5" sheetId="27" r:id="rId9"/>
    <sheet name="QS3_Np=4" sheetId="2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<sst xmlns="http://schemas.openxmlformats.org/spreadsheetml/2006/main" count="207" uniqueCount="39">
  <si>
    <t>Media</t>
  </si>
  <si>
    <r>
      <rPr>
        <i/>
        <sz val="11"/>
        <color theme="1"/>
        <rFont val="Times New Roman"/>
        <charset val="134"/>
      </rPr>
      <t>K</t>
    </r>
    <r>
      <rPr>
        <i/>
        <vertAlign val="subscript"/>
        <sz val="11"/>
        <color theme="1"/>
        <rFont val="Times New Roman"/>
        <charset val="134"/>
      </rPr>
      <t>nmr</t>
    </r>
    <r>
      <rPr>
        <vertAlign val="subscript"/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(m/s</t>
    </r>
    <r>
      <rPr>
        <sz val="11"/>
        <color theme="1"/>
        <rFont val="宋体"/>
        <charset val="134"/>
      </rPr>
      <t>）</t>
    </r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</si>
  <si>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 xml:space="preserve">nmr </t>
    </r>
    <r>
      <rPr>
        <sz val="11"/>
        <color theme="1"/>
        <rFont val="Times New Roman"/>
        <charset val="134"/>
      </rPr>
      <t>(%)</t>
    </r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</si>
  <si>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p</t>
    </r>
    <r>
      <rPr>
        <sz val="11"/>
        <color theme="1"/>
        <rFont val="Times New Roman"/>
        <charset val="134"/>
      </rPr>
      <t>=3</t>
    </r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</si>
  <si>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p</t>
    </r>
    <r>
      <rPr>
        <sz val="11"/>
        <color theme="1"/>
        <rFont val="Times New Roman"/>
        <charset val="134"/>
      </rPr>
      <t>=3.5</t>
    </r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</si>
  <si>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p</t>
    </r>
    <r>
      <rPr>
        <sz val="11"/>
        <color theme="1"/>
        <rFont val="Times New Roman"/>
        <charset val="134"/>
      </rPr>
      <t>=4</t>
    </r>
  </si>
  <si>
    <t>QS1</t>
  </si>
  <si>
    <r>
      <rPr>
        <sz val="10.5"/>
        <color theme="1"/>
        <rFont val="Times New Roman"/>
        <charset val="134"/>
      </rPr>
      <t>2.08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-4</t>
    </r>
  </si>
  <si>
    <r>
      <rPr>
        <sz val="10.5"/>
        <color theme="1"/>
        <rFont val="Times New Roman"/>
        <charset val="134"/>
      </rPr>
      <t>1.42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-4</t>
    </r>
  </si>
  <si>
    <r>
      <rPr>
        <sz val="10.5"/>
        <color theme="1"/>
        <rFont val="Times New Roman"/>
        <charset val="134"/>
      </rPr>
      <t>9.72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-5</t>
    </r>
  </si>
  <si>
    <t>QS2</t>
  </si>
  <si>
    <r>
      <rPr>
        <sz val="10.5"/>
        <color theme="1"/>
        <rFont val="Times New Roman"/>
        <charset val="134"/>
      </rPr>
      <t>4.26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-5</t>
    </r>
  </si>
  <si>
    <r>
      <rPr>
        <sz val="10.5"/>
        <color theme="1"/>
        <rFont val="Times New Roman"/>
        <charset val="134"/>
      </rPr>
      <t>2.92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-5</t>
    </r>
  </si>
  <si>
    <r>
      <rPr>
        <sz val="10.5"/>
        <color theme="1"/>
        <rFont val="Times New Roman"/>
        <charset val="134"/>
      </rPr>
      <t>2.01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-5</t>
    </r>
  </si>
  <si>
    <t>QS3</t>
  </si>
  <si>
    <r>
      <rPr>
        <sz val="10.5"/>
        <color theme="1"/>
        <rFont val="Times New Roman"/>
        <charset val="134"/>
      </rPr>
      <t>1.17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-5</t>
    </r>
  </si>
  <si>
    <r>
      <rPr>
        <sz val="10.5"/>
        <color theme="1"/>
        <rFont val="Times New Roman"/>
        <charset val="134"/>
      </rPr>
      <t>7.68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-6</t>
    </r>
  </si>
  <si>
    <r>
      <rPr>
        <sz val="10.5"/>
        <color theme="1"/>
        <rFont val="Times New Roman"/>
        <charset val="134"/>
      </rPr>
      <t>5.06</t>
    </r>
    <r>
      <rPr>
        <sz val="10.5"/>
        <color theme="1"/>
        <rFont val="Wingdings 2"/>
        <charset val="134"/>
      </rPr>
      <t>Í</t>
    </r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-6</t>
    </r>
  </si>
  <si>
    <t>Time(ms)</t>
  </si>
  <si>
    <t>Distribution intensity</t>
  </si>
  <si>
    <r>
      <rPr>
        <i/>
        <sz val="11"/>
        <color theme="1"/>
        <rFont val="Times New Roman"/>
        <charset val="134"/>
      </rPr>
      <t>f</t>
    </r>
    <r>
      <rPr>
        <sz val="11"/>
        <color theme="1"/>
        <rFont val="Times New Roman"/>
        <charset val="134"/>
      </rPr>
      <t>(</t>
    </r>
    <r>
      <rPr>
        <i/>
        <sz val="11"/>
        <color theme="1"/>
        <rFont val="Times New Roman"/>
        <charset val="134"/>
      </rPr>
      <t>ρ</t>
    </r>
    <r>
      <rPr>
        <vertAlign val="subscript"/>
        <sz val="11"/>
        <color theme="1"/>
        <rFont val="Times New Roman"/>
        <charset val="134"/>
      </rPr>
      <t>2</t>
    </r>
    <r>
      <rPr>
        <i/>
        <sz val="11"/>
        <color theme="1"/>
        <rFont val="Times New Roman"/>
        <charset val="134"/>
      </rPr>
      <t>T</t>
    </r>
    <r>
      <rPr>
        <vertAlign val="subscript"/>
        <sz val="11"/>
        <color theme="1"/>
        <rFont val="Times New Roman"/>
        <charset val="134"/>
      </rPr>
      <t>2i</t>
    </r>
    <r>
      <rPr>
        <sz val="11"/>
        <color theme="1"/>
        <rFont val="Times New Roman"/>
        <charset val="134"/>
      </rPr>
      <t>)</t>
    </r>
  </si>
  <si>
    <r>
      <rPr>
        <sz val="11"/>
        <rFont val="Times New Roman"/>
        <charset val="134"/>
      </rPr>
      <t>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</si>
  <si>
    <r>
      <rPr>
        <sz val="11"/>
        <rFont val="Times New Roman"/>
        <charset val="134"/>
      </rPr>
      <t>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 xml:space="preserve"> × </t>
    </r>
    <r>
      <rPr>
        <i/>
        <sz val="11"/>
        <rFont val="Times New Roman"/>
        <charset val="134"/>
      </rPr>
      <t>f</t>
    </r>
    <r>
      <rPr>
        <sz val="11"/>
        <rFont val="Times New Roman"/>
        <charset val="134"/>
      </rPr>
      <t>(4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i/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>)</t>
    </r>
  </si>
  <si>
    <t>ρ</t>
  </si>
  <si>
    <t>Sum Intensity</t>
  </si>
  <si>
    <r>
      <rPr>
        <i/>
        <sz val="11"/>
        <color theme="1"/>
        <rFont val="Times New Roman"/>
        <charset val="134"/>
      </rPr>
      <t>ρ</t>
    </r>
    <r>
      <rPr>
        <vertAlign val="subscript"/>
        <sz val="11"/>
        <color theme="1"/>
        <rFont val="Times New Roman"/>
        <charset val="134"/>
      </rPr>
      <t>w</t>
    </r>
  </si>
  <si>
    <r>
      <rPr>
        <sz val="11"/>
        <rFont val="Times New Roman"/>
        <charset val="134"/>
      </rPr>
      <t>Sum 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 xml:space="preserve"> × </t>
    </r>
    <r>
      <rPr>
        <i/>
        <sz val="11"/>
        <rFont val="Times New Roman"/>
        <charset val="134"/>
      </rPr>
      <t>f</t>
    </r>
    <r>
      <rPr>
        <sz val="11"/>
        <rFont val="Times New Roman"/>
        <charset val="134"/>
      </rPr>
      <t>(4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>)</t>
    </r>
  </si>
  <si>
    <t>g</t>
  </si>
  <si>
    <t>v</t>
  </si>
  <si>
    <t>m</t>
  </si>
  <si>
    <t>n</t>
  </si>
  <si>
    <t>μ</t>
  </si>
  <si>
    <r>
      <rPr>
        <sz val="11"/>
        <color theme="1"/>
        <rFont val="Times New Roman"/>
        <charset val="134"/>
      </rPr>
      <t>n</t>
    </r>
    <r>
      <rPr>
        <i/>
        <sz val="11"/>
        <color theme="1"/>
        <rFont val="Times New Roman"/>
        <charset val="134"/>
      </rPr>
      <t>ρ</t>
    </r>
    <r>
      <rPr>
        <vertAlign val="subscript"/>
        <sz val="11"/>
        <color theme="1"/>
        <rFont val="Times New Roman"/>
        <charset val="134"/>
      </rPr>
      <t>w</t>
    </r>
    <r>
      <rPr>
        <sz val="11"/>
        <color theme="1"/>
        <rFont val="Times New Roman"/>
        <charset val="134"/>
      </rPr>
      <t>g/32u</t>
    </r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</si>
  <si>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p</t>
    </r>
  </si>
  <si>
    <r>
      <rPr>
        <i/>
        <sz val="11"/>
        <color theme="1"/>
        <rFont val="Times New Roman"/>
        <charset val="134"/>
      </rPr>
      <t>n</t>
    </r>
    <r>
      <rPr>
        <i/>
        <vertAlign val="superscript"/>
        <sz val="11"/>
        <color theme="1"/>
        <rFont val="Times New Roman"/>
        <charset val="134"/>
      </rPr>
      <t>Np</t>
    </r>
  </si>
  <si>
    <t>L</t>
  </si>
  <si>
    <r>
      <rPr>
        <i/>
        <sz val="11"/>
        <color theme="1"/>
        <rFont val="Times New Roman"/>
        <charset val="134"/>
      </rPr>
      <t>K</t>
    </r>
    <r>
      <rPr>
        <i/>
        <vertAlign val="subscript"/>
        <sz val="11"/>
        <color theme="1"/>
        <rFont val="Times New Roman"/>
        <charset val="134"/>
      </rPr>
      <t>nmr</t>
    </r>
    <r>
      <rPr>
        <sz val="11"/>
        <color theme="1"/>
        <rFont val="Times New Roman"/>
        <charset val="134"/>
      </rPr>
      <t xml:space="preserve"> (m/s)</t>
    </r>
  </si>
  <si>
    <t>D</t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</si>
  <si>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nmr</t>
    </r>
    <r>
      <rPr>
        <sz val="11"/>
        <color theme="1"/>
        <rFont val="Times New Roman"/>
        <charset val="134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</si>
</sst>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name val="Times New Roman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vertAlign val="subscript"/>
      <sz val="11"/>
      <color theme="1"/>
      <name val="Times New Roman"/>
      <charset val="134"/>
    </font>
    <font>
      <sz val="10.5"/>
      <color theme="1"/>
      <name val="Wingdings 2"/>
      <charset val="134"/>
    </font>
    <font>
      <vertAlign val="superscript"/>
      <sz val="10.5"/>
      <color theme="1"/>
      <name val="Times New Roman"/>
      <charset val="134"/>
    </font>
    <font>
      <i/>
      <vertAlign val="superscript"/>
      <sz val="11"/>
      <color theme="1"/>
      <name val="Times New Roman"/>
      <charset val="134"/>
    </font>
    <font>
      <vertAlign val="subscript"/>
      <sz val="11"/>
      <color theme="1"/>
      <name val="Times New Roman"/>
      <charset val="134"/>
    </font>
    <font>
      <sz val="11"/>
      <color theme="1"/>
      <name val="宋体"/>
      <charset val="134"/>
    </font>
    <font>
      <i/>
      <sz val="11"/>
      <name val="Times New Roman"/>
      <charset val="134"/>
    </font>
    <font>
      <vertAlign val="subscript"/>
      <sz val="11"/>
      <name val="Times New Roman"/>
      <charset val="134"/>
    </font>
    <font>
      <i/>
      <vertAlign val="subscript"/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77" fontId="3" fillId="0" borderId="0" xfId="49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1" fillId="0" borderId="0" xfId="49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1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9" sqref="D9"/>
    </sheetView>
  </sheetViews>
  <sheetFormatPr defaultColWidth="8.61111111111111" defaultRowHeight="13.8" outlineLevelCol="6"/>
  <cols>
    <col min="1" max="1" width="12.1296296296296" style="2" customWidth="1"/>
    <col min="2" max="4" width="11.1111111111111" style="2" customWidth="1"/>
    <col min="5" max="5" width="13.0462962962963" style="2" customWidth="1"/>
    <col min="6" max="7" width="11.1111111111111" style="2" customWidth="1"/>
    <col min="8" max="16384" width="8.61111111111111" style="2"/>
  </cols>
  <sheetData>
    <row r="1" ht="18" spans="1:7">
      <c r="A1" s="2" t="s">
        <v>0</v>
      </c>
      <c r="B1" s="14" t="s">
        <v>1</v>
      </c>
      <c r="C1" s="7"/>
      <c r="D1" s="7"/>
      <c r="E1" s="4" t="s">
        <v>2</v>
      </c>
      <c r="F1" s="15"/>
      <c r="G1" s="15"/>
    </row>
    <row r="2" ht="18" spans="2:4">
      <c r="B2" s="4" t="s">
        <v>3</v>
      </c>
      <c r="C2" s="4" t="s">
        <v>4</v>
      </c>
      <c r="D2" s="4" t="s">
        <v>5</v>
      </c>
    </row>
    <row r="3" ht="15" spans="1:7">
      <c r="A3" s="2" t="s">
        <v>6</v>
      </c>
      <c r="B3" s="16" t="s">
        <v>7</v>
      </c>
      <c r="C3" s="16" t="s">
        <v>8</v>
      </c>
      <c r="D3" s="16" t="s">
        <v>9</v>
      </c>
      <c r="E3" s="17">
        <v>46.7</v>
      </c>
      <c r="F3" s="7"/>
      <c r="G3" s="6"/>
    </row>
    <row r="4" ht="15" spans="1:7">
      <c r="A4" s="2" t="s">
        <v>10</v>
      </c>
      <c r="B4" s="16" t="s">
        <v>11</v>
      </c>
      <c r="C4" s="16" t="s">
        <v>12</v>
      </c>
      <c r="D4" s="16" t="s">
        <v>13</v>
      </c>
      <c r="E4" s="16">
        <v>47.09</v>
      </c>
      <c r="F4" s="18"/>
      <c r="G4" s="6"/>
    </row>
    <row r="5" ht="15" spans="1:7">
      <c r="A5" s="2" t="s">
        <v>14</v>
      </c>
      <c r="B5" s="16" t="s">
        <v>15</v>
      </c>
      <c r="C5" s="16" t="s">
        <v>16</v>
      </c>
      <c r="D5" s="16" t="s">
        <v>17</v>
      </c>
      <c r="E5" s="16">
        <v>43.43</v>
      </c>
      <c r="F5" s="18"/>
      <c r="G5" s="6"/>
    </row>
    <row r="6" spans="2:7">
      <c r="B6" s="7"/>
      <c r="C6" s="19"/>
      <c r="D6" s="18"/>
      <c r="E6" s="19"/>
      <c r="F6" s="18"/>
      <c r="G6" s="6"/>
    </row>
    <row r="7" spans="2:7">
      <c r="B7" s="18"/>
      <c r="C7" s="19"/>
      <c r="D7" s="18"/>
      <c r="E7" s="19"/>
      <c r="F7" s="18"/>
      <c r="G7" s="6"/>
    </row>
    <row r="8" spans="2:7">
      <c r="B8" s="18"/>
      <c r="C8" s="19"/>
      <c r="D8" s="18"/>
      <c r="E8" s="19"/>
      <c r="F8" s="18"/>
      <c r="G8" s="6"/>
    </row>
    <row r="9" spans="3:6">
      <c r="C9" s="12"/>
      <c r="D9" s="12"/>
      <c r="E9" s="12"/>
      <c r="F9" s="12"/>
    </row>
  </sheetData>
  <mergeCells count="3">
    <mergeCell ref="B1:D1"/>
    <mergeCell ref="A1:A2"/>
    <mergeCell ref="E1:E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7" sqref="F7"/>
    </sheetView>
  </sheetViews>
  <sheetFormatPr defaultColWidth="8.61111111111111" defaultRowHeight="14.4"/>
  <cols>
    <col min="1" max="1" width="12.787037037037" style="2" customWidth="1"/>
    <col min="2" max="2" width="19.1851851851852" style="2" customWidth="1"/>
    <col min="3" max="4" width="12.787037037037" style="2" customWidth="1"/>
    <col min="5" max="5" width="17.8888888888889" style="2" customWidth="1"/>
    <col min="6" max="6" width="8.61111111111111" style="2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2" customWidth="1"/>
  </cols>
  <sheetData>
    <row r="1" ht="18" spans="1:11">
      <c r="A1" s="3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3269.35722</v>
      </c>
    </row>
    <row r="2" ht="18" spans="1:11">
      <c r="A2" s="3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 t="shared" ref="E2:E65" si="0">$D$141*$D$141*C2</f>
        <v>0</v>
      </c>
      <c r="G2" s="4" t="s">
        <v>25</v>
      </c>
      <c r="H2" s="2">
        <v>1</v>
      </c>
      <c r="J2" s="5" t="s">
        <v>26</v>
      </c>
      <c r="K2" s="2">
        <f>SUM(E2:E201)</f>
        <v>9.61644287952101e-6</v>
      </c>
    </row>
    <row r="3" spans="1:11">
      <c r="A3" s="3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si="0"/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3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0.434260822280408</v>
      </c>
    </row>
    <row r="5" ht="18" spans="1:11">
      <c r="A5" s="3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1479.33678335234</v>
      </c>
    </row>
    <row r="6" ht="18" spans="1:11">
      <c r="A6" s="3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0.0818939749148861</v>
      </c>
    </row>
    <row r="7" ht="18" spans="1:11">
      <c r="A7" s="3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1.16502022111443e-5</v>
      </c>
    </row>
    <row r="8" ht="18" spans="1:11">
      <c r="A8" s="3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43.4260822280408</v>
      </c>
    </row>
    <row r="9" spans="1:5">
      <c r="A9" s="3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3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3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3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3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3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3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3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3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3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3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3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3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3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3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3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3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3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3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3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3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3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3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3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3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3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3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si="0"/>
        <v>0</v>
      </c>
    </row>
    <row r="36" spans="1:5">
      <c r="A36" s="3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0"/>
        <v>0</v>
      </c>
    </row>
    <row r="37" spans="1:5">
      <c r="A37" s="3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0"/>
        <v>0</v>
      </c>
    </row>
    <row r="38" spans="1:5">
      <c r="A38" s="3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0"/>
        <v>0</v>
      </c>
    </row>
    <row r="39" spans="1:5">
      <c r="A39" s="3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0"/>
        <v>0</v>
      </c>
    </row>
    <row r="40" spans="1:5">
      <c r="A40" s="3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0"/>
        <v>0</v>
      </c>
    </row>
    <row r="41" spans="1:5">
      <c r="A41" s="3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0"/>
        <v>0</v>
      </c>
    </row>
    <row r="42" spans="1:5">
      <c r="A42" s="3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0"/>
        <v>0</v>
      </c>
    </row>
    <row r="43" spans="1:5">
      <c r="A43" s="3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0"/>
        <v>0</v>
      </c>
    </row>
    <row r="44" spans="1:5">
      <c r="A44" s="3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0"/>
        <v>0</v>
      </c>
    </row>
    <row r="45" spans="1:5">
      <c r="A45" s="3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0"/>
        <v>0</v>
      </c>
    </row>
    <row r="46" spans="1:5">
      <c r="A46" s="3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0"/>
        <v>0</v>
      </c>
    </row>
    <row r="47" spans="1:5">
      <c r="A47" s="3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0"/>
        <v>0</v>
      </c>
    </row>
    <row r="48" spans="1:5">
      <c r="A48" s="3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0"/>
        <v>0</v>
      </c>
    </row>
    <row r="49" spans="1:5">
      <c r="A49" s="3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0"/>
        <v>0</v>
      </c>
    </row>
    <row r="50" spans="1:5">
      <c r="A50" s="3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0"/>
        <v>0</v>
      </c>
    </row>
    <row r="51" spans="1:5">
      <c r="A51" s="3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0"/>
        <v>0</v>
      </c>
    </row>
    <row r="52" spans="1:5">
      <c r="A52" s="3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0"/>
        <v>0</v>
      </c>
    </row>
    <row r="53" spans="1:5">
      <c r="A53" s="3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0"/>
        <v>0</v>
      </c>
    </row>
    <row r="54" spans="1:5">
      <c r="A54" s="3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0"/>
        <v>0</v>
      </c>
    </row>
    <row r="55" spans="1:5">
      <c r="A55" s="3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0"/>
        <v>0</v>
      </c>
    </row>
    <row r="56" spans="1:5">
      <c r="A56" s="3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0"/>
        <v>0</v>
      </c>
    </row>
    <row r="57" spans="1:5">
      <c r="A57" s="3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0"/>
        <v>0</v>
      </c>
    </row>
    <row r="58" spans="1:5">
      <c r="A58" s="3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0"/>
        <v>0</v>
      </c>
    </row>
    <row r="59" spans="1:5">
      <c r="A59" s="3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0"/>
        <v>0</v>
      </c>
    </row>
    <row r="60" spans="1:5">
      <c r="A60" s="3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0"/>
        <v>0</v>
      </c>
    </row>
    <row r="61" spans="1:5">
      <c r="A61" s="3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0"/>
        <v>0</v>
      </c>
    </row>
    <row r="62" spans="1:5">
      <c r="A62" s="3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0"/>
        <v>0</v>
      </c>
    </row>
    <row r="63" spans="1:5">
      <c r="A63" s="3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0"/>
        <v>0</v>
      </c>
    </row>
    <row r="64" spans="1:5">
      <c r="A64" s="3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0"/>
        <v>0</v>
      </c>
    </row>
    <row r="65" spans="1:5">
      <c r="A65" s="3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0"/>
        <v>0</v>
      </c>
    </row>
    <row r="66" spans="1:5">
      <c r="A66" s="3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ref="E66:E129" si="1">$D$141*$D$141*C66</f>
        <v>0</v>
      </c>
    </row>
    <row r="67" spans="1:5">
      <c r="A67" s="3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si="1"/>
        <v>0</v>
      </c>
    </row>
    <row r="68" spans="1:5">
      <c r="A68" s="3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1"/>
        <v>0</v>
      </c>
    </row>
    <row r="69" spans="1:5">
      <c r="A69" s="3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1"/>
        <v>0</v>
      </c>
    </row>
    <row r="70" spans="1:5">
      <c r="A70" s="3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1"/>
        <v>0</v>
      </c>
    </row>
    <row r="71" spans="1:5">
      <c r="A71" s="3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1"/>
        <v>0</v>
      </c>
    </row>
    <row r="72" spans="1:5">
      <c r="A72" s="3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1"/>
        <v>0</v>
      </c>
    </row>
    <row r="73" spans="1:5">
      <c r="A73" s="3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1"/>
        <v>0</v>
      </c>
    </row>
    <row r="74" spans="1:5">
      <c r="A74" s="3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1"/>
        <v>0</v>
      </c>
    </row>
    <row r="75" spans="1:5">
      <c r="A75" s="3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1"/>
        <v>0</v>
      </c>
    </row>
    <row r="76" spans="1:5">
      <c r="A76" s="3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1"/>
        <v>0</v>
      </c>
    </row>
    <row r="77" spans="1:5">
      <c r="A77" s="3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1"/>
        <v>0</v>
      </c>
    </row>
    <row r="78" spans="1:5">
      <c r="A78" s="3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1"/>
        <v>0</v>
      </c>
    </row>
    <row r="79" spans="1:5">
      <c r="A79" s="3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1"/>
        <v>0</v>
      </c>
    </row>
    <row r="80" spans="1:5">
      <c r="A80" s="3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1"/>
        <v>0</v>
      </c>
    </row>
    <row r="81" spans="1:5">
      <c r="A81" s="3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1"/>
        <v>0</v>
      </c>
    </row>
    <row r="82" spans="1:5">
      <c r="A82" s="3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1"/>
        <v>0</v>
      </c>
    </row>
    <row r="83" spans="1:5">
      <c r="A83" s="3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1"/>
        <v>0</v>
      </c>
    </row>
    <row r="84" spans="1:5">
      <c r="A84" s="3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1"/>
        <v>0</v>
      </c>
    </row>
    <row r="85" spans="1:5">
      <c r="A85" s="3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1"/>
        <v>0</v>
      </c>
    </row>
    <row r="86" spans="1:5">
      <c r="A86" s="3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1"/>
        <v>0</v>
      </c>
    </row>
    <row r="87" spans="1:5">
      <c r="A87" s="3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1"/>
        <v>0</v>
      </c>
    </row>
    <row r="88" spans="1:5">
      <c r="A88" s="3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1"/>
        <v>0</v>
      </c>
    </row>
    <row r="89" spans="1:5">
      <c r="A89" s="3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1"/>
        <v>0</v>
      </c>
    </row>
    <row r="90" spans="1:5">
      <c r="A90" s="3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1"/>
        <v>0</v>
      </c>
    </row>
    <row r="91" spans="1:5">
      <c r="A91" s="3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1"/>
        <v>0</v>
      </c>
    </row>
    <row r="92" spans="1:5">
      <c r="A92" s="3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1"/>
        <v>0</v>
      </c>
    </row>
    <row r="93" spans="1:5">
      <c r="A93" s="3">
        <v>1.588565</v>
      </c>
      <c r="B93" s="2">
        <v>0.51433</v>
      </c>
      <c r="C93" s="2">
        <f>B93/$K$1*100</f>
        <v>0.0157318385661142</v>
      </c>
      <c r="D93" s="2">
        <f>4*$H$1/10*A93/1000</f>
        <v>6.35426e-6</v>
      </c>
      <c r="E93" s="2">
        <f t="shared" si="1"/>
        <v>1.51284326960883e-9</v>
      </c>
    </row>
    <row r="94" spans="1:5">
      <c r="A94" s="3">
        <v>1.722586</v>
      </c>
      <c r="B94" s="2">
        <v>1.30333</v>
      </c>
      <c r="C94" s="2">
        <f>B94/$K$1*100</f>
        <v>0.0398650227643218</v>
      </c>
      <c r="D94" s="2">
        <f>4*$H$1/10*A94/1000</f>
        <v>6.890344e-6</v>
      </c>
      <c r="E94" s="2">
        <f t="shared" si="1"/>
        <v>3.83359714303905e-9</v>
      </c>
    </row>
    <row r="95" spans="1:5">
      <c r="A95" s="3">
        <v>1.867914</v>
      </c>
      <c r="B95" s="2">
        <v>2.02017</v>
      </c>
      <c r="C95" s="2">
        <f>B95/$K$1*100</f>
        <v>0.0617910452746427</v>
      </c>
      <c r="D95" s="2">
        <f>4*$H$1/10*A95/1000</f>
        <v>7.471656e-6</v>
      </c>
      <c r="E95" s="2">
        <f t="shared" si="1"/>
        <v>5.94210057349498e-9</v>
      </c>
    </row>
    <row r="96" spans="1:5">
      <c r="A96" s="3">
        <v>2.025502</v>
      </c>
      <c r="B96" s="2">
        <v>2.624</v>
      </c>
      <c r="C96" s="2">
        <f>B96/$K$1*100</f>
        <v>0.0802604250140644</v>
      </c>
      <c r="D96" s="2">
        <f>4*$H$1/10*A96/1000</f>
        <v>8.102008e-6</v>
      </c>
      <c r="E96" s="2">
        <f t="shared" si="1"/>
        <v>7.71819792633829e-9</v>
      </c>
    </row>
    <row r="97" spans="1:5">
      <c r="A97" s="3">
        <v>2.196385</v>
      </c>
      <c r="B97" s="2">
        <v>3.11894</v>
      </c>
      <c r="C97" s="2">
        <f>B97/$K$1*100</f>
        <v>0.0953991806377157</v>
      </c>
      <c r="D97" s="2">
        <f>4*$H$1/10*A97/1000</f>
        <v>8.78554e-6</v>
      </c>
      <c r="E97" s="2">
        <f t="shared" si="1"/>
        <v>9.17400771355699e-9</v>
      </c>
    </row>
    <row r="98" spans="1:5">
      <c r="A98" s="3">
        <v>2.381686</v>
      </c>
      <c r="B98" s="2">
        <v>3.4551</v>
      </c>
      <c r="C98" s="2">
        <f>B98/$K$1*100</f>
        <v>0.105681324110554</v>
      </c>
      <c r="D98" s="2">
        <f>4*$H$1/10*A98/1000</f>
        <v>9.526744e-6</v>
      </c>
      <c r="E98" s="2">
        <f t="shared" si="1"/>
        <v>1.01627841674129e-8</v>
      </c>
    </row>
    <row r="99" spans="1:5">
      <c r="A99" s="3">
        <v>2.582619</v>
      </c>
      <c r="B99" s="2">
        <v>3.63261</v>
      </c>
      <c r="C99" s="2">
        <f>B99/$K$1*100</f>
        <v>0.111110831749368</v>
      </c>
      <c r="D99" s="2">
        <f>4*$H$1/10*A99/1000</f>
        <v>1.0330476e-5</v>
      </c>
      <c r="E99" s="2">
        <f t="shared" si="1"/>
        <v>1.06849096681387e-8</v>
      </c>
    </row>
    <row r="100" spans="1:5">
      <c r="A100" s="3">
        <v>2.800504</v>
      </c>
      <c r="B100" s="2">
        <v>3.66071</v>
      </c>
      <c r="C100" s="2">
        <f>B100/$K$1*100</f>
        <v>0.111970327916629</v>
      </c>
      <c r="D100" s="2">
        <f>4*$H$1/10*A100/1000</f>
        <v>1.1202016e-5</v>
      </c>
      <c r="E100" s="2">
        <f t="shared" si="1"/>
        <v>1.0767562626115e-8</v>
      </c>
    </row>
    <row r="101" spans="1:5">
      <c r="A101" s="3">
        <v>3.036771</v>
      </c>
      <c r="B101" s="2">
        <v>3.4962</v>
      </c>
      <c r="C101" s="2">
        <f>B101/$K$1*100</f>
        <v>0.10693845195662</v>
      </c>
      <c r="D101" s="2">
        <f>4*$H$1/10*A101/1000</f>
        <v>1.2147084e-5</v>
      </c>
      <c r="E101" s="2">
        <f t="shared" si="1"/>
        <v>1.02836751486524e-8</v>
      </c>
    </row>
    <row r="102" spans="1:5">
      <c r="A102" s="3">
        <v>3.292971</v>
      </c>
      <c r="B102" s="2">
        <v>3.16194</v>
      </c>
      <c r="C102" s="2">
        <f>B102/$K$1*100</f>
        <v>0.0967144238829919</v>
      </c>
      <c r="D102" s="2">
        <f>4*$H$1/10*A102/1000</f>
        <v>1.3171884e-5</v>
      </c>
      <c r="E102" s="2">
        <f t="shared" si="1"/>
        <v>9.30048732896573e-9</v>
      </c>
    </row>
    <row r="103" spans="1:5">
      <c r="A103" s="3">
        <v>3.570786</v>
      </c>
      <c r="B103" s="2">
        <v>2.68432</v>
      </c>
      <c r="C103" s="2">
        <f>B103/$K$1*100</f>
        <v>0.082105436003717</v>
      </c>
      <c r="D103" s="2">
        <f>4*$H$1/10*A103/1000</f>
        <v>1.4283144e-5</v>
      </c>
      <c r="E103" s="2">
        <f t="shared" si="1"/>
        <v>7.89562235427912e-9</v>
      </c>
    </row>
    <row r="104" spans="1:5">
      <c r="A104" s="3">
        <v>3.872039</v>
      </c>
      <c r="B104" s="2">
        <v>2.05835</v>
      </c>
      <c r="C104" s="2">
        <f>B104/$K$1*100</f>
        <v>0.0629588589282391</v>
      </c>
      <c r="D104" s="2">
        <f>4*$H$1/10*A104/1000</f>
        <v>1.5488156e-5</v>
      </c>
      <c r="E104" s="2">
        <f t="shared" si="1"/>
        <v>6.05440270643232e-9</v>
      </c>
    </row>
    <row r="105" spans="1:5">
      <c r="A105" s="3">
        <v>4.198707</v>
      </c>
      <c r="B105" s="2">
        <v>1.403</v>
      </c>
      <c r="C105" s="2">
        <f>B105/$K$1*100</f>
        <v>0.0429136342586632</v>
      </c>
      <c r="D105" s="2">
        <f>4*$H$1/10*A105/1000</f>
        <v>1.6794828e-5</v>
      </c>
      <c r="E105" s="2">
        <f t="shared" si="1"/>
        <v>4.1267651260109e-9</v>
      </c>
    </row>
    <row r="106" spans="1:5">
      <c r="A106" s="3">
        <v>4.552935</v>
      </c>
      <c r="B106" s="2">
        <v>0.82084</v>
      </c>
      <c r="C106" s="2">
        <f>B106/$K$1*100</f>
        <v>0.0251070759407563</v>
      </c>
      <c r="D106" s="2">
        <f>4*$H$1/10*A106/1000</f>
        <v>1.821174e-5</v>
      </c>
      <c r="E106" s="2">
        <f t="shared" si="1"/>
        <v>2.41440761656079e-9</v>
      </c>
    </row>
    <row r="107" spans="1:5">
      <c r="A107" s="3">
        <v>4.937048</v>
      </c>
      <c r="B107" s="2">
        <v>0.30771</v>
      </c>
      <c r="C107" s="2">
        <f>B107/$K$1*100</f>
        <v>0.00941194183730097</v>
      </c>
      <c r="D107" s="2">
        <f>4*$H$1/10*A107/1000</f>
        <v>1.9748192e-5</v>
      </c>
      <c r="E107" s="2">
        <f t="shared" si="1"/>
        <v>9.05094010637787e-10</v>
      </c>
    </row>
    <row r="108" spans="1:5">
      <c r="A108" s="3">
        <v>5.353567</v>
      </c>
      <c r="B108" s="2">
        <v>0.03445</v>
      </c>
      <c r="C108" s="2">
        <f>B108/$K$1*100</f>
        <v>0.00105372394883175</v>
      </c>
      <c r="D108" s="2">
        <f>4*$H$1/10*A108/1000</f>
        <v>2.1414268e-5</v>
      </c>
      <c r="E108" s="2">
        <f t="shared" si="1"/>
        <v>1.01330761647238e-10</v>
      </c>
    </row>
    <row r="109" spans="1:5">
      <c r="A109" s="3">
        <v>5.805226</v>
      </c>
      <c r="B109" s="2">
        <v>0</v>
      </c>
      <c r="C109" s="2">
        <f>B109/$K$1*100</f>
        <v>0</v>
      </c>
      <c r="D109" s="2">
        <f>4*$H$1/10*A109/1000</f>
        <v>2.3220904e-5</v>
      </c>
      <c r="E109" s="2">
        <f t="shared" si="1"/>
        <v>0</v>
      </c>
    </row>
    <row r="110" spans="1:5">
      <c r="A110" s="3">
        <v>6.294989</v>
      </c>
      <c r="B110" s="2">
        <v>0</v>
      </c>
      <c r="C110" s="2">
        <f>B110/$K$1*100</f>
        <v>0</v>
      </c>
      <c r="D110" s="2">
        <f>4*$H$1/10*A110/1000</f>
        <v>2.5179956e-5</v>
      </c>
      <c r="E110" s="2">
        <f t="shared" si="1"/>
        <v>0</v>
      </c>
    </row>
    <row r="111" spans="1:5">
      <c r="A111" s="3">
        <v>6.826072</v>
      </c>
      <c r="B111" s="2">
        <v>0</v>
      </c>
      <c r="C111" s="2">
        <f>B111/$K$1*100</f>
        <v>0</v>
      </c>
      <c r="D111" s="2">
        <f>4*$H$1/10*A111/1000</f>
        <v>2.7304288e-5</v>
      </c>
      <c r="E111" s="2">
        <f t="shared" si="1"/>
        <v>0</v>
      </c>
    </row>
    <row r="112" spans="1:5">
      <c r="A112" s="3">
        <v>7.40196</v>
      </c>
      <c r="B112" s="2">
        <v>0</v>
      </c>
      <c r="C112" s="2">
        <f>B112/$K$1*100</f>
        <v>0</v>
      </c>
      <c r="D112" s="2">
        <f>4*$H$1/10*A112/1000</f>
        <v>2.960784e-5</v>
      </c>
      <c r="E112" s="2">
        <f t="shared" si="1"/>
        <v>0</v>
      </c>
    </row>
    <row r="113" spans="1:5">
      <c r="A113" s="3">
        <v>8.026434</v>
      </c>
      <c r="B113" s="2">
        <v>0</v>
      </c>
      <c r="C113" s="2">
        <f>B113/$K$1*100</f>
        <v>0</v>
      </c>
      <c r="D113" s="2">
        <f>4*$H$1/10*A113/1000</f>
        <v>3.2105736e-5</v>
      </c>
      <c r="E113" s="2">
        <f t="shared" si="1"/>
        <v>0</v>
      </c>
    </row>
    <row r="114" spans="1:5">
      <c r="A114" s="3">
        <v>8.703591</v>
      </c>
      <c r="B114" s="2">
        <v>0</v>
      </c>
      <c r="C114" s="2">
        <f>B114/$K$1*100</f>
        <v>0</v>
      </c>
      <c r="D114" s="2">
        <f>4*$H$1/10*A114/1000</f>
        <v>3.4814364e-5</v>
      </c>
      <c r="E114" s="2">
        <f t="shared" si="1"/>
        <v>0</v>
      </c>
    </row>
    <row r="115" spans="1:5">
      <c r="A115" s="3">
        <v>9.437878</v>
      </c>
      <c r="B115" s="2">
        <v>0</v>
      </c>
      <c r="C115" s="2">
        <f>B115/$K$1*100</f>
        <v>0</v>
      </c>
      <c r="D115" s="2">
        <f>4*$H$1/10*A115/1000</f>
        <v>3.7751512e-5</v>
      </c>
      <c r="E115" s="2">
        <f t="shared" si="1"/>
        <v>0</v>
      </c>
    </row>
    <row r="116" spans="1:5">
      <c r="A116" s="3">
        <v>10.234114</v>
      </c>
      <c r="B116" s="2">
        <v>0</v>
      </c>
      <c r="C116" s="2">
        <f>B116/$K$1*100</f>
        <v>0</v>
      </c>
      <c r="D116" s="2">
        <f>4*$H$1/10*A116/1000</f>
        <v>4.0936456e-5</v>
      </c>
      <c r="E116" s="2">
        <f t="shared" si="1"/>
        <v>0</v>
      </c>
    </row>
    <row r="117" spans="1:5">
      <c r="A117" s="3">
        <v>11.097525</v>
      </c>
      <c r="B117" s="2">
        <v>0</v>
      </c>
      <c r="C117" s="2">
        <f>B117/$K$1*100</f>
        <v>0</v>
      </c>
      <c r="D117" s="2">
        <f>4*$H$1/10*A117/1000</f>
        <v>4.43901e-5</v>
      </c>
      <c r="E117" s="2">
        <f t="shared" si="1"/>
        <v>0</v>
      </c>
    </row>
    <row r="118" spans="1:5">
      <c r="A118" s="3">
        <v>12.033778</v>
      </c>
      <c r="B118" s="2">
        <v>0</v>
      </c>
      <c r="C118" s="2">
        <f>B118/$K$1*100</f>
        <v>0</v>
      </c>
      <c r="D118" s="2">
        <f>4*$H$1/10*A118/1000</f>
        <v>4.8135112e-5</v>
      </c>
      <c r="E118" s="2">
        <f t="shared" si="1"/>
        <v>0</v>
      </c>
    </row>
    <row r="119" spans="1:5">
      <c r="A119" s="3">
        <v>13.04902</v>
      </c>
      <c r="B119" s="2">
        <v>0</v>
      </c>
      <c r="C119" s="2">
        <f>B119/$K$1*100</f>
        <v>0</v>
      </c>
      <c r="D119" s="2">
        <f>4*$H$1/10*A119/1000</f>
        <v>5.219608e-5</v>
      </c>
      <c r="E119" s="2">
        <f t="shared" si="1"/>
        <v>0</v>
      </c>
    </row>
    <row r="120" spans="1:5">
      <c r="A120" s="3">
        <v>14.149913</v>
      </c>
      <c r="B120" s="2">
        <v>0</v>
      </c>
      <c r="C120" s="2">
        <f>B120/$K$1*100</f>
        <v>0</v>
      </c>
      <c r="D120" s="2">
        <f>4*$H$1/10*A120/1000</f>
        <v>5.6599652e-5</v>
      </c>
      <c r="E120" s="2">
        <f t="shared" si="1"/>
        <v>0</v>
      </c>
    </row>
    <row r="121" spans="1:5">
      <c r="A121" s="3">
        <v>15.343684</v>
      </c>
      <c r="B121" s="2">
        <v>0</v>
      </c>
      <c r="C121" s="2">
        <f>B121/$K$1*100</f>
        <v>0</v>
      </c>
      <c r="D121" s="2">
        <f>4*$H$1/10*A121/1000</f>
        <v>6.1374736e-5</v>
      </c>
      <c r="E121" s="2">
        <f t="shared" si="1"/>
        <v>0</v>
      </c>
    </row>
    <row r="122" spans="1:5">
      <c r="A122" s="3">
        <v>16.638169</v>
      </c>
      <c r="B122" s="2">
        <v>0</v>
      </c>
      <c r="C122" s="2">
        <f>B122/$K$1*100</f>
        <v>0</v>
      </c>
      <c r="D122" s="2">
        <f>4*$H$1/10*A122/1000</f>
        <v>6.6552676e-5</v>
      </c>
      <c r="E122" s="2">
        <f t="shared" si="1"/>
        <v>0</v>
      </c>
    </row>
    <row r="123" spans="1:5">
      <c r="A123" s="3">
        <v>18.041864</v>
      </c>
      <c r="B123" s="2">
        <v>0</v>
      </c>
      <c r="C123" s="2">
        <f>B123/$K$1*100</f>
        <v>0</v>
      </c>
      <c r="D123" s="2">
        <f>4*$H$1/10*A123/1000</f>
        <v>7.2167456e-5</v>
      </c>
      <c r="E123" s="2">
        <f t="shared" si="1"/>
        <v>0</v>
      </c>
    </row>
    <row r="124" spans="1:5">
      <c r="A124" s="3">
        <v>19.563983</v>
      </c>
      <c r="B124" s="2">
        <v>0</v>
      </c>
      <c r="C124" s="2">
        <f>B124/$K$1*100</f>
        <v>0</v>
      </c>
      <c r="D124" s="2">
        <f>4*$H$1/10*A124/1000</f>
        <v>7.8255932e-5</v>
      </c>
      <c r="E124" s="2">
        <f t="shared" si="1"/>
        <v>0</v>
      </c>
    </row>
    <row r="125" spans="1:5">
      <c r="A125" s="3">
        <v>21.214518</v>
      </c>
      <c r="B125" s="2">
        <v>5.68487</v>
      </c>
      <c r="C125" s="2">
        <f>B125/$K$1*100</f>
        <v>0.173883415529613</v>
      </c>
      <c r="D125" s="2">
        <f>4*$H$1/10*A125/1000</f>
        <v>8.4858072e-5</v>
      </c>
      <c r="E125" s="2">
        <f t="shared" si="1"/>
        <v>1.67213993313654e-8</v>
      </c>
    </row>
    <row r="126" spans="1:5">
      <c r="A126" s="3">
        <v>23.004301</v>
      </c>
      <c r="B126" s="2">
        <v>17.56968</v>
      </c>
      <c r="C126" s="2">
        <f>B126/$K$1*100</f>
        <v>0.537404719573592</v>
      </c>
      <c r="D126" s="2">
        <f>4*$H$1/10*A126/1000</f>
        <v>9.2017204e-5</v>
      </c>
      <c r="E126" s="2">
        <f t="shared" si="1"/>
        <v>5.16792178896445e-8</v>
      </c>
    </row>
    <row r="127" spans="1:5">
      <c r="A127" s="3">
        <v>24.945081</v>
      </c>
      <c r="B127" s="2">
        <v>30.04005</v>
      </c>
      <c r="C127" s="2">
        <f>B127/$K$1*100</f>
        <v>0.918836577913012</v>
      </c>
      <c r="D127" s="2">
        <f>4*$H$1/10*A127/1000</f>
        <v>9.9780324e-5</v>
      </c>
      <c r="E127" s="2">
        <f t="shared" si="1"/>
        <v>8.83593946711503e-8</v>
      </c>
    </row>
    <row r="128" spans="1:5">
      <c r="A128" s="3">
        <v>27.049597</v>
      </c>
      <c r="B128" s="2">
        <v>42.94945</v>
      </c>
      <c r="C128" s="2">
        <f>B128/$K$1*100</f>
        <v>1.3136970697867</v>
      </c>
      <c r="D128" s="2">
        <f>4*$H$1/10*A128/1000</f>
        <v>0.000108198388</v>
      </c>
      <c r="E128" s="2">
        <f t="shared" si="1"/>
        <v>1.26330928325979e-7</v>
      </c>
    </row>
    <row r="129" spans="1:5">
      <c r="A129" s="3">
        <v>29.331663</v>
      </c>
      <c r="B129" s="2">
        <v>56.13031</v>
      </c>
      <c r="C129" s="2">
        <f>B129/$K$1*100</f>
        <v>1.71686072285487</v>
      </c>
      <c r="D129" s="2">
        <f>4*$H$1/10*A129/1000</f>
        <v>0.000117326652</v>
      </c>
      <c r="E129" s="2">
        <f t="shared" si="1"/>
        <v>1.6510093073427e-7</v>
      </c>
    </row>
    <row r="130" spans="1:5">
      <c r="A130" s="3">
        <v>31.806257</v>
      </c>
      <c r="B130" s="2">
        <v>69.3961</v>
      </c>
      <c r="C130" s="2">
        <f>B130/$K$1*100</f>
        <v>2.12262213426773</v>
      </c>
      <c r="D130" s="2">
        <f>4*$H$1/10*A130/1000</f>
        <v>0.000127225028</v>
      </c>
      <c r="E130" s="2">
        <f t="shared" ref="E130:E193" si="2">$D$141*$D$141*C130</f>
        <v>2.04120745089926e-7</v>
      </c>
    </row>
    <row r="131" spans="1:5">
      <c r="A131" s="3">
        <v>34.489623</v>
      </c>
      <c r="B131" s="2">
        <v>82.54419</v>
      </c>
      <c r="C131" s="2">
        <f>B131/$K$1*100</f>
        <v>2.52478344963479</v>
      </c>
      <c r="D131" s="2">
        <f>4*$H$1/10*A131/1000</f>
        <v>0.000137958492</v>
      </c>
      <c r="E131" s="2">
        <f t="shared" si="2"/>
        <v>2.42794358265729e-7</v>
      </c>
    </row>
    <row r="132" spans="1:5">
      <c r="A132" s="3">
        <v>37.399373</v>
      </c>
      <c r="B132" s="2">
        <v>95.35961</v>
      </c>
      <c r="C132" s="2">
        <f>B132/$K$1*100</f>
        <v>2.91676937034124</v>
      </c>
      <c r="D132" s="2">
        <f>4*$H$1/10*A132/1000</f>
        <v>0.000149597492</v>
      </c>
      <c r="E132" s="2">
        <f t="shared" si="2"/>
        <v>2.8048946042623e-7</v>
      </c>
    </row>
    <row r="133" spans="1:5">
      <c r="A133" s="3">
        <v>40.554607</v>
      </c>
      <c r="B133" s="2">
        <v>107.61949</v>
      </c>
      <c r="C133" s="2">
        <f>B133/$K$1*100</f>
        <v>3.29176296005978</v>
      </c>
      <c r="D133" s="2">
        <f>4*$H$1/10*A133/1000</f>
        <v>0.000162218428</v>
      </c>
      <c r="E133" s="2">
        <f t="shared" si="2"/>
        <v>3.16550504783378e-7</v>
      </c>
    </row>
    <row r="134" spans="1:5">
      <c r="A134" s="3">
        <v>43.976036</v>
      </c>
      <c r="B134" s="2">
        <v>119.09825</v>
      </c>
      <c r="C134" s="2">
        <f>B134/$K$1*100</f>
        <v>3.64286439155156</v>
      </c>
      <c r="D134" s="2">
        <f>4*$H$1/10*A134/1000</f>
        <v>0.000175904144</v>
      </c>
      <c r="E134" s="2">
        <f t="shared" si="2"/>
        <v>3.50313973391966e-7</v>
      </c>
    </row>
    <row r="135" spans="1:5">
      <c r="A135" s="3">
        <v>47.686117</v>
      </c>
      <c r="B135" s="2">
        <v>129.57333</v>
      </c>
      <c r="C135" s="2">
        <f>B135/$K$1*100</f>
        <v>3.96326621047546</v>
      </c>
      <c r="D135" s="2">
        <f>4*$H$1/10*A135/1000</f>
        <v>0.000190744468</v>
      </c>
      <c r="E135" s="2">
        <f t="shared" si="2"/>
        <v>3.81125231293729e-7</v>
      </c>
    </row>
    <row r="136" spans="1:5">
      <c r="A136" s="3">
        <v>51.709202</v>
      </c>
      <c r="B136" s="2">
        <v>138.8313</v>
      </c>
      <c r="C136" s="2">
        <f>B136/$K$1*100</f>
        <v>4.24644022227709</v>
      </c>
      <c r="D136" s="2">
        <f>4*$H$1/10*A136/1000</f>
        <v>0.000206836808</v>
      </c>
      <c r="E136" s="2">
        <f t="shared" si="2"/>
        <v>4.08356498388281e-7</v>
      </c>
    </row>
    <row r="137" spans="1:5">
      <c r="A137" s="3">
        <v>56.071699</v>
      </c>
      <c r="B137" s="2">
        <v>146.67419</v>
      </c>
      <c r="C137" s="2">
        <f>B137/$K$1*100</f>
        <v>4.48633110822928</v>
      </c>
      <c r="D137" s="2">
        <f>4*$H$1/10*A137/1000</f>
        <v>0.000224286796</v>
      </c>
      <c r="E137" s="2">
        <f t="shared" si="2"/>
        <v>4.3142546840905e-7</v>
      </c>
    </row>
    <row r="138" spans="1:5">
      <c r="A138" s="3">
        <v>60.802243</v>
      </c>
      <c r="B138" s="2">
        <v>152.92573</v>
      </c>
      <c r="C138" s="2">
        <f>B138/$K$1*100</f>
        <v>4.67754728863798</v>
      </c>
      <c r="D138" s="2">
        <f>4*$H$1/10*A138/1000</f>
        <v>0.000243208972</v>
      </c>
      <c r="E138" s="2">
        <f t="shared" si="2"/>
        <v>4.49813663174455e-7</v>
      </c>
    </row>
    <row r="139" spans="1:5">
      <c r="A139" s="3">
        <v>65.931883</v>
      </c>
      <c r="B139" s="2">
        <v>157.43737</v>
      </c>
      <c r="C139" s="2">
        <f>B139/$K$1*100</f>
        <v>4.81554505689653</v>
      </c>
      <c r="D139" s="2">
        <f>4*$H$1/10*A139/1000</f>
        <v>0.000263727532</v>
      </c>
      <c r="E139" s="2">
        <f t="shared" si="2"/>
        <v>4.63084139734052e-7</v>
      </c>
    </row>
    <row r="140" spans="1:5">
      <c r="A140" s="3">
        <v>71.49429</v>
      </c>
      <c r="B140" s="2">
        <v>160.09375</v>
      </c>
      <c r="C140" s="2">
        <f>B140/$K$1*100</f>
        <v>4.89679589066134</v>
      </c>
      <c r="D140" s="2">
        <f>4*$H$1/10*A140/1000</f>
        <v>0.00028597716</v>
      </c>
      <c r="E140" s="2">
        <f t="shared" si="2"/>
        <v>4.70897579752179e-7</v>
      </c>
    </row>
    <row r="141" s="1" customFormat="1" spans="1:11">
      <c r="A141" s="11">
        <v>77.525975</v>
      </c>
      <c r="B141" s="12">
        <v>160.81742</v>
      </c>
      <c r="C141" s="12">
        <f>B141/$K$1*100</f>
        <v>4.9189308227383</v>
      </c>
      <c r="D141" s="12">
        <f>4*$H$1/10*A141/1000</f>
        <v>0.0003101039</v>
      </c>
      <c r="E141" s="12">
        <f t="shared" si="2"/>
        <v>4.73026172851781e-7</v>
      </c>
      <c r="F141" s="12"/>
      <c r="G141"/>
      <c r="H141"/>
      <c r="I141"/>
      <c r="J141"/>
      <c r="K141" s="12"/>
    </row>
    <row r="142" spans="1:5">
      <c r="A142" s="3">
        <v>84.066529</v>
      </c>
      <c r="B142" s="2">
        <v>159.57259</v>
      </c>
      <c r="C142" s="2">
        <f>B142/$K$1*100</f>
        <v>4.8808551425286</v>
      </c>
      <c r="D142" s="2">
        <f>4*$H$1/10*A142/1000</f>
        <v>0.000336266116</v>
      </c>
      <c r="E142" s="2">
        <f t="shared" si="2"/>
        <v>4.69364646813426e-7</v>
      </c>
    </row>
    <row r="143" spans="1:5">
      <c r="A143" s="3">
        <v>91.158883</v>
      </c>
      <c r="B143" s="2">
        <v>156.36763</v>
      </c>
      <c r="C143" s="2">
        <f>B143/$K$1*100</f>
        <v>4.78282486365928</v>
      </c>
      <c r="D143" s="2">
        <f>4*$H$1/10*A143/1000</f>
        <v>0.000364635532</v>
      </c>
      <c r="E143" s="2">
        <f t="shared" si="2"/>
        <v>4.59937621041323e-7</v>
      </c>
    </row>
    <row r="144" spans="1:5">
      <c r="A144" s="3">
        <v>98.84959</v>
      </c>
      <c r="B144" s="2">
        <v>151.25628</v>
      </c>
      <c r="C144" s="2">
        <f>B144/$K$1*100</f>
        <v>4.62648373431644</v>
      </c>
      <c r="D144" s="2">
        <f>4*$H$1/10*A144/1000</f>
        <v>0.00039539836</v>
      </c>
      <c r="E144" s="2">
        <f t="shared" si="2"/>
        <v>4.44903165640871e-7</v>
      </c>
    </row>
    <row r="145" spans="1:5">
      <c r="A145" s="3">
        <v>107.189132</v>
      </c>
      <c r="B145" s="2">
        <v>144.33741</v>
      </c>
      <c r="C145" s="2">
        <f>B145/$K$1*100</f>
        <v>4.41485589635262</v>
      </c>
      <c r="D145" s="2">
        <f>4*$H$1/10*A145/1000</f>
        <v>0.000428756528</v>
      </c>
      <c r="E145" s="2">
        <f t="shared" si="2"/>
        <v>4.24552095485915e-7</v>
      </c>
    </row>
    <row r="146" spans="1:5">
      <c r="A146" s="3">
        <v>116.232247</v>
      </c>
      <c r="B146" s="2">
        <v>135.75328</v>
      </c>
      <c r="C146" s="2">
        <f>B146/$K$1*100</f>
        <v>4.15229266381604</v>
      </c>
      <c r="D146" s="2">
        <f>4*$H$1/10*A146/1000</f>
        <v>0.000464928988</v>
      </c>
      <c r="E146" s="2">
        <f t="shared" si="2"/>
        <v>3.9930285220641e-7</v>
      </c>
    </row>
    <row r="147" spans="1:5">
      <c r="A147" s="3">
        <v>126.038293</v>
      </c>
      <c r="B147" s="2">
        <v>125.68623</v>
      </c>
      <c r="C147" s="2">
        <f>B147/$K$1*100</f>
        <v>3.84437127980772</v>
      </c>
      <c r="D147" s="2">
        <f>4*$H$1/10*A147/1000</f>
        <v>0.000504153172</v>
      </c>
      <c r="E147" s="2">
        <f t="shared" si="2"/>
        <v>3.6969176819942e-7</v>
      </c>
    </row>
    <row r="148" spans="1:5">
      <c r="A148" s="3">
        <v>136.671636</v>
      </c>
      <c r="B148" s="2">
        <v>114.35408</v>
      </c>
      <c r="C148" s="2">
        <f>B148/$K$1*100</f>
        <v>3.49775421604128</v>
      </c>
      <c r="D148" s="2">
        <f>4*$H$1/10*A148/1000</f>
        <v>0.000546686544</v>
      </c>
      <c r="E148" s="2">
        <f t="shared" si="2"/>
        <v>3.36359536251647e-7</v>
      </c>
    </row>
    <row r="149" spans="1:5">
      <c r="A149" s="3">
        <v>148.202071</v>
      </c>
      <c r="B149" s="2">
        <v>102.00413</v>
      </c>
      <c r="C149" s="2">
        <f>B149/$K$1*100</f>
        <v>3.12000565052968</v>
      </c>
      <c r="D149" s="2">
        <f>4*$H$1/10*A149/1000</f>
        <v>0.000592808284</v>
      </c>
      <c r="E149" s="2">
        <f t="shared" si="2"/>
        <v>3.00033561221014e-7</v>
      </c>
    </row>
    <row r="150" spans="1:5">
      <c r="A150" s="3">
        <v>160.705282</v>
      </c>
      <c r="B150" s="2">
        <v>88.90619</v>
      </c>
      <c r="C150" s="2">
        <f>B150/$K$1*100</f>
        <v>2.71937827583123</v>
      </c>
      <c r="D150" s="2">
        <f>4*$H$1/10*A150/1000</f>
        <v>0.000642821128</v>
      </c>
      <c r="E150" s="2">
        <f t="shared" si="2"/>
        <v>2.61507458573413e-7</v>
      </c>
    </row>
    <row r="151" spans="1:5">
      <c r="A151" s="3">
        <v>174.263339</v>
      </c>
      <c r="B151" s="2">
        <v>75.34467</v>
      </c>
      <c r="C151" s="2">
        <f>B151/$K$1*100</f>
        <v>2.30457135546663</v>
      </c>
      <c r="D151" s="2">
        <f>4*$H$1/10*A151/1000</f>
        <v>0.000697053356</v>
      </c>
      <c r="E151" s="2">
        <f t="shared" si="2"/>
        <v>2.21617788016251e-7</v>
      </c>
    </row>
    <row r="152" spans="1:5">
      <c r="A152" s="3">
        <v>188.965234</v>
      </c>
      <c r="B152" s="2">
        <v>61.61018</v>
      </c>
      <c r="C152" s="2">
        <f>B152/$K$1*100</f>
        <v>1.88447379268026</v>
      </c>
      <c r="D152" s="2">
        <f>4*$H$1/10*A152/1000</f>
        <v>0.000755860936</v>
      </c>
      <c r="E152" s="2">
        <f t="shared" si="2"/>
        <v>1.8121934585264e-7</v>
      </c>
    </row>
    <row r="153" spans="1:5">
      <c r="A153" s="3">
        <v>204.907469</v>
      </c>
      <c r="B153" s="2">
        <v>47.99091</v>
      </c>
      <c r="C153" s="2">
        <f>B153/$K$1*100</f>
        <v>1.4679004700502</v>
      </c>
      <c r="D153" s="2">
        <f>4*$H$1/10*A153/1000</f>
        <v>0.000819629876</v>
      </c>
      <c r="E153" s="2">
        <f t="shared" si="2"/>
        <v>1.41159810230598e-7</v>
      </c>
    </row>
    <row r="154" spans="1:5">
      <c r="A154" s="3">
        <v>222.194686</v>
      </c>
      <c r="B154" s="2">
        <v>34.76401</v>
      </c>
      <c r="C154" s="2">
        <f>B154/$K$1*100</f>
        <v>1.06332858909801</v>
      </c>
      <c r="D154" s="2">
        <f>4*$H$1/10*A154/1000</f>
        <v>0.000888778744</v>
      </c>
      <c r="E154" s="2">
        <f t="shared" si="2"/>
        <v>1.02254386392227e-7</v>
      </c>
    </row>
    <row r="155" spans="1:5">
      <c r="A155" s="3">
        <v>240.940356</v>
      </c>
      <c r="B155" s="2">
        <v>22.18742</v>
      </c>
      <c r="C155" s="2">
        <f>B155/$K$1*100</f>
        <v>0.678647774072238</v>
      </c>
      <c r="D155" s="2">
        <f>4*$H$1/10*A155/1000</f>
        <v>0.000963761424</v>
      </c>
      <c r="E155" s="2">
        <f t="shared" si="2"/>
        <v>6.52617755467975e-8</v>
      </c>
    </row>
    <row r="156" spans="1:5">
      <c r="A156" s="3">
        <v>261.267523</v>
      </c>
      <c r="B156" s="2">
        <v>10.49233</v>
      </c>
      <c r="C156" s="2">
        <f>B156/$K$1*100</f>
        <v>0.320929445574626</v>
      </c>
      <c r="D156" s="2">
        <f>4*$H$1/10*A156/1000</f>
        <v>0.001045070092</v>
      </c>
      <c r="E156" s="2">
        <f t="shared" si="2"/>
        <v>3.08619968172474e-8</v>
      </c>
    </row>
    <row r="157" spans="1:10">
      <c r="A157" s="11">
        <v>283.30961</v>
      </c>
      <c r="B157" s="2">
        <v>0</v>
      </c>
      <c r="C157" s="12">
        <f>B157/$K$1*100</f>
        <v>0</v>
      </c>
      <c r="D157" s="12">
        <f>4*$H$1/10*A157/1000</f>
        <v>0.00113323844</v>
      </c>
      <c r="E157" s="2">
        <f t="shared" si="2"/>
        <v>0</v>
      </c>
      <c r="G157" s="13"/>
      <c r="H157" s="13"/>
      <c r="I157" s="13"/>
      <c r="J157" s="13"/>
    </row>
    <row r="158" spans="1:5">
      <c r="A158" s="3">
        <v>307.2113</v>
      </c>
      <c r="B158" s="2">
        <v>0</v>
      </c>
      <c r="C158" s="2">
        <f>B158/$K$1*100</f>
        <v>0</v>
      </c>
      <c r="D158" s="2">
        <f>4*$H$1/10*A158/1000</f>
        <v>0.0012288452</v>
      </c>
      <c r="E158" s="2">
        <f t="shared" si="2"/>
        <v>0</v>
      </c>
    </row>
    <row r="159" spans="1:5">
      <c r="A159" s="3">
        <v>333.129479</v>
      </c>
      <c r="B159" s="2">
        <v>0</v>
      </c>
      <c r="C159" s="2">
        <f>B159/$K$1*100</f>
        <v>0</v>
      </c>
      <c r="D159" s="2">
        <f>4*$H$1/10*A159/1000</f>
        <v>0.001332517916</v>
      </c>
      <c r="E159" s="2">
        <f t="shared" si="2"/>
        <v>0</v>
      </c>
    </row>
    <row r="160" spans="1:5">
      <c r="A160" s="3">
        <v>361.23427</v>
      </c>
      <c r="B160" s="2">
        <v>0</v>
      </c>
      <c r="C160" s="12">
        <f>B160/$K$1*100</f>
        <v>0</v>
      </c>
      <c r="D160" s="2">
        <f>4*$H$1/10*A160/1000</f>
        <v>0.00144493708</v>
      </c>
      <c r="E160" s="2">
        <f t="shared" si="2"/>
        <v>0</v>
      </c>
    </row>
    <row r="161" spans="1:5">
      <c r="A161" s="3">
        <v>391.710149</v>
      </c>
      <c r="B161" s="2">
        <v>0</v>
      </c>
      <c r="C161" s="2">
        <f>B161/$K$1*100</f>
        <v>0</v>
      </c>
      <c r="D161" s="2">
        <f>4*$H$1/10*A161/1000</f>
        <v>0.001566840596</v>
      </c>
      <c r="E161" s="2">
        <f t="shared" si="2"/>
        <v>0</v>
      </c>
    </row>
    <row r="162" spans="1:5">
      <c r="A162" s="3">
        <v>424.757155</v>
      </c>
      <c r="B162" s="2">
        <v>0</v>
      </c>
      <c r="C162" s="2">
        <f>B162/$K$1*100</f>
        <v>0</v>
      </c>
      <c r="D162" s="2">
        <f>4*$H$1/10*A162/1000</f>
        <v>0.00169902862</v>
      </c>
      <c r="E162" s="2">
        <f t="shared" si="2"/>
        <v>0</v>
      </c>
    </row>
    <row r="163" spans="1:5">
      <c r="A163" s="3">
        <v>460.592204</v>
      </c>
      <c r="B163" s="2">
        <v>0</v>
      </c>
      <c r="C163" s="2">
        <f>B163/$K$1*100</f>
        <v>0</v>
      </c>
      <c r="D163" s="2">
        <f>4*$H$1/10*A163/1000</f>
        <v>0.001842368816</v>
      </c>
      <c r="E163" s="2">
        <f t="shared" si="2"/>
        <v>0</v>
      </c>
    </row>
    <row r="164" spans="1:5">
      <c r="A164" s="3">
        <v>499.450512</v>
      </c>
      <c r="B164" s="2">
        <v>0</v>
      </c>
      <c r="C164" s="2">
        <f>B164/$K$1*100</f>
        <v>0</v>
      </c>
      <c r="D164" s="2">
        <f>4*$H$1/10*A164/1000</f>
        <v>0.001997802048</v>
      </c>
      <c r="E164" s="2">
        <f t="shared" si="2"/>
        <v>0</v>
      </c>
    </row>
    <row r="165" spans="1:5">
      <c r="A165" s="3">
        <v>541.587138</v>
      </c>
      <c r="B165" s="2">
        <v>0</v>
      </c>
      <c r="C165" s="2">
        <f>B165/$K$1*100</f>
        <v>0</v>
      </c>
      <c r="D165" s="2">
        <f>4*$H$1/10*A165/1000</f>
        <v>0.002166348552</v>
      </c>
      <c r="E165" s="2">
        <f t="shared" si="2"/>
        <v>0</v>
      </c>
    </row>
    <row r="166" spans="1:5">
      <c r="A166" s="3">
        <v>587.278661</v>
      </c>
      <c r="B166" s="2">
        <v>0</v>
      </c>
      <c r="C166" s="2">
        <f>B166/$K$1*100</f>
        <v>0</v>
      </c>
      <c r="D166" s="2">
        <f>4*$H$1/10*A166/1000</f>
        <v>0.002349114644</v>
      </c>
      <c r="E166" s="2">
        <f t="shared" si="2"/>
        <v>0</v>
      </c>
    </row>
    <row r="167" spans="1:5">
      <c r="A167" s="3">
        <v>636.824994</v>
      </c>
      <c r="B167" s="2">
        <v>0.07555</v>
      </c>
      <c r="C167" s="2">
        <f>B167/$K$1*100</f>
        <v>0.00231085179489808</v>
      </c>
      <c r="D167" s="2">
        <f>4*$H$1/10*A167/1000</f>
        <v>0.002547299976</v>
      </c>
      <c r="E167" s="2">
        <f t="shared" si="2"/>
        <v>2.2222174288676e-10</v>
      </c>
    </row>
    <row r="168" spans="1:5">
      <c r="A168" s="3">
        <v>690.551352</v>
      </c>
      <c r="B168" s="2">
        <v>1.51461</v>
      </c>
      <c r="C168" s="2">
        <f>B168/$K$1*100</f>
        <v>0.0463274551564604</v>
      </c>
      <c r="D168" s="2">
        <f>4*$H$1/10*A168/1000</f>
        <v>0.002762205408</v>
      </c>
      <c r="E168" s="2">
        <f t="shared" si="2"/>
        <v>4.45505326265672e-9</v>
      </c>
    </row>
    <row r="169" spans="1:5">
      <c r="A169" s="3">
        <v>748.810386</v>
      </c>
      <c r="B169" s="2">
        <v>4.07845</v>
      </c>
      <c r="C169" s="2">
        <f>B169/$K$1*100</f>
        <v>0.124747763109227</v>
      </c>
      <c r="D169" s="2">
        <f>4*$H$1/10*A169/1000</f>
        <v>0.002995241544</v>
      </c>
      <c r="E169" s="2">
        <f t="shared" si="2"/>
        <v>1.1996297382879e-8</v>
      </c>
    </row>
    <row r="170" spans="1:5">
      <c r="A170" s="3">
        <v>811.984499</v>
      </c>
      <c r="B170" s="2">
        <v>6.94935</v>
      </c>
      <c r="C170" s="2">
        <f>B170/$K$1*100</f>
        <v>0.212560131315354</v>
      </c>
      <c r="D170" s="2">
        <f>4*$H$1/10*A170/1000</f>
        <v>0.003247937996</v>
      </c>
      <c r="E170" s="2">
        <f t="shared" si="2"/>
        <v>2.04407236125759e-8</v>
      </c>
    </row>
    <row r="171" spans="1:5">
      <c r="A171" s="3">
        <v>880.488358</v>
      </c>
      <c r="B171" s="2">
        <v>9.78393</v>
      </c>
      <c r="C171" s="2">
        <f>B171/$K$1*100</f>
        <v>0.299261577785006</v>
      </c>
      <c r="D171" s="2">
        <f>4*$H$1/10*A171/1000</f>
        <v>0.003521953432</v>
      </c>
      <c r="E171" s="2">
        <f t="shared" si="2"/>
        <v>2.87783186880484e-8</v>
      </c>
    </row>
    <row r="172" spans="1:5">
      <c r="A172" s="3">
        <v>954.771611</v>
      </c>
      <c r="B172" s="2">
        <v>12.23522</v>
      </c>
      <c r="C172" s="2">
        <f>B172/$K$1*100</f>
        <v>0.374239313010892</v>
      </c>
      <c r="D172" s="2">
        <f>4*$H$1/10*A172/1000</f>
        <v>0.003819086444</v>
      </c>
      <c r="E172" s="2">
        <f t="shared" si="2"/>
        <v>3.59885097684042e-8</v>
      </c>
    </row>
    <row r="173" spans="1:5">
      <c r="A173" s="3">
        <v>1035.321843</v>
      </c>
      <c r="B173" s="2">
        <v>14.09496</v>
      </c>
      <c r="C173" s="2">
        <f>B173/$K$1*100</f>
        <v>0.431123277498566</v>
      </c>
      <c r="D173" s="2">
        <f>4*$H$1/10*A173/1000</f>
        <v>0.004141287372</v>
      </c>
      <c r="E173" s="2">
        <f t="shared" si="2"/>
        <v>4.14587237209684e-8</v>
      </c>
    </row>
    <row r="174" spans="1:5">
      <c r="A174" s="3">
        <v>1122.667774</v>
      </c>
      <c r="B174" s="2">
        <v>15.25635</v>
      </c>
      <c r="C174" s="2">
        <f>B174/$K$1*100</f>
        <v>0.466646774071388</v>
      </c>
      <c r="D174" s="2">
        <f>4*$H$1/10*A174/1000</f>
        <v>0.004490671096</v>
      </c>
      <c r="E174" s="2">
        <f t="shared" si="2"/>
        <v>4.48748204777024e-8</v>
      </c>
    </row>
    <row r="175" spans="1:5">
      <c r="A175" s="3">
        <v>1217.382728</v>
      </c>
      <c r="B175" s="2">
        <v>15.70613</v>
      </c>
      <c r="C175" s="2">
        <f>B175/$K$1*100</f>
        <v>0.480404218416977</v>
      </c>
      <c r="D175" s="2">
        <f>4*$H$1/10*A175/1000</f>
        <v>0.004869530912</v>
      </c>
      <c r="E175" s="2">
        <f t="shared" si="2"/>
        <v>4.61977972548779e-8</v>
      </c>
    </row>
    <row r="176" spans="1:5">
      <c r="A176" s="3">
        <v>1320.088401</v>
      </c>
      <c r="B176" s="2">
        <v>15.31838</v>
      </c>
      <c r="C176" s="2">
        <f>B176/$K$1*100</f>
        <v>0.468544088920329</v>
      </c>
      <c r="D176" s="2">
        <f>4*$H$1/10*A176/1000</f>
        <v>0.005280353604</v>
      </c>
      <c r="E176" s="2">
        <f t="shared" si="2"/>
        <v>4.50572746763955e-8</v>
      </c>
    </row>
    <row r="177" spans="1:5">
      <c r="A177" s="3">
        <v>1431.458938</v>
      </c>
      <c r="B177" s="2">
        <v>13.89295</v>
      </c>
      <c r="C177" s="2">
        <f>B177/$K$1*100</f>
        <v>0.424944387080467</v>
      </c>
      <c r="D177" s="2">
        <f>4*$H$1/10*A177/1000</f>
        <v>0.005725835752</v>
      </c>
      <c r="E177" s="2">
        <f t="shared" si="2"/>
        <v>4.08645342533237e-8</v>
      </c>
    </row>
    <row r="178" spans="1:5">
      <c r="A178" s="3">
        <v>1552.225357</v>
      </c>
      <c r="B178" s="2">
        <v>11.42075</v>
      </c>
      <c r="C178" s="2">
        <f>B178/$K$1*100</f>
        <v>0.34932707659275</v>
      </c>
      <c r="D178" s="2">
        <f>4*$H$1/10*A178/1000</f>
        <v>0.006208901428</v>
      </c>
      <c r="E178" s="2">
        <f t="shared" si="2"/>
        <v>3.35928387832424e-8</v>
      </c>
    </row>
    <row r="179" spans="1:5">
      <c r="A179" s="3">
        <v>1683.180353</v>
      </c>
      <c r="B179" s="2">
        <v>7.91921</v>
      </c>
      <c r="C179" s="2">
        <f>B179/$K$1*100</f>
        <v>0.242225289777298</v>
      </c>
      <c r="D179" s="2">
        <f>4*$H$1/10*A179/1000</f>
        <v>0.006732721412</v>
      </c>
      <c r="E179" s="2">
        <f t="shared" si="2"/>
        <v>2.32934566311881e-8</v>
      </c>
    </row>
    <row r="180" spans="1:5">
      <c r="A180" s="3">
        <v>1825.183494</v>
      </c>
      <c r="B180" s="2">
        <v>3.44295</v>
      </c>
      <c r="C180" s="2">
        <f>B180/$K$1*100</f>
        <v>0.105309691426133</v>
      </c>
      <c r="D180" s="2">
        <f>4*$H$1/10*A180/1000</f>
        <v>0.007300733976</v>
      </c>
      <c r="E180" s="2">
        <f t="shared" si="2"/>
        <v>1.01270463225939e-8</v>
      </c>
    </row>
    <row r="181" spans="1:5">
      <c r="A181" s="3">
        <v>1979.166868</v>
      </c>
      <c r="B181" s="2">
        <v>0</v>
      </c>
      <c r="C181" s="2">
        <f>B181/$K$1*100</f>
        <v>0</v>
      </c>
      <c r="D181" s="2">
        <f>4*$H$1/10*A181/1000</f>
        <v>0.007916667472</v>
      </c>
      <c r="E181" s="2">
        <f t="shared" si="2"/>
        <v>0</v>
      </c>
    </row>
    <row r="182" spans="1:5">
      <c r="A182" s="3">
        <v>2146.141198</v>
      </c>
      <c r="B182" s="2">
        <v>0</v>
      </c>
      <c r="C182" s="2">
        <f>B182/$K$1*100</f>
        <v>0</v>
      </c>
      <c r="D182" s="2">
        <f>4*$H$1/10*A182/1000</f>
        <v>0.008584564792</v>
      </c>
      <c r="E182" s="2">
        <f t="shared" si="2"/>
        <v>0</v>
      </c>
    </row>
    <row r="183" spans="1:5">
      <c r="A183" s="3">
        <v>2327.202479</v>
      </c>
      <c r="B183" s="2">
        <v>0</v>
      </c>
      <c r="C183" s="2">
        <f>B183/$K$1*100</f>
        <v>0</v>
      </c>
      <c r="D183" s="2">
        <f>4*$H$1/10*A183/1000</f>
        <v>0.009308809916</v>
      </c>
      <c r="E183" s="2">
        <f t="shared" si="2"/>
        <v>0</v>
      </c>
    </row>
    <row r="184" spans="1:5">
      <c r="A184" s="3">
        <v>2523.53917</v>
      </c>
      <c r="B184" s="2">
        <v>0</v>
      </c>
      <c r="C184" s="2">
        <f>B184/$K$1*100</f>
        <v>0</v>
      </c>
      <c r="D184" s="2">
        <f>4*$H$1/10*A184/1000</f>
        <v>0.01009415668</v>
      </c>
      <c r="E184" s="2">
        <f t="shared" si="2"/>
        <v>0</v>
      </c>
    </row>
    <row r="185" spans="1:5">
      <c r="A185" s="3">
        <v>2736.439997</v>
      </c>
      <c r="B185" s="2">
        <v>0</v>
      </c>
      <c r="C185" s="2">
        <f>B185/$K$1*100</f>
        <v>0</v>
      </c>
      <c r="D185" s="2">
        <f>4*$H$1/10*A185/1000</f>
        <v>0.010945759988</v>
      </c>
      <c r="E185" s="2">
        <f t="shared" si="2"/>
        <v>0</v>
      </c>
    </row>
    <row r="186" spans="1:5">
      <c r="A186" s="3">
        <v>2967.302408</v>
      </c>
      <c r="B186" s="2">
        <v>0</v>
      </c>
      <c r="C186" s="2">
        <f>B186/$K$1*100</f>
        <v>0</v>
      </c>
      <c r="D186" s="2">
        <f>4*$H$1/10*A186/1000</f>
        <v>0.011869209632</v>
      </c>
      <c r="E186" s="2">
        <f t="shared" si="2"/>
        <v>0</v>
      </c>
    </row>
    <row r="187" spans="1:5">
      <c r="A187" s="3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2"/>
        <v>0</v>
      </c>
    </row>
    <row r="188" spans="1:5">
      <c r="A188" s="3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2"/>
        <v>0</v>
      </c>
    </row>
    <row r="189" spans="1:5">
      <c r="A189" s="3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2"/>
        <v>0</v>
      </c>
    </row>
    <row r="190" spans="1:5">
      <c r="A190" s="3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2"/>
        <v>0</v>
      </c>
    </row>
    <row r="191" spans="1:5">
      <c r="A191" s="3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2"/>
        <v>0</v>
      </c>
    </row>
    <row r="192" spans="1:5">
      <c r="A192" s="3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2"/>
        <v>0</v>
      </c>
    </row>
    <row r="193" spans="1:5">
      <c r="A193" s="3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2"/>
        <v>0</v>
      </c>
    </row>
    <row r="194" spans="1:5">
      <c r="A194" s="3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ref="E194:E201" si="3">$D$141*$D$141*C194</f>
        <v>0</v>
      </c>
    </row>
    <row r="195" spans="1:5">
      <c r="A195" s="3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3"/>
        <v>0</v>
      </c>
    </row>
    <row r="196" spans="1:5">
      <c r="A196" s="3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3"/>
        <v>0</v>
      </c>
    </row>
    <row r="197" spans="1:5">
      <c r="A197" s="3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3"/>
        <v>0</v>
      </c>
    </row>
    <row r="198" spans="1:5">
      <c r="A198" s="3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3"/>
        <v>0</v>
      </c>
    </row>
    <row r="199" spans="1:5">
      <c r="A199" s="3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3"/>
        <v>0</v>
      </c>
    </row>
    <row r="200" spans="1:5">
      <c r="A200" s="3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3"/>
        <v>0</v>
      </c>
    </row>
    <row r="201" spans="1:5">
      <c r="A201" s="3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3"/>
        <v>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17" sqref="F17"/>
    </sheetView>
  </sheetViews>
  <sheetFormatPr defaultColWidth="9" defaultRowHeight="14.4"/>
  <cols>
    <col min="1" max="1" width="12.787037037037" customWidth="1"/>
    <col min="2" max="2" width="19.1851851851852" customWidth="1"/>
    <col min="3" max="4" width="12.787037037037" customWidth="1"/>
    <col min="5" max="5" width="16.6666666666667" customWidth="1"/>
    <col min="7" max="7" width="3.93518518518518" customWidth="1"/>
    <col min="8" max="8" width="8.93518518518519" customWidth="1"/>
    <col min="10" max="10" width="22.6666666666667" customWidth="1"/>
    <col min="11" max="11" width="12.787037037037" customWidth="1"/>
  </cols>
  <sheetData>
    <row r="1" ht="18" spans="1:11">
      <c r="A1" s="2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3515.88824</v>
      </c>
    </row>
    <row r="2" ht="18" spans="1:11">
      <c r="A2" s="2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>$D$157*$D$157*C2</f>
        <v>0</v>
      </c>
      <c r="G2" s="4" t="s">
        <v>25</v>
      </c>
      <c r="H2" s="2">
        <v>1</v>
      </c>
      <c r="J2" s="5" t="s">
        <v>26</v>
      </c>
      <c r="K2" s="2">
        <f>SUM(E2:E201)</f>
        <v>0.000128422936189363</v>
      </c>
    </row>
    <row r="3" spans="1:11">
      <c r="A3" s="2">
        <v>0.001084</v>
      </c>
      <c r="B3" s="2">
        <v>0</v>
      </c>
      <c r="C3" s="2">
        <f t="shared" ref="C3:C34" si="0">B3/$K$1*100</f>
        <v>0</v>
      </c>
      <c r="D3" s="2">
        <f t="shared" ref="D3:D14" si="1">4*$H$1/10*A3/1000</f>
        <v>4.336e-9</v>
      </c>
      <c r="E3" s="2">
        <f t="shared" ref="E3:E34" si="2">$D$157*$D$157*C3</f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2">
        <v>0.001176</v>
      </c>
      <c r="B4" s="2">
        <v>0</v>
      </c>
      <c r="C4" s="2">
        <f t="shared" si="0"/>
        <v>0</v>
      </c>
      <c r="D4" s="2">
        <f t="shared" si="1"/>
        <v>4.704e-9</v>
      </c>
      <c r="E4" s="2">
        <f t="shared" si="2"/>
        <v>0</v>
      </c>
      <c r="G4" s="2" t="s">
        <v>29</v>
      </c>
      <c r="H4" s="6">
        <v>85</v>
      </c>
      <c r="J4" s="4" t="s">
        <v>30</v>
      </c>
      <c r="K4" s="9">
        <f>K1/82.563/K3</f>
        <v>0.467006942162294</v>
      </c>
    </row>
    <row r="5" ht="18" spans="1:11">
      <c r="A5" s="2">
        <v>0.001275</v>
      </c>
      <c r="B5" s="2">
        <v>0</v>
      </c>
      <c r="C5" s="2">
        <f t="shared" si="0"/>
        <v>0</v>
      </c>
      <c r="D5" s="2">
        <f t="shared" si="1"/>
        <v>5.1e-9</v>
      </c>
      <c r="E5" s="2">
        <f t="shared" si="2"/>
        <v>0</v>
      </c>
      <c r="G5" s="2" t="s">
        <v>31</v>
      </c>
      <c r="H5" s="7">
        <v>8.99e-7</v>
      </c>
      <c r="J5" s="3" t="s">
        <v>32</v>
      </c>
      <c r="K5" s="9">
        <f>K4*H2*H3/32/H5/100</f>
        <v>1590.8884987453</v>
      </c>
    </row>
    <row r="6" ht="18" spans="1:11">
      <c r="A6" s="2">
        <v>0.001383</v>
      </c>
      <c r="B6" s="2">
        <v>0</v>
      </c>
      <c r="C6" s="2">
        <f t="shared" si="0"/>
        <v>0</v>
      </c>
      <c r="D6" s="2">
        <f t="shared" si="1"/>
        <v>5.532e-9</v>
      </c>
      <c r="E6" s="2">
        <f t="shared" si="2"/>
        <v>0</v>
      </c>
      <c r="G6" s="4" t="s">
        <v>33</v>
      </c>
      <c r="H6" s="2">
        <v>3</v>
      </c>
      <c r="J6" s="10" t="s">
        <v>34</v>
      </c>
      <c r="K6" s="9">
        <f>K4^H6</f>
        <v>0.101852105095217</v>
      </c>
    </row>
    <row r="7" ht="18" spans="1:11">
      <c r="A7" s="2">
        <v>0.001499</v>
      </c>
      <c r="B7" s="2">
        <v>0</v>
      </c>
      <c r="C7" s="2">
        <f t="shared" si="0"/>
        <v>0</v>
      </c>
      <c r="D7" s="2">
        <f t="shared" si="1"/>
        <v>5.996e-9</v>
      </c>
      <c r="E7" s="2">
        <f t="shared" si="2"/>
        <v>0</v>
      </c>
      <c r="G7" s="2" t="s">
        <v>35</v>
      </c>
      <c r="H7" s="2">
        <v>6</v>
      </c>
      <c r="J7" s="4" t="s">
        <v>36</v>
      </c>
      <c r="K7" s="7">
        <f>K2*K5*K6/100</f>
        <v>0.000208090544591576</v>
      </c>
    </row>
    <row r="8" ht="18" spans="1:11">
      <c r="A8" s="2">
        <v>0.001626</v>
      </c>
      <c r="B8" s="2">
        <v>0</v>
      </c>
      <c r="C8" s="2">
        <f t="shared" si="0"/>
        <v>0</v>
      </c>
      <c r="D8" s="2">
        <f t="shared" si="1"/>
        <v>6.504e-9</v>
      </c>
      <c r="E8" s="2">
        <f t="shared" si="2"/>
        <v>0</v>
      </c>
      <c r="G8" s="2" t="s">
        <v>37</v>
      </c>
      <c r="H8" s="2">
        <v>4.4</v>
      </c>
      <c r="J8" s="4" t="s">
        <v>38</v>
      </c>
      <c r="K8" s="6">
        <f>K4*100</f>
        <v>46.7006942162294</v>
      </c>
    </row>
    <row r="9" spans="1:5">
      <c r="A9" s="2">
        <v>0.001763</v>
      </c>
      <c r="B9" s="2">
        <v>0</v>
      </c>
      <c r="C9" s="2">
        <f t="shared" si="0"/>
        <v>0</v>
      </c>
      <c r="D9" s="2">
        <f t="shared" si="1"/>
        <v>7.052e-9</v>
      </c>
      <c r="E9" s="2">
        <f t="shared" si="2"/>
        <v>0</v>
      </c>
    </row>
    <row r="10" spans="1:5">
      <c r="A10" s="2">
        <v>0.001912</v>
      </c>
      <c r="B10" s="2">
        <v>0</v>
      </c>
      <c r="C10" s="2">
        <f t="shared" si="0"/>
        <v>0</v>
      </c>
      <c r="D10" s="2">
        <f t="shared" si="1"/>
        <v>7.648e-9</v>
      </c>
      <c r="E10" s="2">
        <f t="shared" si="2"/>
        <v>0</v>
      </c>
    </row>
    <row r="11" spans="1:5">
      <c r="A11" s="2">
        <v>0.002073</v>
      </c>
      <c r="B11" s="2">
        <v>0</v>
      </c>
      <c r="C11" s="2">
        <f t="shared" si="0"/>
        <v>0</v>
      </c>
      <c r="D11" s="2">
        <f t="shared" si="1"/>
        <v>8.292e-9</v>
      </c>
      <c r="E11" s="2">
        <f t="shared" si="2"/>
        <v>0</v>
      </c>
    </row>
    <row r="12" spans="1:5">
      <c r="A12" s="2">
        <v>0.002248</v>
      </c>
      <c r="B12" s="2">
        <v>0</v>
      </c>
      <c r="C12" s="2">
        <f t="shared" si="0"/>
        <v>0</v>
      </c>
      <c r="D12" s="2">
        <f t="shared" si="1"/>
        <v>8.992e-9</v>
      </c>
      <c r="E12" s="2">
        <f t="shared" si="2"/>
        <v>0</v>
      </c>
    </row>
    <row r="13" spans="1:5">
      <c r="A13" s="2">
        <v>0.002437</v>
      </c>
      <c r="B13" s="2">
        <v>0</v>
      </c>
      <c r="C13" s="2">
        <f t="shared" si="0"/>
        <v>0</v>
      </c>
      <c r="D13" s="2">
        <f t="shared" si="1"/>
        <v>9.748e-9</v>
      </c>
      <c r="E13" s="2">
        <f t="shared" si="2"/>
        <v>0</v>
      </c>
    </row>
    <row r="14" spans="1:5">
      <c r="A14" s="2">
        <v>0.002643</v>
      </c>
      <c r="B14" s="2">
        <v>0</v>
      </c>
      <c r="C14" s="2">
        <f t="shared" si="0"/>
        <v>0</v>
      </c>
      <c r="D14" s="2">
        <f t="shared" si="1"/>
        <v>1.0572e-8</v>
      </c>
      <c r="E14" s="2">
        <f t="shared" si="2"/>
        <v>0</v>
      </c>
    </row>
    <row r="15" spans="1:5">
      <c r="A15" s="2">
        <v>0.002866</v>
      </c>
      <c r="B15" s="2">
        <v>0</v>
      </c>
      <c r="C15" s="2">
        <f t="shared" si="0"/>
        <v>0</v>
      </c>
      <c r="D15" s="2">
        <f t="shared" ref="D15:D46" si="3">4*$H$1/10*A15/1000</f>
        <v>1.1464e-8</v>
      </c>
      <c r="E15" s="2">
        <f t="shared" si="2"/>
        <v>0</v>
      </c>
    </row>
    <row r="16" spans="1:5">
      <c r="A16" s="2">
        <v>0.003108</v>
      </c>
      <c r="B16" s="2">
        <v>0</v>
      </c>
      <c r="C16" s="2">
        <f t="shared" si="0"/>
        <v>0</v>
      </c>
      <c r="D16" s="2">
        <f t="shared" si="3"/>
        <v>1.2432e-8</v>
      </c>
      <c r="E16" s="2">
        <f t="shared" si="2"/>
        <v>0</v>
      </c>
    </row>
    <row r="17" spans="1:5">
      <c r="A17" s="2">
        <v>0.00337</v>
      </c>
      <c r="B17" s="2">
        <v>0</v>
      </c>
      <c r="C17" s="2">
        <f t="shared" si="0"/>
        <v>0</v>
      </c>
      <c r="D17" s="2">
        <f t="shared" si="3"/>
        <v>1.348e-8</v>
      </c>
      <c r="E17" s="2">
        <f t="shared" si="2"/>
        <v>0</v>
      </c>
    </row>
    <row r="18" spans="1:5">
      <c r="A18" s="2">
        <v>0.003654</v>
      </c>
      <c r="B18" s="2">
        <v>0</v>
      </c>
      <c r="C18" s="2">
        <f t="shared" si="0"/>
        <v>0</v>
      </c>
      <c r="D18" s="2">
        <f t="shared" si="3"/>
        <v>1.4616e-8</v>
      </c>
      <c r="E18" s="2">
        <f t="shared" si="2"/>
        <v>0</v>
      </c>
    </row>
    <row r="19" spans="1:5">
      <c r="A19" s="2">
        <v>0.003963</v>
      </c>
      <c r="B19" s="2">
        <v>0</v>
      </c>
      <c r="C19" s="2">
        <f t="shared" si="0"/>
        <v>0</v>
      </c>
      <c r="D19" s="2">
        <f t="shared" si="3"/>
        <v>1.5852e-8</v>
      </c>
      <c r="E19" s="2">
        <f t="shared" si="2"/>
        <v>0</v>
      </c>
    </row>
    <row r="20" spans="1:5">
      <c r="A20" s="2">
        <v>0.004297</v>
      </c>
      <c r="B20" s="2">
        <v>0</v>
      </c>
      <c r="C20" s="2">
        <f t="shared" si="0"/>
        <v>0</v>
      </c>
      <c r="D20" s="2">
        <f t="shared" si="3"/>
        <v>1.7188e-8</v>
      </c>
      <c r="E20" s="2">
        <f t="shared" si="2"/>
        <v>0</v>
      </c>
    </row>
    <row r="21" spans="1:5">
      <c r="A21" s="2">
        <v>0.00466</v>
      </c>
      <c r="B21" s="2">
        <v>0</v>
      </c>
      <c r="C21" s="2">
        <f t="shared" si="0"/>
        <v>0</v>
      </c>
      <c r="D21" s="2">
        <f t="shared" si="3"/>
        <v>1.864e-8</v>
      </c>
      <c r="E21" s="2">
        <f t="shared" si="2"/>
        <v>0</v>
      </c>
    </row>
    <row r="22" spans="1:5">
      <c r="A22" s="2">
        <v>0.005053</v>
      </c>
      <c r="B22" s="2">
        <v>0</v>
      </c>
      <c r="C22" s="2">
        <f t="shared" si="0"/>
        <v>0</v>
      </c>
      <c r="D22" s="2">
        <f t="shared" si="3"/>
        <v>2.0212e-8</v>
      </c>
      <c r="E22" s="2">
        <f t="shared" si="2"/>
        <v>0</v>
      </c>
    </row>
    <row r="23" spans="1:5">
      <c r="A23" s="2">
        <v>0.005479</v>
      </c>
      <c r="B23" s="2">
        <v>0</v>
      </c>
      <c r="C23" s="2">
        <f t="shared" si="0"/>
        <v>0</v>
      </c>
      <c r="D23" s="2">
        <f t="shared" si="3"/>
        <v>2.1916e-8</v>
      </c>
      <c r="E23" s="2">
        <f t="shared" si="2"/>
        <v>0</v>
      </c>
    </row>
    <row r="24" spans="1:5">
      <c r="A24" s="2">
        <v>0.005941</v>
      </c>
      <c r="B24" s="2">
        <v>0</v>
      </c>
      <c r="C24" s="2">
        <f t="shared" si="0"/>
        <v>0</v>
      </c>
      <c r="D24" s="2">
        <f t="shared" si="3"/>
        <v>2.3764e-8</v>
      </c>
      <c r="E24" s="2">
        <f t="shared" si="2"/>
        <v>0</v>
      </c>
    </row>
    <row r="25" spans="1:5">
      <c r="A25" s="2">
        <v>0.006442</v>
      </c>
      <c r="B25" s="2">
        <v>0</v>
      </c>
      <c r="C25" s="2">
        <f t="shared" si="0"/>
        <v>0</v>
      </c>
      <c r="D25" s="2">
        <f t="shared" si="3"/>
        <v>2.5768e-8</v>
      </c>
      <c r="E25" s="2">
        <f t="shared" si="2"/>
        <v>0</v>
      </c>
    </row>
    <row r="26" spans="1:5">
      <c r="A26" s="2">
        <v>0.006986</v>
      </c>
      <c r="B26" s="2">
        <v>0</v>
      </c>
      <c r="C26" s="2">
        <f t="shared" si="0"/>
        <v>0</v>
      </c>
      <c r="D26" s="2">
        <f t="shared" si="3"/>
        <v>2.7944e-8</v>
      </c>
      <c r="E26" s="2">
        <f t="shared" si="2"/>
        <v>0</v>
      </c>
    </row>
    <row r="27" spans="1:5">
      <c r="A27" s="2">
        <v>0.007575</v>
      </c>
      <c r="B27" s="2">
        <v>0</v>
      </c>
      <c r="C27" s="2">
        <f t="shared" si="0"/>
        <v>0</v>
      </c>
      <c r="D27" s="2">
        <f t="shared" si="3"/>
        <v>3.03e-8</v>
      </c>
      <c r="E27" s="2">
        <f t="shared" si="2"/>
        <v>0</v>
      </c>
    </row>
    <row r="28" spans="1:5">
      <c r="A28" s="2">
        <v>0.008214</v>
      </c>
      <c r="B28" s="2">
        <v>0</v>
      </c>
      <c r="C28" s="2">
        <f t="shared" si="0"/>
        <v>0</v>
      </c>
      <c r="D28" s="2">
        <f t="shared" si="3"/>
        <v>3.2856e-8</v>
      </c>
      <c r="E28" s="2">
        <f t="shared" si="2"/>
        <v>0</v>
      </c>
    </row>
    <row r="29" spans="1:5">
      <c r="A29" s="2">
        <v>0.008907</v>
      </c>
      <c r="B29" s="2">
        <v>0</v>
      </c>
      <c r="C29" s="2">
        <f t="shared" si="0"/>
        <v>0</v>
      </c>
      <c r="D29" s="2">
        <f t="shared" si="3"/>
        <v>3.5628e-8</v>
      </c>
      <c r="E29" s="2">
        <f t="shared" si="2"/>
        <v>0</v>
      </c>
    </row>
    <row r="30" spans="1:5">
      <c r="A30" s="2">
        <v>0.009659</v>
      </c>
      <c r="B30" s="2">
        <v>0</v>
      </c>
      <c r="C30" s="2">
        <f t="shared" si="0"/>
        <v>0</v>
      </c>
      <c r="D30" s="2">
        <f t="shared" si="3"/>
        <v>3.8636e-8</v>
      </c>
      <c r="E30" s="2">
        <f t="shared" si="2"/>
        <v>0</v>
      </c>
    </row>
    <row r="31" spans="1:5">
      <c r="A31" s="2">
        <v>0.010474</v>
      </c>
      <c r="B31" s="2">
        <v>0</v>
      </c>
      <c r="C31" s="2">
        <f t="shared" si="0"/>
        <v>0</v>
      </c>
      <c r="D31" s="2">
        <f t="shared" si="3"/>
        <v>4.1896e-8</v>
      </c>
      <c r="E31" s="2">
        <f t="shared" si="2"/>
        <v>0</v>
      </c>
    </row>
    <row r="32" spans="1:5">
      <c r="A32" s="2">
        <v>0.011357</v>
      </c>
      <c r="B32" s="2">
        <v>0</v>
      </c>
      <c r="C32" s="2">
        <f t="shared" si="0"/>
        <v>0</v>
      </c>
      <c r="D32" s="2">
        <f t="shared" si="3"/>
        <v>4.5428e-8</v>
      </c>
      <c r="E32" s="2">
        <f t="shared" si="2"/>
        <v>0</v>
      </c>
    </row>
    <row r="33" spans="1:5">
      <c r="A33" s="2">
        <v>0.012316</v>
      </c>
      <c r="B33" s="2">
        <v>0</v>
      </c>
      <c r="C33" s="2">
        <f t="shared" si="0"/>
        <v>0</v>
      </c>
      <c r="D33" s="2">
        <f t="shared" si="3"/>
        <v>4.9264e-8</v>
      </c>
      <c r="E33" s="2">
        <f t="shared" si="2"/>
        <v>0</v>
      </c>
    </row>
    <row r="34" spans="1:5">
      <c r="A34" s="2">
        <v>0.013355</v>
      </c>
      <c r="B34" s="2">
        <v>0</v>
      </c>
      <c r="C34" s="2">
        <f t="shared" si="0"/>
        <v>0</v>
      </c>
      <c r="D34" s="2">
        <f t="shared" si="3"/>
        <v>5.342e-8</v>
      </c>
      <c r="E34" s="2">
        <f t="shared" si="2"/>
        <v>0</v>
      </c>
    </row>
    <row r="35" spans="1:5">
      <c r="A35" s="2">
        <v>0.014481</v>
      </c>
      <c r="B35" s="2">
        <v>0</v>
      </c>
      <c r="C35" s="2">
        <f t="shared" ref="C35:C66" si="4">B35/$K$1*100</f>
        <v>0</v>
      </c>
      <c r="D35" s="2">
        <f t="shared" si="3"/>
        <v>5.7924e-8</v>
      </c>
      <c r="E35" s="2">
        <f t="shared" ref="E35:E66" si="5">$D$157*$D$157*C35</f>
        <v>0</v>
      </c>
    </row>
    <row r="36" spans="1:5">
      <c r="A36" s="2">
        <v>0.015703</v>
      </c>
      <c r="B36" s="2">
        <v>0</v>
      </c>
      <c r="C36" s="2">
        <f t="shared" si="4"/>
        <v>0</v>
      </c>
      <c r="D36" s="2">
        <f t="shared" si="3"/>
        <v>6.2812e-8</v>
      </c>
      <c r="E36" s="2">
        <f t="shared" si="5"/>
        <v>0</v>
      </c>
    </row>
    <row r="37" spans="1:5">
      <c r="A37" s="2">
        <v>0.017028</v>
      </c>
      <c r="B37" s="2">
        <v>0</v>
      </c>
      <c r="C37" s="2">
        <f t="shared" si="4"/>
        <v>0</v>
      </c>
      <c r="D37" s="2">
        <f t="shared" si="3"/>
        <v>6.8112e-8</v>
      </c>
      <c r="E37" s="2">
        <f t="shared" si="5"/>
        <v>0</v>
      </c>
    </row>
    <row r="38" spans="1:5">
      <c r="A38" s="2">
        <v>0.018464</v>
      </c>
      <c r="B38" s="2">
        <v>0</v>
      </c>
      <c r="C38" s="2">
        <f t="shared" si="4"/>
        <v>0</v>
      </c>
      <c r="D38" s="2">
        <f t="shared" si="3"/>
        <v>7.3856e-8</v>
      </c>
      <c r="E38" s="2">
        <f t="shared" si="5"/>
        <v>0</v>
      </c>
    </row>
    <row r="39" spans="1:5">
      <c r="A39" s="2">
        <v>0.020022</v>
      </c>
      <c r="B39" s="2">
        <v>0</v>
      </c>
      <c r="C39" s="2">
        <f t="shared" si="4"/>
        <v>0</v>
      </c>
      <c r="D39" s="2">
        <f t="shared" si="3"/>
        <v>8.0088e-8</v>
      </c>
      <c r="E39" s="2">
        <f t="shared" si="5"/>
        <v>0</v>
      </c>
    </row>
    <row r="40" spans="1:5">
      <c r="A40" s="2">
        <v>0.021711</v>
      </c>
      <c r="B40" s="2">
        <v>0</v>
      </c>
      <c r="C40" s="2">
        <f t="shared" si="4"/>
        <v>0</v>
      </c>
      <c r="D40" s="2">
        <f t="shared" si="3"/>
        <v>8.6844e-8</v>
      </c>
      <c r="E40" s="2">
        <f t="shared" si="5"/>
        <v>0</v>
      </c>
    </row>
    <row r="41" spans="1:5">
      <c r="A41" s="2">
        <v>0.023543</v>
      </c>
      <c r="B41" s="2">
        <v>0</v>
      </c>
      <c r="C41" s="2">
        <f t="shared" si="4"/>
        <v>0</v>
      </c>
      <c r="D41" s="2">
        <f t="shared" si="3"/>
        <v>9.4172e-8</v>
      </c>
      <c r="E41" s="2">
        <f t="shared" si="5"/>
        <v>0</v>
      </c>
    </row>
    <row r="42" spans="1:5">
      <c r="A42" s="2">
        <v>0.025529</v>
      </c>
      <c r="B42" s="2">
        <v>0</v>
      </c>
      <c r="C42" s="2">
        <f t="shared" si="4"/>
        <v>0</v>
      </c>
      <c r="D42" s="2">
        <f t="shared" si="3"/>
        <v>1.02116e-7</v>
      </c>
      <c r="E42" s="2">
        <f t="shared" si="5"/>
        <v>0</v>
      </c>
    </row>
    <row r="43" spans="1:5">
      <c r="A43" s="2">
        <v>0.027683</v>
      </c>
      <c r="B43" s="2">
        <v>0</v>
      </c>
      <c r="C43" s="2">
        <f t="shared" si="4"/>
        <v>0</v>
      </c>
      <c r="D43" s="2">
        <f t="shared" si="3"/>
        <v>1.10732e-7</v>
      </c>
      <c r="E43" s="2">
        <f t="shared" si="5"/>
        <v>0</v>
      </c>
    </row>
    <row r="44" spans="1:5">
      <c r="A44" s="2">
        <v>0.030018</v>
      </c>
      <c r="B44" s="2">
        <v>0</v>
      </c>
      <c r="C44" s="2">
        <f t="shared" si="4"/>
        <v>0</v>
      </c>
      <c r="D44" s="2">
        <f t="shared" si="3"/>
        <v>1.20072e-7</v>
      </c>
      <c r="E44" s="2">
        <f t="shared" si="5"/>
        <v>0</v>
      </c>
    </row>
    <row r="45" spans="1:5">
      <c r="A45" s="2">
        <v>0.032551</v>
      </c>
      <c r="B45" s="2">
        <v>0</v>
      </c>
      <c r="C45" s="2">
        <f t="shared" si="4"/>
        <v>0</v>
      </c>
      <c r="D45" s="2">
        <f t="shared" si="3"/>
        <v>1.30204e-7</v>
      </c>
      <c r="E45" s="2">
        <f t="shared" si="5"/>
        <v>0</v>
      </c>
    </row>
    <row r="46" spans="1:5">
      <c r="A46" s="2">
        <v>0.035297</v>
      </c>
      <c r="B46" s="2">
        <v>0</v>
      </c>
      <c r="C46" s="2">
        <f t="shared" si="4"/>
        <v>0</v>
      </c>
      <c r="D46" s="2">
        <f t="shared" si="3"/>
        <v>1.41188e-7</v>
      </c>
      <c r="E46" s="2">
        <f t="shared" si="5"/>
        <v>0</v>
      </c>
    </row>
    <row r="47" spans="1:5">
      <c r="A47" s="2">
        <v>0.038275</v>
      </c>
      <c r="B47" s="2">
        <v>0</v>
      </c>
      <c r="C47" s="2">
        <f t="shared" si="4"/>
        <v>0</v>
      </c>
      <c r="D47" s="2">
        <f t="shared" ref="D47:D78" si="6">4*$H$1/10*A47/1000</f>
        <v>1.531e-7</v>
      </c>
      <c r="E47" s="2">
        <f t="shared" si="5"/>
        <v>0</v>
      </c>
    </row>
    <row r="48" spans="1:5">
      <c r="A48" s="2">
        <v>0.041504</v>
      </c>
      <c r="B48" s="2">
        <v>0</v>
      </c>
      <c r="C48" s="2">
        <f t="shared" si="4"/>
        <v>0</v>
      </c>
      <c r="D48" s="2">
        <f t="shared" si="6"/>
        <v>1.66016e-7</v>
      </c>
      <c r="E48" s="2">
        <f t="shared" si="5"/>
        <v>0</v>
      </c>
    </row>
    <row r="49" spans="1:5">
      <c r="A49" s="2">
        <v>0.045006</v>
      </c>
      <c r="B49" s="2">
        <v>0</v>
      </c>
      <c r="C49" s="2">
        <f t="shared" si="4"/>
        <v>0</v>
      </c>
      <c r="D49" s="2">
        <f t="shared" si="6"/>
        <v>1.80024e-7</v>
      </c>
      <c r="E49" s="2">
        <f t="shared" si="5"/>
        <v>0</v>
      </c>
    </row>
    <row r="50" spans="1:5">
      <c r="A50" s="2">
        <v>0.048803</v>
      </c>
      <c r="B50" s="2">
        <v>0</v>
      </c>
      <c r="C50" s="2">
        <f t="shared" si="4"/>
        <v>0</v>
      </c>
      <c r="D50" s="2">
        <f t="shared" si="6"/>
        <v>1.95212e-7</v>
      </c>
      <c r="E50" s="2">
        <f t="shared" si="5"/>
        <v>0</v>
      </c>
    </row>
    <row r="51" spans="1:5">
      <c r="A51" s="2">
        <v>0.05292</v>
      </c>
      <c r="B51" s="2">
        <v>0</v>
      </c>
      <c r="C51" s="2">
        <f t="shared" si="4"/>
        <v>0</v>
      </c>
      <c r="D51" s="2">
        <f t="shared" si="6"/>
        <v>2.1168e-7</v>
      </c>
      <c r="E51" s="2">
        <f t="shared" si="5"/>
        <v>0</v>
      </c>
    </row>
    <row r="52" spans="1:5">
      <c r="A52" s="2">
        <v>0.057384</v>
      </c>
      <c r="B52" s="2">
        <v>0</v>
      </c>
      <c r="C52" s="2">
        <f t="shared" si="4"/>
        <v>0</v>
      </c>
      <c r="D52" s="2">
        <f t="shared" si="6"/>
        <v>2.29536e-7</v>
      </c>
      <c r="E52" s="2">
        <f t="shared" si="5"/>
        <v>0</v>
      </c>
    </row>
    <row r="53" spans="1:5">
      <c r="A53" s="2">
        <v>0.062226</v>
      </c>
      <c r="B53" s="2">
        <v>0</v>
      </c>
      <c r="C53" s="2">
        <f t="shared" si="4"/>
        <v>0</v>
      </c>
      <c r="D53" s="2">
        <f t="shared" si="6"/>
        <v>2.48904e-7</v>
      </c>
      <c r="E53" s="2">
        <f t="shared" si="5"/>
        <v>0</v>
      </c>
    </row>
    <row r="54" spans="1:5">
      <c r="A54" s="2">
        <v>0.067475</v>
      </c>
      <c r="B54" s="2">
        <v>0</v>
      </c>
      <c r="C54" s="2">
        <f t="shared" si="4"/>
        <v>0</v>
      </c>
      <c r="D54" s="2">
        <f t="shared" si="6"/>
        <v>2.699e-7</v>
      </c>
      <c r="E54" s="2">
        <f t="shared" si="5"/>
        <v>0</v>
      </c>
    </row>
    <row r="55" spans="1:5">
      <c r="A55" s="2">
        <v>0.073168</v>
      </c>
      <c r="B55" s="2">
        <v>0</v>
      </c>
      <c r="C55" s="2">
        <f t="shared" si="4"/>
        <v>0</v>
      </c>
      <c r="D55" s="2">
        <f t="shared" si="6"/>
        <v>2.92672e-7</v>
      </c>
      <c r="E55" s="2">
        <f t="shared" si="5"/>
        <v>0</v>
      </c>
    </row>
    <row r="56" spans="1:5">
      <c r="A56" s="2">
        <v>0.079341</v>
      </c>
      <c r="B56" s="2">
        <v>0</v>
      </c>
      <c r="C56" s="2">
        <f t="shared" si="4"/>
        <v>0</v>
      </c>
      <c r="D56" s="2">
        <f t="shared" si="6"/>
        <v>3.17364e-7</v>
      </c>
      <c r="E56" s="2">
        <f t="shared" si="5"/>
        <v>0</v>
      </c>
    </row>
    <row r="57" spans="1:5">
      <c r="A57" s="2">
        <v>0.086035</v>
      </c>
      <c r="B57" s="2">
        <v>0</v>
      </c>
      <c r="C57" s="2">
        <f t="shared" si="4"/>
        <v>0</v>
      </c>
      <c r="D57" s="2">
        <f t="shared" si="6"/>
        <v>3.4414e-7</v>
      </c>
      <c r="E57" s="2">
        <f t="shared" si="5"/>
        <v>0</v>
      </c>
    </row>
    <row r="58" spans="1:5">
      <c r="A58" s="2">
        <v>0.093293</v>
      </c>
      <c r="B58" s="2">
        <v>0</v>
      </c>
      <c r="C58" s="2">
        <f t="shared" si="4"/>
        <v>0</v>
      </c>
      <c r="D58" s="2">
        <f t="shared" si="6"/>
        <v>3.73172e-7</v>
      </c>
      <c r="E58" s="2">
        <f t="shared" si="5"/>
        <v>0</v>
      </c>
    </row>
    <row r="59" spans="1:5">
      <c r="A59" s="2">
        <v>0.101164</v>
      </c>
      <c r="B59" s="2">
        <v>0</v>
      </c>
      <c r="C59" s="2">
        <f t="shared" si="4"/>
        <v>0</v>
      </c>
      <c r="D59" s="2">
        <f t="shared" si="6"/>
        <v>4.04656e-7</v>
      </c>
      <c r="E59" s="2">
        <f t="shared" si="5"/>
        <v>0</v>
      </c>
    </row>
    <row r="60" spans="1:5">
      <c r="A60" s="2">
        <v>0.109699</v>
      </c>
      <c r="B60" s="2">
        <v>0</v>
      </c>
      <c r="C60" s="2">
        <f t="shared" si="4"/>
        <v>0</v>
      </c>
      <c r="D60" s="2">
        <f t="shared" si="6"/>
        <v>4.38796e-7</v>
      </c>
      <c r="E60" s="2">
        <f t="shared" si="5"/>
        <v>0</v>
      </c>
    </row>
    <row r="61" spans="1:5">
      <c r="A61" s="2">
        <v>0.118953</v>
      </c>
      <c r="B61" s="2">
        <v>0</v>
      </c>
      <c r="C61" s="2">
        <f t="shared" si="4"/>
        <v>0</v>
      </c>
      <c r="D61" s="2">
        <f t="shared" si="6"/>
        <v>4.75812e-7</v>
      </c>
      <c r="E61" s="2">
        <f t="shared" si="5"/>
        <v>0</v>
      </c>
    </row>
    <row r="62" spans="1:5">
      <c r="A62" s="2">
        <v>0.128989</v>
      </c>
      <c r="B62" s="2">
        <v>0</v>
      </c>
      <c r="C62" s="2">
        <f t="shared" si="4"/>
        <v>0</v>
      </c>
      <c r="D62" s="2">
        <f t="shared" si="6"/>
        <v>5.15956e-7</v>
      </c>
      <c r="E62" s="2">
        <f t="shared" si="5"/>
        <v>0</v>
      </c>
    </row>
    <row r="63" spans="1:5">
      <c r="A63" s="2">
        <v>0.139871</v>
      </c>
      <c r="B63" s="2">
        <v>0</v>
      </c>
      <c r="C63" s="2">
        <f t="shared" si="4"/>
        <v>0</v>
      </c>
      <c r="D63" s="2">
        <f t="shared" si="6"/>
        <v>5.59484e-7</v>
      </c>
      <c r="E63" s="2">
        <f t="shared" si="5"/>
        <v>0</v>
      </c>
    </row>
    <row r="64" spans="1:5">
      <c r="A64" s="2">
        <v>0.151672</v>
      </c>
      <c r="B64" s="2">
        <v>0</v>
      </c>
      <c r="C64" s="2">
        <f t="shared" si="4"/>
        <v>0</v>
      </c>
      <c r="D64" s="2">
        <f t="shared" si="6"/>
        <v>6.06688e-7</v>
      </c>
      <c r="E64" s="2">
        <f t="shared" si="5"/>
        <v>0</v>
      </c>
    </row>
    <row r="65" spans="1:5">
      <c r="A65" s="2">
        <v>0.164468</v>
      </c>
      <c r="B65" s="2">
        <v>0</v>
      </c>
      <c r="C65" s="2">
        <f t="shared" si="4"/>
        <v>0</v>
      </c>
      <c r="D65" s="2">
        <f t="shared" si="6"/>
        <v>6.57872e-7</v>
      </c>
      <c r="E65" s="2">
        <f t="shared" si="5"/>
        <v>0</v>
      </c>
    </row>
    <row r="66" spans="1:5">
      <c r="A66" s="2">
        <v>0.178343</v>
      </c>
      <c r="B66" s="2">
        <v>0</v>
      </c>
      <c r="C66" s="2">
        <f t="shared" si="4"/>
        <v>0</v>
      </c>
      <c r="D66" s="2">
        <f t="shared" si="6"/>
        <v>7.13372e-7</v>
      </c>
      <c r="E66" s="2">
        <f t="shared" si="5"/>
        <v>0</v>
      </c>
    </row>
    <row r="67" spans="1:5">
      <c r="A67" s="2">
        <v>0.193389</v>
      </c>
      <c r="B67" s="2">
        <v>0</v>
      </c>
      <c r="C67" s="2">
        <f t="shared" ref="C67:C98" si="7">B67/$K$1*100</f>
        <v>0</v>
      </c>
      <c r="D67" s="2">
        <f t="shared" si="6"/>
        <v>7.73556e-7</v>
      </c>
      <c r="E67" s="2">
        <f t="shared" ref="E67:E98" si="8">$D$157*$D$157*C67</f>
        <v>0</v>
      </c>
    </row>
    <row r="68" spans="1:5">
      <c r="A68" s="2">
        <v>0.209705</v>
      </c>
      <c r="B68" s="2">
        <v>0</v>
      </c>
      <c r="C68" s="2">
        <f t="shared" si="7"/>
        <v>0</v>
      </c>
      <c r="D68" s="2">
        <f t="shared" si="6"/>
        <v>8.3882e-7</v>
      </c>
      <c r="E68" s="2">
        <f t="shared" si="8"/>
        <v>0</v>
      </c>
    </row>
    <row r="69" spans="1:5">
      <c r="A69" s="2">
        <v>0.227397</v>
      </c>
      <c r="B69" s="2">
        <v>0</v>
      </c>
      <c r="C69" s="2">
        <f t="shared" si="7"/>
        <v>0</v>
      </c>
      <c r="D69" s="2">
        <f t="shared" si="6"/>
        <v>9.09588e-7</v>
      </c>
      <c r="E69" s="2">
        <f t="shared" si="8"/>
        <v>0</v>
      </c>
    </row>
    <row r="70" spans="1:5">
      <c r="A70" s="2">
        <v>0.246581</v>
      </c>
      <c r="B70" s="2">
        <v>0</v>
      </c>
      <c r="C70" s="2">
        <f t="shared" si="7"/>
        <v>0</v>
      </c>
      <c r="D70" s="2">
        <f t="shared" si="6"/>
        <v>9.86324e-7</v>
      </c>
      <c r="E70" s="2">
        <f t="shared" si="8"/>
        <v>0</v>
      </c>
    </row>
    <row r="71" spans="1:5">
      <c r="A71" s="2">
        <v>0.267384</v>
      </c>
      <c r="B71" s="2">
        <v>0</v>
      </c>
      <c r="C71" s="2">
        <f t="shared" si="7"/>
        <v>0</v>
      </c>
      <c r="D71" s="2">
        <f t="shared" si="6"/>
        <v>1.069536e-6</v>
      </c>
      <c r="E71" s="2">
        <f t="shared" si="8"/>
        <v>0</v>
      </c>
    </row>
    <row r="72" spans="1:5">
      <c r="A72" s="2">
        <v>0.289942</v>
      </c>
      <c r="B72" s="2">
        <v>0</v>
      </c>
      <c r="C72" s="2">
        <f t="shared" si="7"/>
        <v>0</v>
      </c>
      <c r="D72" s="2">
        <f t="shared" si="6"/>
        <v>1.159768e-6</v>
      </c>
      <c r="E72" s="2">
        <f t="shared" si="8"/>
        <v>0</v>
      </c>
    </row>
    <row r="73" spans="1:5">
      <c r="A73" s="2">
        <v>0.314404</v>
      </c>
      <c r="B73" s="2">
        <v>0</v>
      </c>
      <c r="C73" s="2">
        <f t="shared" si="7"/>
        <v>0</v>
      </c>
      <c r="D73" s="2">
        <f t="shared" si="6"/>
        <v>1.257616e-6</v>
      </c>
      <c r="E73" s="2">
        <f t="shared" si="8"/>
        <v>0</v>
      </c>
    </row>
    <row r="74" spans="1:5">
      <c r="A74" s="2">
        <v>0.340929</v>
      </c>
      <c r="B74" s="2">
        <v>0</v>
      </c>
      <c r="C74" s="2">
        <f t="shared" si="7"/>
        <v>0</v>
      </c>
      <c r="D74" s="2">
        <f t="shared" si="6"/>
        <v>1.363716e-6</v>
      </c>
      <c r="E74" s="2">
        <f t="shared" si="8"/>
        <v>0</v>
      </c>
    </row>
    <row r="75" spans="1:5">
      <c r="A75" s="2">
        <v>0.369691</v>
      </c>
      <c r="B75" s="2">
        <v>0</v>
      </c>
      <c r="C75" s="2">
        <f t="shared" si="7"/>
        <v>0</v>
      </c>
      <c r="D75" s="2">
        <f t="shared" si="6"/>
        <v>1.478764e-6</v>
      </c>
      <c r="E75" s="2">
        <f t="shared" si="8"/>
        <v>0</v>
      </c>
    </row>
    <row r="76" spans="1:5">
      <c r="A76" s="2">
        <v>0.400881</v>
      </c>
      <c r="B76" s="2">
        <v>0</v>
      </c>
      <c r="C76" s="2">
        <f t="shared" si="7"/>
        <v>0</v>
      </c>
      <c r="D76" s="2">
        <f t="shared" si="6"/>
        <v>1.603524e-6</v>
      </c>
      <c r="E76" s="2">
        <f t="shared" si="8"/>
        <v>0</v>
      </c>
    </row>
    <row r="77" spans="1:5">
      <c r="A77" s="2">
        <v>0.434701</v>
      </c>
      <c r="B77" s="2">
        <v>0</v>
      </c>
      <c r="C77" s="2">
        <f t="shared" si="7"/>
        <v>0</v>
      </c>
      <c r="D77" s="2">
        <f t="shared" si="6"/>
        <v>1.738804e-6</v>
      </c>
      <c r="E77" s="2">
        <f t="shared" si="8"/>
        <v>0</v>
      </c>
    </row>
    <row r="78" spans="1:5">
      <c r="A78" s="2">
        <v>0.471375</v>
      </c>
      <c r="B78" s="2">
        <v>0</v>
      </c>
      <c r="C78" s="2">
        <f t="shared" si="7"/>
        <v>0</v>
      </c>
      <c r="D78" s="2">
        <f t="shared" si="6"/>
        <v>1.8855e-6</v>
      </c>
      <c r="E78" s="2">
        <f t="shared" si="8"/>
        <v>0</v>
      </c>
    </row>
    <row r="79" spans="1:5">
      <c r="A79" s="2">
        <v>0.511143</v>
      </c>
      <c r="B79" s="2">
        <v>0</v>
      </c>
      <c r="C79" s="2">
        <f t="shared" si="7"/>
        <v>0</v>
      </c>
      <c r="D79" s="2">
        <f t="shared" ref="D79:D110" si="9">4*$H$1/10*A79/1000</f>
        <v>2.044572e-6</v>
      </c>
      <c r="E79" s="2">
        <f t="shared" si="8"/>
        <v>0</v>
      </c>
    </row>
    <row r="80" spans="1:5">
      <c r="A80" s="2">
        <v>0.554266</v>
      </c>
      <c r="B80" s="2">
        <v>0</v>
      </c>
      <c r="C80" s="2">
        <f t="shared" si="7"/>
        <v>0</v>
      </c>
      <c r="D80" s="2">
        <f t="shared" si="9"/>
        <v>2.217064e-6</v>
      </c>
      <c r="E80" s="2">
        <f t="shared" si="8"/>
        <v>0</v>
      </c>
    </row>
    <row r="81" spans="1:5">
      <c r="A81" s="2">
        <v>0.601028</v>
      </c>
      <c r="B81" s="2">
        <v>0</v>
      </c>
      <c r="C81" s="2">
        <f t="shared" si="7"/>
        <v>0</v>
      </c>
      <c r="D81" s="2">
        <f t="shared" si="9"/>
        <v>2.404112e-6</v>
      </c>
      <c r="E81" s="2">
        <f t="shared" si="8"/>
        <v>0</v>
      </c>
    </row>
    <row r="82" spans="1:5">
      <c r="A82" s="2">
        <v>0.651734</v>
      </c>
      <c r="B82" s="2">
        <v>0</v>
      </c>
      <c r="C82" s="2">
        <f t="shared" si="7"/>
        <v>0</v>
      </c>
      <c r="D82" s="2">
        <f t="shared" si="9"/>
        <v>2.606936e-6</v>
      </c>
      <c r="E82" s="2">
        <f t="shared" si="8"/>
        <v>0</v>
      </c>
    </row>
    <row r="83" spans="1:5">
      <c r="A83" s="2">
        <v>0.706718</v>
      </c>
      <c r="B83" s="2">
        <v>0</v>
      </c>
      <c r="C83" s="2">
        <f t="shared" si="7"/>
        <v>0</v>
      </c>
      <c r="D83" s="2">
        <f t="shared" si="9"/>
        <v>2.826872e-6</v>
      </c>
      <c r="E83" s="2">
        <f t="shared" si="8"/>
        <v>0</v>
      </c>
    </row>
    <row r="84" spans="1:5">
      <c r="A84" s="2">
        <v>0.766341</v>
      </c>
      <c r="B84" s="2">
        <v>0</v>
      </c>
      <c r="C84" s="2">
        <f t="shared" si="7"/>
        <v>0</v>
      </c>
      <c r="D84" s="2">
        <f t="shared" si="9"/>
        <v>3.065364e-6</v>
      </c>
      <c r="E84" s="2">
        <f t="shared" si="8"/>
        <v>0</v>
      </c>
    </row>
    <row r="85" spans="1:5">
      <c r="A85" s="2">
        <v>0.830994</v>
      </c>
      <c r="B85" s="2">
        <v>0</v>
      </c>
      <c r="C85" s="2">
        <f t="shared" si="7"/>
        <v>0</v>
      </c>
      <c r="D85" s="2">
        <f t="shared" si="9"/>
        <v>3.323976e-6</v>
      </c>
      <c r="E85" s="2">
        <f t="shared" si="8"/>
        <v>0</v>
      </c>
    </row>
    <row r="86" spans="1:5">
      <c r="A86" s="2">
        <v>0.901102</v>
      </c>
      <c r="B86" s="2">
        <v>0</v>
      </c>
      <c r="C86" s="2">
        <f t="shared" si="7"/>
        <v>0</v>
      </c>
      <c r="D86" s="2">
        <f t="shared" si="9"/>
        <v>3.604408e-6</v>
      </c>
      <c r="E86" s="2">
        <f t="shared" si="8"/>
        <v>0</v>
      </c>
    </row>
    <row r="87" spans="1:5">
      <c r="A87" s="2">
        <v>0.977124</v>
      </c>
      <c r="B87" s="2">
        <v>0</v>
      </c>
      <c r="C87" s="2">
        <f t="shared" si="7"/>
        <v>0</v>
      </c>
      <c r="D87" s="2">
        <f t="shared" si="9"/>
        <v>3.908496e-6</v>
      </c>
      <c r="E87" s="2">
        <f t="shared" si="8"/>
        <v>0</v>
      </c>
    </row>
    <row r="88" spans="1:5">
      <c r="A88" s="2">
        <v>1.05956</v>
      </c>
      <c r="B88" s="2">
        <v>0</v>
      </c>
      <c r="C88" s="2">
        <f t="shared" si="7"/>
        <v>0</v>
      </c>
      <c r="D88" s="2">
        <f t="shared" si="9"/>
        <v>4.23824e-6</v>
      </c>
      <c r="E88" s="2">
        <f t="shared" si="8"/>
        <v>0</v>
      </c>
    </row>
    <row r="89" spans="1:5">
      <c r="A89" s="2">
        <v>1.148951</v>
      </c>
      <c r="B89" s="2">
        <v>0</v>
      </c>
      <c r="C89" s="2">
        <f t="shared" si="7"/>
        <v>0</v>
      </c>
      <c r="D89" s="2">
        <f t="shared" si="9"/>
        <v>4.595804e-6</v>
      </c>
      <c r="E89" s="2">
        <f t="shared" si="8"/>
        <v>0</v>
      </c>
    </row>
    <row r="90" spans="1:5">
      <c r="A90" s="2">
        <v>1.245883</v>
      </c>
      <c r="B90" s="2">
        <v>0</v>
      </c>
      <c r="C90" s="2">
        <f t="shared" si="7"/>
        <v>0</v>
      </c>
      <c r="D90" s="2">
        <f t="shared" si="9"/>
        <v>4.983532e-6</v>
      </c>
      <c r="E90" s="2">
        <f t="shared" si="8"/>
        <v>0</v>
      </c>
    </row>
    <row r="91" spans="1:5">
      <c r="A91" s="2">
        <v>1.350994</v>
      </c>
      <c r="B91" s="2">
        <v>0</v>
      </c>
      <c r="C91" s="2">
        <f t="shared" si="7"/>
        <v>0</v>
      </c>
      <c r="D91" s="2">
        <f t="shared" si="9"/>
        <v>5.403976e-6</v>
      </c>
      <c r="E91" s="2">
        <f t="shared" si="8"/>
        <v>0</v>
      </c>
    </row>
    <row r="92" spans="1:5">
      <c r="A92" s="2">
        <v>1.464971</v>
      </c>
      <c r="B92" s="2">
        <v>0</v>
      </c>
      <c r="C92" s="2">
        <f t="shared" si="7"/>
        <v>0</v>
      </c>
      <c r="D92" s="2">
        <f t="shared" si="9"/>
        <v>5.859884e-6</v>
      </c>
      <c r="E92" s="2">
        <f t="shared" si="8"/>
        <v>0</v>
      </c>
    </row>
    <row r="93" spans="1:5">
      <c r="A93" s="2">
        <v>1.588565</v>
      </c>
      <c r="B93" s="2">
        <v>0</v>
      </c>
      <c r="C93" s="2">
        <f t="shared" si="7"/>
        <v>0</v>
      </c>
      <c r="D93" s="2">
        <f t="shared" si="9"/>
        <v>6.35426e-6</v>
      </c>
      <c r="E93" s="2">
        <f t="shared" si="8"/>
        <v>0</v>
      </c>
    </row>
    <row r="94" spans="1:5">
      <c r="A94" s="2">
        <v>1.722586</v>
      </c>
      <c r="B94" s="2">
        <v>0</v>
      </c>
      <c r="C94" s="2">
        <f t="shared" si="7"/>
        <v>0</v>
      </c>
      <c r="D94" s="2">
        <f t="shared" si="9"/>
        <v>6.890344e-6</v>
      </c>
      <c r="E94" s="2">
        <f t="shared" si="8"/>
        <v>0</v>
      </c>
    </row>
    <row r="95" spans="1:5">
      <c r="A95" s="2">
        <v>1.867914</v>
      </c>
      <c r="B95" s="2">
        <v>0</v>
      </c>
      <c r="C95" s="2">
        <f t="shared" si="7"/>
        <v>0</v>
      </c>
      <c r="D95" s="2">
        <f t="shared" si="9"/>
        <v>7.471656e-6</v>
      </c>
      <c r="E95" s="2">
        <f t="shared" si="8"/>
        <v>0</v>
      </c>
    </row>
    <row r="96" spans="1:5">
      <c r="A96" s="2">
        <v>2.025502</v>
      </c>
      <c r="B96" s="2">
        <v>0</v>
      </c>
      <c r="C96" s="2">
        <f t="shared" si="7"/>
        <v>0</v>
      </c>
      <c r="D96" s="2">
        <f t="shared" si="9"/>
        <v>8.102008e-6</v>
      </c>
      <c r="E96" s="2">
        <f t="shared" si="8"/>
        <v>0</v>
      </c>
    </row>
    <row r="97" spans="1:5">
      <c r="A97" s="2">
        <v>2.196385</v>
      </c>
      <c r="B97" s="2">
        <v>0</v>
      </c>
      <c r="C97" s="2">
        <f t="shared" si="7"/>
        <v>0</v>
      </c>
      <c r="D97" s="2">
        <f t="shared" si="9"/>
        <v>8.78554e-6</v>
      </c>
      <c r="E97" s="2">
        <f t="shared" si="8"/>
        <v>0</v>
      </c>
    </row>
    <row r="98" spans="1:5">
      <c r="A98" s="2">
        <v>2.381686</v>
      </c>
      <c r="B98" s="2">
        <v>0</v>
      </c>
      <c r="C98" s="2">
        <f t="shared" si="7"/>
        <v>0</v>
      </c>
      <c r="D98" s="2">
        <f t="shared" si="9"/>
        <v>9.526744e-6</v>
      </c>
      <c r="E98" s="2">
        <f t="shared" si="8"/>
        <v>0</v>
      </c>
    </row>
    <row r="99" spans="1:5">
      <c r="A99" s="2">
        <v>2.582619</v>
      </c>
      <c r="B99" s="2">
        <v>0</v>
      </c>
      <c r="C99" s="2">
        <f t="shared" ref="C99:C130" si="10">B99/$K$1*100</f>
        <v>0</v>
      </c>
      <c r="D99" s="2">
        <f t="shared" si="9"/>
        <v>1.0330476e-5</v>
      </c>
      <c r="E99" s="2">
        <f t="shared" ref="E99:E130" si="11">$D$157*$D$157*C99</f>
        <v>0</v>
      </c>
    </row>
    <row r="100" spans="1:5">
      <c r="A100" s="2">
        <v>2.800504</v>
      </c>
      <c r="B100" s="2">
        <v>0</v>
      </c>
      <c r="C100" s="2">
        <f t="shared" si="10"/>
        <v>0</v>
      </c>
      <c r="D100" s="2">
        <f t="shared" si="9"/>
        <v>1.1202016e-5</v>
      </c>
      <c r="E100" s="2">
        <f t="shared" si="11"/>
        <v>0</v>
      </c>
    </row>
    <row r="101" spans="1:5">
      <c r="A101" s="2">
        <v>3.036771</v>
      </c>
      <c r="B101" s="2">
        <v>0</v>
      </c>
      <c r="C101" s="2">
        <f t="shared" si="10"/>
        <v>0</v>
      </c>
      <c r="D101" s="2">
        <f t="shared" si="9"/>
        <v>1.2147084e-5</v>
      </c>
      <c r="E101" s="2">
        <f t="shared" si="11"/>
        <v>0</v>
      </c>
    </row>
    <row r="102" spans="1:5">
      <c r="A102" s="2">
        <v>3.292971</v>
      </c>
      <c r="B102" s="2">
        <v>0</v>
      </c>
      <c r="C102" s="2">
        <f t="shared" si="10"/>
        <v>0</v>
      </c>
      <c r="D102" s="2">
        <f t="shared" si="9"/>
        <v>1.3171884e-5</v>
      </c>
      <c r="E102" s="2">
        <f t="shared" si="11"/>
        <v>0</v>
      </c>
    </row>
    <row r="103" spans="1:5">
      <c r="A103" s="2">
        <v>3.570786</v>
      </c>
      <c r="B103" s="2">
        <v>0</v>
      </c>
      <c r="C103" s="2">
        <f t="shared" si="10"/>
        <v>0</v>
      </c>
      <c r="D103" s="2">
        <f t="shared" si="9"/>
        <v>1.4283144e-5</v>
      </c>
      <c r="E103" s="2">
        <f t="shared" si="11"/>
        <v>0</v>
      </c>
    </row>
    <row r="104" spans="1:5">
      <c r="A104" s="2">
        <v>3.872039</v>
      </c>
      <c r="B104" s="2">
        <v>0</v>
      </c>
      <c r="C104" s="2">
        <f t="shared" si="10"/>
        <v>0</v>
      </c>
      <c r="D104" s="2">
        <f t="shared" si="9"/>
        <v>1.5488156e-5</v>
      </c>
      <c r="E104" s="2">
        <f t="shared" si="11"/>
        <v>0</v>
      </c>
    </row>
    <row r="105" spans="1:5">
      <c r="A105" s="2">
        <v>4.198707</v>
      </c>
      <c r="B105" s="2">
        <v>0</v>
      </c>
      <c r="C105" s="2">
        <f t="shared" si="10"/>
        <v>0</v>
      </c>
      <c r="D105" s="2">
        <f t="shared" si="9"/>
        <v>1.6794828e-5</v>
      </c>
      <c r="E105" s="2">
        <f t="shared" si="11"/>
        <v>0</v>
      </c>
    </row>
    <row r="106" spans="1:5">
      <c r="A106" s="2">
        <v>4.552935</v>
      </c>
      <c r="B106" s="2">
        <v>0.12915</v>
      </c>
      <c r="C106" s="2">
        <f t="shared" si="10"/>
        <v>0.00367332495187617</v>
      </c>
      <c r="D106" s="2">
        <f t="shared" si="9"/>
        <v>1.821174e-5</v>
      </c>
      <c r="E106" s="2">
        <f t="shared" si="11"/>
        <v>4.7173917589759e-9</v>
      </c>
    </row>
    <row r="107" spans="1:5">
      <c r="A107" s="2">
        <v>4.937048</v>
      </c>
      <c r="B107" s="2">
        <v>1.12228</v>
      </c>
      <c r="C107" s="2">
        <f t="shared" si="10"/>
        <v>0.0319202410142593</v>
      </c>
      <c r="D107" s="2">
        <f t="shared" si="9"/>
        <v>1.9748192e-5</v>
      </c>
      <c r="E107" s="2">
        <f t="shared" si="11"/>
        <v>4.09929107492332e-8</v>
      </c>
    </row>
    <row r="108" spans="1:5">
      <c r="A108" s="2">
        <v>5.353567</v>
      </c>
      <c r="B108" s="2">
        <v>2.06827</v>
      </c>
      <c r="C108" s="2">
        <f t="shared" si="10"/>
        <v>0.058826386358629</v>
      </c>
      <c r="D108" s="2">
        <f t="shared" si="9"/>
        <v>2.1414268e-5</v>
      </c>
      <c r="E108" s="2">
        <f t="shared" si="11"/>
        <v>7.55465726158505e-8</v>
      </c>
    </row>
    <row r="109" spans="1:5">
      <c r="A109" s="2">
        <v>5.805226</v>
      </c>
      <c r="B109" s="2">
        <v>2.98369</v>
      </c>
      <c r="C109" s="2">
        <f t="shared" si="10"/>
        <v>0.0848630501406381</v>
      </c>
      <c r="D109" s="2">
        <f t="shared" si="9"/>
        <v>2.3220904e-5</v>
      </c>
      <c r="E109" s="2">
        <f t="shared" si="11"/>
        <v>1.08983620730459e-7</v>
      </c>
    </row>
    <row r="110" spans="1:5">
      <c r="A110" s="2">
        <v>6.294989</v>
      </c>
      <c r="B110" s="2">
        <v>3.84268</v>
      </c>
      <c r="C110" s="2">
        <f t="shared" si="10"/>
        <v>0.109294714100469</v>
      </c>
      <c r="D110" s="2">
        <f t="shared" si="9"/>
        <v>2.5179956e-5</v>
      </c>
      <c r="E110" s="2">
        <f t="shared" si="11"/>
        <v>1.40359480947592e-7</v>
      </c>
    </row>
    <row r="111" spans="1:5">
      <c r="A111" s="2">
        <v>6.826072</v>
      </c>
      <c r="B111" s="2">
        <v>4.63178</v>
      </c>
      <c r="C111" s="2">
        <f t="shared" si="10"/>
        <v>0.131738544681386</v>
      </c>
      <c r="D111" s="2">
        <f t="shared" ref="D111:D142" si="12">4*$H$1/10*A111/1000</f>
        <v>2.7304288e-5</v>
      </c>
      <c r="E111" s="2">
        <f t="shared" si="11"/>
        <v>1.69182507172972e-7</v>
      </c>
    </row>
    <row r="112" spans="1:5">
      <c r="A112" s="2">
        <v>7.40196</v>
      </c>
      <c r="B112" s="2">
        <v>5.33782</v>
      </c>
      <c r="C112" s="2">
        <f t="shared" si="10"/>
        <v>0.151819956597938</v>
      </c>
      <c r="D112" s="2">
        <f t="shared" si="12"/>
        <v>2.960784e-5</v>
      </c>
      <c r="E112" s="2">
        <f t="shared" si="11"/>
        <v>1.94971645984489e-7</v>
      </c>
    </row>
    <row r="113" spans="1:5">
      <c r="A113" s="2">
        <v>8.026434</v>
      </c>
      <c r="B113" s="2">
        <v>5.949</v>
      </c>
      <c r="C113" s="2">
        <f t="shared" si="10"/>
        <v>0.169203330535899</v>
      </c>
      <c r="D113" s="2">
        <f t="shared" si="12"/>
        <v>3.2105736e-5</v>
      </c>
      <c r="E113" s="2">
        <f t="shared" si="11"/>
        <v>2.17295885204395e-7</v>
      </c>
    </row>
    <row r="114" spans="1:5">
      <c r="A114" s="2">
        <v>8.703591</v>
      </c>
      <c r="B114" s="2">
        <v>6.45518</v>
      </c>
      <c r="C114" s="2">
        <f t="shared" si="10"/>
        <v>0.183600261423554</v>
      </c>
      <c r="D114" s="2">
        <f t="shared" si="12"/>
        <v>3.4814364e-5</v>
      </c>
      <c r="E114" s="2">
        <f t="shared" si="11"/>
        <v>2.35784846571475e-7</v>
      </c>
    </row>
    <row r="115" spans="1:5">
      <c r="A115" s="2">
        <v>9.437878</v>
      </c>
      <c r="B115" s="2">
        <v>6.84985</v>
      </c>
      <c r="C115" s="2">
        <f t="shared" si="10"/>
        <v>0.194825589791785</v>
      </c>
      <c r="D115" s="2">
        <f t="shared" si="12"/>
        <v>3.7751512e-5</v>
      </c>
      <c r="E115" s="2">
        <f t="shared" si="11"/>
        <v>2.50200742858855e-7</v>
      </c>
    </row>
    <row r="116" spans="1:5">
      <c r="A116" s="2">
        <v>10.234114</v>
      </c>
      <c r="B116" s="2">
        <v>7.1213</v>
      </c>
      <c r="C116" s="2">
        <f t="shared" si="10"/>
        <v>0.202546256134694</v>
      </c>
      <c r="D116" s="2">
        <f t="shared" si="12"/>
        <v>4.0936456e-5</v>
      </c>
      <c r="E116" s="2">
        <f t="shared" si="11"/>
        <v>2.60115849269803e-7</v>
      </c>
    </row>
    <row r="117" spans="1:5">
      <c r="A117" s="2">
        <v>11.097525</v>
      </c>
      <c r="B117" s="2">
        <v>7.26736</v>
      </c>
      <c r="C117" s="2">
        <f t="shared" si="10"/>
        <v>0.206700540629244</v>
      </c>
      <c r="D117" s="2">
        <f t="shared" si="12"/>
        <v>4.43901e-5</v>
      </c>
      <c r="E117" s="2">
        <f t="shared" si="11"/>
        <v>2.65450903395363e-7</v>
      </c>
    </row>
    <row r="118" spans="1:5">
      <c r="A118" s="2">
        <v>12.033778</v>
      </c>
      <c r="B118" s="2">
        <v>7.29251</v>
      </c>
      <c r="C118" s="2">
        <f t="shared" si="10"/>
        <v>0.207415864845579</v>
      </c>
      <c r="D118" s="2">
        <f t="shared" si="12"/>
        <v>4.8135112e-5</v>
      </c>
      <c r="E118" s="2">
        <f t="shared" si="11"/>
        <v>2.66369543757254e-7</v>
      </c>
    </row>
    <row r="119" spans="1:5">
      <c r="A119" s="2">
        <v>13.04902</v>
      </c>
      <c r="B119" s="2">
        <v>7.2037</v>
      </c>
      <c r="C119" s="2">
        <f t="shared" si="10"/>
        <v>0.204889902871315</v>
      </c>
      <c r="D119" s="2">
        <f t="shared" si="12"/>
        <v>5.219608e-5</v>
      </c>
      <c r="E119" s="2">
        <f t="shared" si="11"/>
        <v>2.63125629222878e-7</v>
      </c>
    </row>
    <row r="120" spans="1:5">
      <c r="A120" s="2">
        <v>14.149913</v>
      </c>
      <c r="B120" s="2">
        <v>7.00707</v>
      </c>
      <c r="C120" s="2">
        <f t="shared" si="10"/>
        <v>0.199297290519109</v>
      </c>
      <c r="D120" s="2">
        <f t="shared" si="12"/>
        <v>5.6599652e-5</v>
      </c>
      <c r="E120" s="2">
        <f t="shared" si="11"/>
        <v>2.55943432230486e-7</v>
      </c>
    </row>
    <row r="121" spans="1:5">
      <c r="A121" s="2">
        <v>15.343684</v>
      </c>
      <c r="B121" s="2">
        <v>6.71146</v>
      </c>
      <c r="C121" s="2">
        <f t="shared" si="10"/>
        <v>0.190889457851482</v>
      </c>
      <c r="D121" s="2">
        <f t="shared" si="12"/>
        <v>6.1374736e-5</v>
      </c>
      <c r="E121" s="2">
        <f t="shared" si="11"/>
        <v>2.4514584664883e-7</v>
      </c>
    </row>
    <row r="122" spans="1:5">
      <c r="A122" s="2">
        <v>16.638169</v>
      </c>
      <c r="B122" s="2">
        <v>7.76581</v>
      </c>
      <c r="C122" s="2">
        <f t="shared" si="10"/>
        <v>0.220877612423767</v>
      </c>
      <c r="D122" s="2">
        <f t="shared" si="12"/>
        <v>6.6552676e-5</v>
      </c>
      <c r="E122" s="2">
        <f t="shared" si="11"/>
        <v>2.83657515259564e-7</v>
      </c>
    </row>
    <row r="123" spans="1:5">
      <c r="A123" s="2">
        <v>18.041864</v>
      </c>
      <c r="B123" s="2">
        <v>8.82585</v>
      </c>
      <c r="C123" s="2">
        <f t="shared" si="10"/>
        <v>0.251027603767064</v>
      </c>
      <c r="D123" s="2">
        <f t="shared" si="12"/>
        <v>7.2167456e-5</v>
      </c>
      <c r="E123" s="2">
        <f t="shared" si="11"/>
        <v>3.22377019403465e-7</v>
      </c>
    </row>
    <row r="124" spans="1:5">
      <c r="A124" s="2">
        <v>19.563983</v>
      </c>
      <c r="B124" s="2">
        <v>9.90574</v>
      </c>
      <c r="C124" s="2">
        <f t="shared" si="10"/>
        <v>0.281742175058443</v>
      </c>
      <c r="D124" s="2">
        <f t="shared" si="12"/>
        <v>7.8255932e-5</v>
      </c>
      <c r="E124" s="2">
        <f t="shared" si="11"/>
        <v>3.61821573693829e-7</v>
      </c>
    </row>
    <row r="125" spans="1:5">
      <c r="A125" s="2">
        <v>21.214518</v>
      </c>
      <c r="B125" s="2">
        <v>11.02328</v>
      </c>
      <c r="C125" s="2">
        <f t="shared" si="10"/>
        <v>0.313527599500717</v>
      </c>
      <c r="D125" s="2">
        <f t="shared" si="12"/>
        <v>8.4858072e-5</v>
      </c>
      <c r="E125" s="2">
        <f t="shared" si="11"/>
        <v>4.02641349042849e-7</v>
      </c>
    </row>
    <row r="126" spans="1:5">
      <c r="A126" s="2">
        <v>23.004301</v>
      </c>
      <c r="B126" s="2">
        <v>12.19973</v>
      </c>
      <c r="C126" s="2">
        <f t="shared" si="10"/>
        <v>0.346988560705786</v>
      </c>
      <c r="D126" s="2">
        <f t="shared" si="12"/>
        <v>9.2017204e-5</v>
      </c>
      <c r="E126" s="2">
        <f t="shared" si="11"/>
        <v>4.45612897899582e-7</v>
      </c>
    </row>
    <row r="127" spans="1:5">
      <c r="A127" s="2">
        <v>24.945081</v>
      </c>
      <c r="B127" s="2">
        <v>13.45966</v>
      </c>
      <c r="C127" s="2">
        <f t="shared" si="10"/>
        <v>0.382823886347423</v>
      </c>
      <c r="D127" s="2">
        <f t="shared" si="12"/>
        <v>9.9780324e-5</v>
      </c>
      <c r="E127" s="2">
        <f t="shared" si="11"/>
        <v>4.91633675281592e-7</v>
      </c>
    </row>
    <row r="128" spans="1:5">
      <c r="A128" s="2">
        <v>27.049597</v>
      </c>
      <c r="B128" s="2">
        <v>14.8305</v>
      </c>
      <c r="C128" s="2">
        <f t="shared" si="10"/>
        <v>0.421813749119625</v>
      </c>
      <c r="D128" s="2">
        <f t="shared" si="12"/>
        <v>0.000108198388</v>
      </c>
      <c r="E128" s="2">
        <f t="shared" si="11"/>
        <v>5.41705601869857e-7</v>
      </c>
    </row>
    <row r="129" spans="1:5">
      <c r="A129" s="2">
        <v>29.331663</v>
      </c>
      <c r="B129" s="2">
        <v>16.34194</v>
      </c>
      <c r="C129" s="2">
        <f t="shared" si="10"/>
        <v>0.464802601347761</v>
      </c>
      <c r="D129" s="2">
        <f t="shared" si="12"/>
        <v>0.000117326652</v>
      </c>
      <c r="E129" s="2">
        <f t="shared" si="11"/>
        <v>5.96913148135336e-7</v>
      </c>
    </row>
    <row r="130" spans="1:5">
      <c r="A130" s="2">
        <v>31.806257</v>
      </c>
      <c r="B130" s="2">
        <v>18.02528</v>
      </c>
      <c r="C130" s="2">
        <f t="shared" si="10"/>
        <v>0.512680687483968</v>
      </c>
      <c r="D130" s="2">
        <f t="shared" si="12"/>
        <v>0.000127225028</v>
      </c>
      <c r="E130" s="2">
        <f t="shared" si="11"/>
        <v>6.58399592142726e-7</v>
      </c>
    </row>
    <row r="131" spans="1:5">
      <c r="A131" s="2">
        <v>34.489623</v>
      </c>
      <c r="B131" s="2">
        <v>19.91252</v>
      </c>
      <c r="C131" s="2">
        <f t="shared" ref="C131:C162" si="13">B131/$K$1*100</f>
        <v>0.566358161600722</v>
      </c>
      <c r="D131" s="2">
        <f t="shared" si="12"/>
        <v>0.000137958492</v>
      </c>
      <c r="E131" s="2">
        <f t="shared" ref="E131:E162" si="14">$D$157*$D$157*C131</f>
        <v>7.27333780475747e-7</v>
      </c>
    </row>
    <row r="132" spans="1:5">
      <c r="A132" s="2">
        <v>37.399373</v>
      </c>
      <c r="B132" s="2">
        <v>22.03546</v>
      </c>
      <c r="C132" s="2">
        <f t="shared" si="13"/>
        <v>0.626739489307544</v>
      </c>
      <c r="D132" s="2">
        <f t="shared" si="12"/>
        <v>0.000149597492</v>
      </c>
      <c r="E132" s="2">
        <f t="shared" si="14"/>
        <v>8.04877254426969e-7</v>
      </c>
    </row>
    <row r="133" spans="1:5">
      <c r="A133" s="2">
        <v>40.554607</v>
      </c>
      <c r="B133" s="2">
        <v>24.42463</v>
      </c>
      <c r="C133" s="2">
        <f t="shared" si="13"/>
        <v>0.694693014474203</v>
      </c>
      <c r="D133" s="2">
        <f t="shared" si="12"/>
        <v>0.000162218428</v>
      </c>
      <c r="E133" s="2">
        <f t="shared" si="14"/>
        <v>8.92145166690171e-7</v>
      </c>
    </row>
    <row r="134" spans="1:5">
      <c r="A134" s="2">
        <v>43.976036</v>
      </c>
      <c r="B134" s="2">
        <v>27.10828</v>
      </c>
      <c r="C134" s="2">
        <f t="shared" si="13"/>
        <v>0.771022232492805</v>
      </c>
      <c r="D134" s="2">
        <f t="shared" si="12"/>
        <v>0.000175904144</v>
      </c>
      <c r="E134" s="2">
        <f t="shared" si="14"/>
        <v>9.9016938964004e-7</v>
      </c>
    </row>
    <row r="135" spans="1:5">
      <c r="A135" s="2">
        <v>47.686117</v>
      </c>
      <c r="B135" s="2">
        <v>30.11123</v>
      </c>
      <c r="C135" s="2">
        <f t="shared" si="13"/>
        <v>0.856433081615814</v>
      </c>
      <c r="D135" s="2">
        <f t="shared" si="12"/>
        <v>0.000190744468</v>
      </c>
      <c r="E135" s="2">
        <f t="shared" si="14"/>
        <v>1.09985650990808e-6</v>
      </c>
    </row>
    <row r="136" spans="1:5">
      <c r="A136" s="2">
        <v>51.709202</v>
      </c>
      <c r="B136" s="2">
        <v>33.4538</v>
      </c>
      <c r="C136" s="2">
        <f t="shared" si="13"/>
        <v>0.95150350967925</v>
      </c>
      <c r="D136" s="2">
        <f t="shared" si="12"/>
        <v>0.000206836808</v>
      </c>
      <c r="E136" s="2">
        <f t="shared" si="14"/>
        <v>1.22194874507494e-6</v>
      </c>
    </row>
    <row r="137" spans="1:5">
      <c r="A137" s="2">
        <v>56.071699</v>
      </c>
      <c r="B137" s="2">
        <v>37.15072</v>
      </c>
      <c r="C137" s="2">
        <f t="shared" si="13"/>
        <v>1.0566524719796</v>
      </c>
      <c r="D137" s="2">
        <f t="shared" si="12"/>
        <v>0.000224286796</v>
      </c>
      <c r="E137" s="2">
        <f t="shared" si="14"/>
        <v>1.35698412983369e-6</v>
      </c>
    </row>
    <row r="138" spans="1:5">
      <c r="A138" s="2">
        <v>60.802243</v>
      </c>
      <c r="B138" s="2">
        <v>41.21002</v>
      </c>
      <c r="C138" s="2">
        <f t="shared" si="13"/>
        <v>1.17210836030442</v>
      </c>
      <c r="D138" s="2">
        <f t="shared" si="12"/>
        <v>0.000243208972</v>
      </c>
      <c r="E138" s="2">
        <f t="shared" si="14"/>
        <v>1.50525597162394e-6</v>
      </c>
    </row>
    <row r="139" spans="1:5">
      <c r="A139" s="2">
        <v>65.931883</v>
      </c>
      <c r="B139" s="2">
        <v>45.63208</v>
      </c>
      <c r="C139" s="2">
        <f t="shared" si="13"/>
        <v>1.29788198273333</v>
      </c>
      <c r="D139" s="2">
        <f t="shared" si="12"/>
        <v>0.000263727532</v>
      </c>
      <c r="E139" s="2">
        <f t="shared" si="14"/>
        <v>1.66677815049887e-6</v>
      </c>
    </row>
    <row r="140" spans="1:5">
      <c r="A140" s="2">
        <v>71.49429</v>
      </c>
      <c r="B140" s="2">
        <v>50.40861</v>
      </c>
      <c r="C140" s="2">
        <f t="shared" si="13"/>
        <v>1.43373755247692</v>
      </c>
      <c r="D140" s="2">
        <f t="shared" si="12"/>
        <v>0.00028597716</v>
      </c>
      <c r="E140" s="2">
        <f t="shared" si="14"/>
        <v>1.84124786214038e-6</v>
      </c>
    </row>
    <row r="141" spans="1:5">
      <c r="A141" s="2">
        <v>77.525975</v>
      </c>
      <c r="B141" s="2">
        <v>55.52181</v>
      </c>
      <c r="C141" s="2">
        <f t="shared" si="13"/>
        <v>1.57916879633239</v>
      </c>
      <c r="D141" s="2">
        <f t="shared" si="12"/>
        <v>0.0003101039</v>
      </c>
      <c r="E141" s="2">
        <f t="shared" si="14"/>
        <v>2.02801493563628e-6</v>
      </c>
    </row>
    <row r="142" spans="1:5">
      <c r="A142" s="2">
        <v>84.066529</v>
      </c>
      <c r="B142" s="2">
        <v>60.94366</v>
      </c>
      <c r="C142" s="2">
        <f t="shared" si="13"/>
        <v>1.73337876064001</v>
      </c>
      <c r="D142" s="2">
        <f t="shared" si="12"/>
        <v>0.000336266116</v>
      </c>
      <c r="E142" s="2">
        <f t="shared" si="14"/>
        <v>2.2260558996967e-6</v>
      </c>
    </row>
    <row r="143" spans="1:5">
      <c r="A143" s="2">
        <v>91.158883</v>
      </c>
      <c r="B143" s="2">
        <v>66.63532</v>
      </c>
      <c r="C143" s="2">
        <f t="shared" si="13"/>
        <v>1.89526274589433</v>
      </c>
      <c r="D143" s="2">
        <f t="shared" ref="D143:D174" si="15">4*$H$1/10*A143/1000</f>
        <v>0.000364635532</v>
      </c>
      <c r="E143" s="2">
        <f t="shared" si="14"/>
        <v>2.43395206678065e-6</v>
      </c>
    </row>
    <row r="144" spans="1:5">
      <c r="A144" s="2">
        <v>98.84959</v>
      </c>
      <c r="B144" s="2">
        <v>72.54681</v>
      </c>
      <c r="C144" s="2">
        <f t="shared" si="13"/>
        <v>2.0633992052034</v>
      </c>
      <c r="D144" s="2">
        <f t="shared" si="15"/>
        <v>0.00039539836</v>
      </c>
      <c r="E144" s="2">
        <f t="shared" si="14"/>
        <v>2.64987784463019e-6</v>
      </c>
    </row>
    <row r="145" spans="1:5">
      <c r="A145" s="2">
        <v>107.189132</v>
      </c>
      <c r="B145" s="2">
        <v>78.61691</v>
      </c>
      <c r="C145" s="2">
        <f t="shared" si="13"/>
        <v>2.23604690005732</v>
      </c>
      <c r="D145" s="2">
        <f t="shared" si="15"/>
        <v>0.000428756528</v>
      </c>
      <c r="E145" s="2">
        <f t="shared" si="14"/>
        <v>2.87159708362485e-6</v>
      </c>
    </row>
    <row r="146" spans="1:5">
      <c r="A146" s="2">
        <v>116.232247</v>
      </c>
      <c r="B146" s="2">
        <v>84.77346</v>
      </c>
      <c r="C146" s="2">
        <f t="shared" si="13"/>
        <v>2.41115343302266</v>
      </c>
      <c r="D146" s="2">
        <f t="shared" si="15"/>
        <v>0.000464928988</v>
      </c>
      <c r="E146" s="2">
        <f t="shared" si="14"/>
        <v>3.09647403471834e-6</v>
      </c>
    </row>
    <row r="147" spans="1:5">
      <c r="A147" s="2">
        <v>126.038293</v>
      </c>
      <c r="B147" s="2">
        <v>90.93389</v>
      </c>
      <c r="C147" s="2">
        <f t="shared" si="13"/>
        <v>2.58637032216928</v>
      </c>
      <c r="D147" s="2">
        <f t="shared" si="15"/>
        <v>0.000504153172</v>
      </c>
      <c r="E147" s="2">
        <f t="shared" si="14"/>
        <v>3.32149270846009e-6</v>
      </c>
    </row>
    <row r="148" spans="1:5">
      <c r="A148" s="2">
        <v>136.671636</v>
      </c>
      <c r="B148" s="2">
        <v>97.00626</v>
      </c>
      <c r="C148" s="2">
        <f t="shared" si="13"/>
        <v>2.75908258107772</v>
      </c>
      <c r="D148" s="2">
        <f t="shared" si="15"/>
        <v>0.000546686544</v>
      </c>
      <c r="E148" s="2">
        <f t="shared" si="14"/>
        <v>3.54329486250928e-6</v>
      </c>
    </row>
    <row r="149" spans="1:5">
      <c r="A149" s="2">
        <v>148.202071</v>
      </c>
      <c r="B149" s="2">
        <v>102.89063</v>
      </c>
      <c r="C149" s="2">
        <f t="shared" si="13"/>
        <v>2.92644768481037</v>
      </c>
      <c r="D149" s="2">
        <f t="shared" si="15"/>
        <v>0.000592808284</v>
      </c>
      <c r="E149" s="2">
        <f t="shared" si="14"/>
        <v>3.75823004287912e-6</v>
      </c>
    </row>
    <row r="150" spans="1:5">
      <c r="A150" s="2">
        <v>160.705282</v>
      </c>
      <c r="B150" s="2">
        <v>108.48089</v>
      </c>
      <c r="C150" s="2">
        <f t="shared" si="13"/>
        <v>3.08544761934754</v>
      </c>
      <c r="D150" s="2">
        <f t="shared" si="15"/>
        <v>0.000642821128</v>
      </c>
      <c r="E150" s="2">
        <f t="shared" si="14"/>
        <v>3.96242242735092e-6</v>
      </c>
    </row>
    <row r="151" spans="1:5">
      <c r="A151" s="2">
        <v>174.263339</v>
      </c>
      <c r="B151" s="2">
        <v>113.66682</v>
      </c>
      <c r="C151" s="2">
        <f t="shared" si="13"/>
        <v>3.23294747275585</v>
      </c>
      <c r="D151" s="2">
        <f t="shared" si="15"/>
        <v>0.000697053356</v>
      </c>
      <c r="E151" s="2">
        <f t="shared" si="14"/>
        <v>4.15184606997288e-6</v>
      </c>
    </row>
    <row r="152" spans="1:5">
      <c r="A152" s="2">
        <v>188.965234</v>
      </c>
      <c r="B152" s="2">
        <v>118.33665</v>
      </c>
      <c r="C152" s="2">
        <f t="shared" si="13"/>
        <v>3.36576824751403</v>
      </c>
      <c r="D152" s="2">
        <f t="shared" si="15"/>
        <v>0.000755860936</v>
      </c>
      <c r="E152" s="2">
        <f t="shared" si="14"/>
        <v>4.3224184087868e-6</v>
      </c>
    </row>
    <row r="153" spans="1:5">
      <c r="A153" s="2">
        <v>204.907469</v>
      </c>
      <c r="B153" s="2">
        <v>122.37973</v>
      </c>
      <c r="C153" s="2">
        <f t="shared" si="13"/>
        <v>3.48076280149337</v>
      </c>
      <c r="D153" s="2">
        <f t="shared" si="15"/>
        <v>0.000819629876</v>
      </c>
      <c r="E153" s="2">
        <f t="shared" si="14"/>
        <v>4.47009779146493e-6</v>
      </c>
    </row>
    <row r="154" spans="1:5">
      <c r="A154" s="2">
        <v>222.194686</v>
      </c>
      <c r="B154" s="2">
        <v>125.68937</v>
      </c>
      <c r="C154" s="2">
        <f t="shared" si="13"/>
        <v>3.5748966241316</v>
      </c>
      <c r="D154" s="2">
        <f t="shared" si="15"/>
        <v>0.000888778744</v>
      </c>
      <c r="E154" s="2">
        <f t="shared" si="14"/>
        <v>4.59098721044423e-6</v>
      </c>
    </row>
    <row r="155" spans="1:5">
      <c r="A155" s="2">
        <v>240.940356</v>
      </c>
      <c r="B155" s="2">
        <v>128.1658</v>
      </c>
      <c r="C155" s="2">
        <f t="shared" si="13"/>
        <v>3.64533202568464</v>
      </c>
      <c r="D155" s="2">
        <f t="shared" si="15"/>
        <v>0.000963761424</v>
      </c>
      <c r="E155" s="2">
        <f t="shared" si="14"/>
        <v>4.68144242123541e-6</v>
      </c>
    </row>
    <row r="156" spans="1:5">
      <c r="A156" s="2">
        <v>261.267523</v>
      </c>
      <c r="B156" s="2">
        <v>129.71901</v>
      </c>
      <c r="C156" s="2">
        <f t="shared" si="13"/>
        <v>3.6895089134005</v>
      </c>
      <c r="D156" s="2">
        <f t="shared" si="15"/>
        <v>0.001045070092</v>
      </c>
      <c r="E156" s="2">
        <f t="shared" si="14"/>
        <v>4.7381756775572e-6</v>
      </c>
    </row>
    <row r="157" s="1" customFormat="1" spans="1:10">
      <c r="A157" s="12">
        <v>283.30961</v>
      </c>
      <c r="B157" s="12">
        <v>130.27141</v>
      </c>
      <c r="C157" s="12">
        <f t="shared" si="13"/>
        <v>3.70522044807659</v>
      </c>
      <c r="D157" s="12">
        <f t="shared" si="15"/>
        <v>0.00113323844</v>
      </c>
      <c r="E157" s="12">
        <f t="shared" si="14"/>
        <v>4.75835289170864e-6</v>
      </c>
      <c r="G157" s="13"/>
      <c r="H157" s="13"/>
      <c r="I157" s="13"/>
      <c r="J157" s="13"/>
    </row>
    <row r="158" spans="1:5">
      <c r="A158" s="2">
        <v>307.2113</v>
      </c>
      <c r="B158" s="2">
        <v>129.76021</v>
      </c>
      <c r="C158" s="2">
        <f t="shared" si="13"/>
        <v>3.69068073676881</v>
      </c>
      <c r="D158" s="2">
        <f t="shared" si="15"/>
        <v>0.0012288452</v>
      </c>
      <c r="E158" s="2">
        <f t="shared" si="14"/>
        <v>4.73968056753374e-6</v>
      </c>
    </row>
    <row r="159" spans="1:5">
      <c r="A159" s="2">
        <v>333.129479</v>
      </c>
      <c r="B159" s="2">
        <v>128.13935</v>
      </c>
      <c r="C159" s="2">
        <f t="shared" si="13"/>
        <v>3.64457972645911</v>
      </c>
      <c r="D159" s="2">
        <f t="shared" si="15"/>
        <v>0.001332517916</v>
      </c>
      <c r="E159" s="2">
        <f t="shared" si="14"/>
        <v>4.68047629648106e-6</v>
      </c>
    </row>
    <row r="160" spans="1:5">
      <c r="A160" s="2">
        <v>361.23427</v>
      </c>
      <c r="B160" s="2">
        <v>125.38095</v>
      </c>
      <c r="C160" s="2">
        <f t="shared" si="13"/>
        <v>3.56612444541184</v>
      </c>
      <c r="D160" s="2">
        <f t="shared" si="15"/>
        <v>0.00144493708</v>
      </c>
      <c r="E160" s="2">
        <f t="shared" si="14"/>
        <v>4.57972172096454e-6</v>
      </c>
    </row>
    <row r="161" spans="1:5">
      <c r="A161" s="2">
        <v>391.710149</v>
      </c>
      <c r="B161" s="2">
        <v>121.47618</v>
      </c>
      <c r="C161" s="2">
        <f t="shared" si="13"/>
        <v>3.45506374798762</v>
      </c>
      <c r="D161" s="2">
        <f t="shared" si="15"/>
        <v>0.001566840596</v>
      </c>
      <c r="E161" s="2">
        <f t="shared" si="14"/>
        <v>4.43709431237997e-6</v>
      </c>
    </row>
    <row r="162" spans="1:5">
      <c r="A162" s="2">
        <v>424.757155</v>
      </c>
      <c r="B162" s="2">
        <v>116.43546</v>
      </c>
      <c r="C162" s="2">
        <f t="shared" si="13"/>
        <v>3.31169400310631</v>
      </c>
      <c r="D162" s="2">
        <f t="shared" si="15"/>
        <v>0.00169902862</v>
      </c>
      <c r="E162" s="2">
        <f t="shared" si="14"/>
        <v>4.25297467639619e-6</v>
      </c>
    </row>
    <row r="163" spans="1:5">
      <c r="A163" s="2">
        <v>460.592204</v>
      </c>
      <c r="B163" s="2">
        <v>110.28808</v>
      </c>
      <c r="C163" s="2">
        <f t="shared" ref="C163:C194" si="16">B163/$K$1*100</f>
        <v>3.13684828616737</v>
      </c>
      <c r="D163" s="2">
        <f t="shared" si="15"/>
        <v>0.001842368816</v>
      </c>
      <c r="E163" s="2">
        <f t="shared" ref="E163:E201" si="17">$D$157*$D$157*C163</f>
        <v>4.02843267290186e-6</v>
      </c>
    </row>
    <row r="164" spans="1:5">
      <c r="A164" s="2">
        <v>499.450512</v>
      </c>
      <c r="B164" s="2">
        <v>103.08118</v>
      </c>
      <c r="C164" s="2">
        <f t="shared" si="16"/>
        <v>2.9318673678888</v>
      </c>
      <c r="D164" s="2">
        <f t="shared" si="15"/>
        <v>0.001997802048</v>
      </c>
      <c r="E164" s="2">
        <f t="shared" si="17"/>
        <v>3.7651901590206e-6</v>
      </c>
    </row>
    <row r="165" spans="1:5">
      <c r="A165" s="2">
        <v>541.587138</v>
      </c>
      <c r="B165" s="2">
        <v>94.8782</v>
      </c>
      <c r="C165" s="2">
        <f t="shared" si="16"/>
        <v>2.6985556287193</v>
      </c>
      <c r="D165" s="2">
        <f t="shared" si="15"/>
        <v>0.002166348552</v>
      </c>
      <c r="E165" s="2">
        <f t="shared" si="17"/>
        <v>3.46556437310466e-6</v>
      </c>
    </row>
    <row r="166" spans="1:5">
      <c r="A166" s="2">
        <v>587.278661</v>
      </c>
      <c r="B166" s="2">
        <v>85.75684</v>
      </c>
      <c r="C166" s="2">
        <f t="shared" si="16"/>
        <v>2.43912303651609</v>
      </c>
      <c r="D166" s="2">
        <f t="shared" si="15"/>
        <v>0.002349114644</v>
      </c>
      <c r="E166" s="2">
        <f t="shared" si="17"/>
        <v>3.13239342076512e-6</v>
      </c>
    </row>
    <row r="167" spans="1:5">
      <c r="A167" s="2">
        <v>636.824994</v>
      </c>
      <c r="B167" s="2">
        <v>75.80667</v>
      </c>
      <c r="C167" s="2">
        <f t="shared" si="16"/>
        <v>2.15611716941264</v>
      </c>
      <c r="D167" s="2">
        <f t="shared" si="15"/>
        <v>0.002547299976</v>
      </c>
      <c r="E167" s="2">
        <f t="shared" si="17"/>
        <v>2.7689489766427e-6</v>
      </c>
    </row>
    <row r="168" spans="1:5">
      <c r="A168" s="2">
        <v>690.551352</v>
      </c>
      <c r="B168" s="2">
        <v>65.12647</v>
      </c>
      <c r="C168" s="2">
        <f t="shared" si="16"/>
        <v>1.85234755926144</v>
      </c>
      <c r="D168" s="2">
        <f t="shared" si="15"/>
        <v>0.002762205408</v>
      </c>
      <c r="E168" s="2">
        <f t="shared" si="17"/>
        <v>2.37883912403555e-6</v>
      </c>
    </row>
    <row r="169" spans="1:5">
      <c r="A169" s="2">
        <v>748.810386</v>
      </c>
      <c r="B169" s="2">
        <v>53.8215</v>
      </c>
      <c r="C169" s="2">
        <f t="shared" si="16"/>
        <v>1.53080804411462</v>
      </c>
      <c r="D169" s="2">
        <f t="shared" si="15"/>
        <v>0.002995241544</v>
      </c>
      <c r="E169" s="2">
        <f t="shared" si="17"/>
        <v>1.96590863767496e-6</v>
      </c>
    </row>
    <row r="170" spans="1:5">
      <c r="A170" s="2">
        <v>811.984499</v>
      </c>
      <c r="B170" s="2">
        <v>42.00074</v>
      </c>
      <c r="C170" s="2">
        <f t="shared" si="16"/>
        <v>1.19459826743526</v>
      </c>
      <c r="D170" s="2">
        <f t="shared" si="15"/>
        <v>0.003247937996</v>
      </c>
      <c r="E170" s="2">
        <f t="shared" si="17"/>
        <v>1.53413817070762e-6</v>
      </c>
    </row>
    <row r="171" spans="1:5">
      <c r="A171" s="2">
        <v>880.488358</v>
      </c>
      <c r="B171" s="2">
        <v>29.77421</v>
      </c>
      <c r="C171" s="2">
        <f t="shared" si="16"/>
        <v>0.846847452693775</v>
      </c>
      <c r="D171" s="2">
        <f t="shared" si="15"/>
        <v>0.003521953432</v>
      </c>
      <c r="E171" s="2">
        <f t="shared" si="17"/>
        <v>1.08754636379418e-6</v>
      </c>
    </row>
    <row r="172" spans="1:5">
      <c r="A172" s="2">
        <v>954.771611</v>
      </c>
      <c r="B172" s="2">
        <v>17.25058</v>
      </c>
      <c r="C172" s="2">
        <f t="shared" si="16"/>
        <v>0.490646426235664</v>
      </c>
      <c r="D172" s="2">
        <f t="shared" si="15"/>
        <v>0.003819086444</v>
      </c>
      <c r="E172" s="2">
        <f t="shared" si="17"/>
        <v>6.30102546880019e-7</v>
      </c>
    </row>
    <row r="173" spans="1:5">
      <c r="A173" s="2">
        <v>1035.321843</v>
      </c>
      <c r="B173" s="2">
        <v>4.53495</v>
      </c>
      <c r="C173" s="2">
        <f t="shared" si="16"/>
        <v>0.128984475342709</v>
      </c>
      <c r="D173" s="2">
        <f t="shared" si="15"/>
        <v>0.004141287372</v>
      </c>
      <c r="E173" s="2">
        <f t="shared" si="17"/>
        <v>1.65645650463552e-7</v>
      </c>
    </row>
    <row r="174" spans="1:5">
      <c r="A174" s="2">
        <v>1122.667774</v>
      </c>
      <c r="B174" s="2">
        <v>0</v>
      </c>
      <c r="C174" s="2">
        <f t="shared" si="16"/>
        <v>0</v>
      </c>
      <c r="D174" s="2">
        <f t="shared" si="15"/>
        <v>0.004490671096</v>
      </c>
      <c r="E174" s="2">
        <f t="shared" si="17"/>
        <v>0</v>
      </c>
    </row>
    <row r="175" spans="1:5">
      <c r="A175" s="2">
        <v>1217.382728</v>
      </c>
      <c r="B175" s="2">
        <v>0</v>
      </c>
      <c r="C175" s="2">
        <f t="shared" si="16"/>
        <v>0</v>
      </c>
      <c r="D175" s="2">
        <f t="shared" ref="D175:D201" si="18">4*$H$1/10*A175/1000</f>
        <v>0.004869530912</v>
      </c>
      <c r="E175" s="2">
        <f t="shared" si="17"/>
        <v>0</v>
      </c>
    </row>
    <row r="176" spans="1:5">
      <c r="A176" s="2">
        <v>1320.088401</v>
      </c>
      <c r="B176" s="2">
        <v>0</v>
      </c>
      <c r="C176" s="2">
        <f t="shared" si="16"/>
        <v>0</v>
      </c>
      <c r="D176" s="2">
        <f t="shared" si="18"/>
        <v>0.005280353604</v>
      </c>
      <c r="E176" s="2">
        <f t="shared" si="17"/>
        <v>0</v>
      </c>
    </row>
    <row r="177" spans="1:5">
      <c r="A177" s="2">
        <v>1431.458938</v>
      </c>
      <c r="B177" s="2">
        <v>0</v>
      </c>
      <c r="C177" s="2">
        <f t="shared" si="16"/>
        <v>0</v>
      </c>
      <c r="D177" s="2">
        <f t="shared" si="18"/>
        <v>0.005725835752</v>
      </c>
      <c r="E177" s="2">
        <f t="shared" si="17"/>
        <v>0</v>
      </c>
    </row>
    <row r="178" spans="1:5">
      <c r="A178" s="2">
        <v>1552.225357</v>
      </c>
      <c r="B178" s="2">
        <v>0</v>
      </c>
      <c r="C178" s="2">
        <f t="shared" si="16"/>
        <v>0</v>
      </c>
      <c r="D178" s="2">
        <f t="shared" si="18"/>
        <v>0.006208901428</v>
      </c>
      <c r="E178" s="2">
        <f t="shared" si="17"/>
        <v>0</v>
      </c>
    </row>
    <row r="179" spans="1:5">
      <c r="A179" s="2">
        <v>1683.180353</v>
      </c>
      <c r="B179" s="2">
        <v>0</v>
      </c>
      <c r="C179" s="2">
        <f t="shared" si="16"/>
        <v>0</v>
      </c>
      <c r="D179" s="2">
        <f t="shared" si="18"/>
        <v>0.006732721412</v>
      </c>
      <c r="E179" s="2">
        <f t="shared" si="17"/>
        <v>0</v>
      </c>
    </row>
    <row r="180" spans="1:5">
      <c r="A180" s="2">
        <v>1825.183494</v>
      </c>
      <c r="B180" s="2">
        <v>0</v>
      </c>
      <c r="C180" s="2">
        <f t="shared" si="16"/>
        <v>0</v>
      </c>
      <c r="D180" s="2">
        <f t="shared" si="18"/>
        <v>0.007300733976</v>
      </c>
      <c r="E180" s="2">
        <f t="shared" si="17"/>
        <v>0</v>
      </c>
    </row>
    <row r="181" spans="1:5">
      <c r="A181" s="2">
        <v>1979.166868</v>
      </c>
      <c r="B181" s="2">
        <v>0</v>
      </c>
      <c r="C181" s="2">
        <f t="shared" si="16"/>
        <v>0</v>
      </c>
      <c r="D181" s="2">
        <f t="shared" si="18"/>
        <v>0.007916667472</v>
      </c>
      <c r="E181" s="2">
        <f t="shared" si="17"/>
        <v>0</v>
      </c>
    </row>
    <row r="182" spans="1:5">
      <c r="A182" s="2">
        <v>2146.141198</v>
      </c>
      <c r="B182" s="2">
        <v>0</v>
      </c>
      <c r="C182" s="2">
        <f t="shared" si="16"/>
        <v>0</v>
      </c>
      <c r="D182" s="2">
        <f t="shared" si="18"/>
        <v>0.008584564792</v>
      </c>
      <c r="E182" s="2">
        <f t="shared" si="17"/>
        <v>0</v>
      </c>
    </row>
    <row r="183" spans="1:5">
      <c r="A183" s="2">
        <v>2327.202479</v>
      </c>
      <c r="B183" s="2">
        <v>0</v>
      </c>
      <c r="C183" s="2">
        <f t="shared" si="16"/>
        <v>0</v>
      </c>
      <c r="D183" s="2">
        <f t="shared" si="18"/>
        <v>0.009308809916</v>
      </c>
      <c r="E183" s="2">
        <f t="shared" si="17"/>
        <v>0</v>
      </c>
    </row>
    <row r="184" spans="1:5">
      <c r="A184" s="2">
        <v>2523.53917</v>
      </c>
      <c r="B184" s="2">
        <v>0</v>
      </c>
      <c r="C184" s="2">
        <f t="shared" si="16"/>
        <v>0</v>
      </c>
      <c r="D184" s="2">
        <f t="shared" si="18"/>
        <v>0.01009415668</v>
      </c>
      <c r="E184" s="2">
        <f t="shared" si="17"/>
        <v>0</v>
      </c>
    </row>
    <row r="185" spans="1:5">
      <c r="A185" s="2">
        <v>2736.439997</v>
      </c>
      <c r="B185" s="2">
        <v>0</v>
      </c>
      <c r="C185" s="2">
        <f t="shared" si="16"/>
        <v>0</v>
      </c>
      <c r="D185" s="2">
        <f t="shared" si="18"/>
        <v>0.010945759988</v>
      </c>
      <c r="E185" s="2">
        <f t="shared" si="17"/>
        <v>0</v>
      </c>
    </row>
    <row r="186" spans="1:5">
      <c r="A186" s="2">
        <v>2967.302408</v>
      </c>
      <c r="B186" s="2">
        <v>0</v>
      </c>
      <c r="C186" s="2">
        <f t="shared" si="16"/>
        <v>0</v>
      </c>
      <c r="D186" s="2">
        <f t="shared" si="18"/>
        <v>0.011869209632</v>
      </c>
      <c r="E186" s="2">
        <f t="shared" si="17"/>
        <v>0</v>
      </c>
    </row>
    <row r="187" spans="1:5">
      <c r="A187" s="2">
        <v>3217.64175</v>
      </c>
      <c r="B187" s="2">
        <v>0</v>
      </c>
      <c r="C187" s="2">
        <f t="shared" si="16"/>
        <v>0</v>
      </c>
      <c r="D187" s="2">
        <f t="shared" si="18"/>
        <v>0.012870567</v>
      </c>
      <c r="E187" s="2">
        <f t="shared" si="17"/>
        <v>0</v>
      </c>
    </row>
    <row r="188" spans="1:5">
      <c r="A188" s="2">
        <v>3489.101213</v>
      </c>
      <c r="B188" s="2">
        <v>0</v>
      </c>
      <c r="C188" s="2">
        <f t="shared" si="16"/>
        <v>0</v>
      </c>
      <c r="D188" s="2">
        <f t="shared" si="18"/>
        <v>0.013956404852</v>
      </c>
      <c r="E188" s="2">
        <f t="shared" si="17"/>
        <v>0</v>
      </c>
    </row>
    <row r="189" spans="1:5">
      <c r="A189" s="2">
        <v>3783.462617</v>
      </c>
      <c r="B189" s="2">
        <v>0</v>
      </c>
      <c r="C189" s="2">
        <f t="shared" si="16"/>
        <v>0</v>
      </c>
      <c r="D189" s="2">
        <f t="shared" si="18"/>
        <v>0.015133850468</v>
      </c>
      <c r="E189" s="2">
        <f t="shared" si="17"/>
        <v>0</v>
      </c>
    </row>
    <row r="190" spans="1:5">
      <c r="A190" s="2">
        <v>4102.658106</v>
      </c>
      <c r="B190" s="2">
        <v>0</v>
      </c>
      <c r="C190" s="2">
        <f t="shared" si="16"/>
        <v>0</v>
      </c>
      <c r="D190" s="2">
        <f t="shared" si="18"/>
        <v>0.016410632424</v>
      </c>
      <c r="E190" s="2">
        <f t="shared" si="17"/>
        <v>0</v>
      </c>
    </row>
    <row r="191" spans="1:5">
      <c r="A191" s="2">
        <v>4448.782831</v>
      </c>
      <c r="B191" s="2">
        <v>0</v>
      </c>
      <c r="C191" s="2">
        <f t="shared" si="16"/>
        <v>0</v>
      </c>
      <c r="D191" s="2">
        <f t="shared" si="18"/>
        <v>0.017795131324</v>
      </c>
      <c r="E191" s="2">
        <f t="shared" si="17"/>
        <v>0</v>
      </c>
    </row>
    <row r="192" spans="1:5">
      <c r="A192" s="2">
        <v>4824.108704</v>
      </c>
      <c r="B192" s="2">
        <v>0</v>
      </c>
      <c r="C192" s="2">
        <f t="shared" si="16"/>
        <v>0</v>
      </c>
      <c r="D192" s="2">
        <f t="shared" si="18"/>
        <v>0.019296434816</v>
      </c>
      <c r="E192" s="2">
        <f t="shared" si="17"/>
        <v>0</v>
      </c>
    </row>
    <row r="193" spans="1:5">
      <c r="A193" s="2">
        <v>5231.099308</v>
      </c>
      <c r="B193" s="2">
        <v>0</v>
      </c>
      <c r="C193" s="2">
        <f t="shared" si="16"/>
        <v>0</v>
      </c>
      <c r="D193" s="2">
        <f t="shared" si="18"/>
        <v>0.020924397232</v>
      </c>
      <c r="E193" s="2">
        <f t="shared" si="17"/>
        <v>0</v>
      </c>
    </row>
    <row r="194" spans="1:5">
      <c r="A194" s="2">
        <v>5672.426068</v>
      </c>
      <c r="B194" s="2">
        <v>0</v>
      </c>
      <c r="C194" s="2">
        <f t="shared" si="16"/>
        <v>0</v>
      </c>
      <c r="D194" s="2">
        <f t="shared" si="18"/>
        <v>0.022689704272</v>
      </c>
      <c r="E194" s="2">
        <f t="shared" si="17"/>
        <v>0</v>
      </c>
    </row>
    <row r="195" spans="1:5">
      <c r="A195" s="2">
        <v>6150.985789</v>
      </c>
      <c r="B195" s="2">
        <v>0</v>
      </c>
      <c r="C195" s="2">
        <f>B195/$K$1*100</f>
        <v>0</v>
      </c>
      <c r="D195" s="2">
        <f t="shared" si="18"/>
        <v>0.024603943156</v>
      </c>
      <c r="E195" s="2">
        <f t="shared" si="17"/>
        <v>0</v>
      </c>
    </row>
    <row r="196" spans="1:5">
      <c r="A196" s="2">
        <v>6669.919663</v>
      </c>
      <c r="B196" s="2">
        <v>0</v>
      </c>
      <c r="C196" s="2">
        <f>B196/$K$1*100</f>
        <v>0</v>
      </c>
      <c r="D196" s="2">
        <f t="shared" si="18"/>
        <v>0.026679678652</v>
      </c>
      <c r="E196" s="2">
        <f t="shared" si="17"/>
        <v>0</v>
      </c>
    </row>
    <row r="197" spans="1:5">
      <c r="A197" s="2">
        <v>7232.633896</v>
      </c>
      <c r="B197" s="2">
        <v>0</v>
      </c>
      <c r="C197" s="2">
        <f>B197/$K$1*100</f>
        <v>0</v>
      </c>
      <c r="D197" s="2">
        <f t="shared" si="18"/>
        <v>0.028930535584</v>
      </c>
      <c r="E197" s="2">
        <f t="shared" si="17"/>
        <v>0</v>
      </c>
    </row>
    <row r="198" spans="1:5">
      <c r="A198" s="2">
        <v>7842.822061</v>
      </c>
      <c r="B198" s="2">
        <v>0</v>
      </c>
      <c r="C198" s="2">
        <f>B198/$K$1*100</f>
        <v>0</v>
      </c>
      <c r="D198" s="2">
        <f t="shared" si="18"/>
        <v>0.031371288244</v>
      </c>
      <c r="E198" s="2">
        <f t="shared" si="17"/>
        <v>0</v>
      </c>
    </row>
    <row r="199" spans="1:5">
      <c r="A199" s="2">
        <v>8504.489342</v>
      </c>
      <c r="B199" s="2">
        <v>0</v>
      </c>
      <c r="C199" s="2">
        <f>B199/$K$1*100</f>
        <v>0</v>
      </c>
      <c r="D199" s="2">
        <f t="shared" si="18"/>
        <v>0.034017957368</v>
      </c>
      <c r="E199" s="2">
        <f t="shared" si="17"/>
        <v>0</v>
      </c>
    </row>
    <row r="200" spans="1:5">
      <c r="A200" s="2">
        <v>9221.978823</v>
      </c>
      <c r="B200" s="2">
        <v>0</v>
      </c>
      <c r="C200" s="2">
        <f>B200/$K$1*100</f>
        <v>0</v>
      </c>
      <c r="D200" s="2">
        <f t="shared" si="18"/>
        <v>0.036887915292</v>
      </c>
      <c r="E200" s="2">
        <f t="shared" si="17"/>
        <v>0</v>
      </c>
    </row>
    <row r="201" spans="1:5">
      <c r="A201" s="2">
        <v>10000</v>
      </c>
      <c r="B201" s="2">
        <v>0</v>
      </c>
      <c r="C201" s="2">
        <f>B201/$K$1*100</f>
        <v>0</v>
      </c>
      <c r="D201" s="2">
        <f t="shared" si="18"/>
        <v>0.04</v>
      </c>
      <c r="E201" s="2">
        <f t="shared" si="17"/>
        <v>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13" sqref="F13"/>
    </sheetView>
  </sheetViews>
  <sheetFormatPr defaultColWidth="9" defaultRowHeight="14.4"/>
  <cols>
    <col min="1" max="1" width="12.787037037037" customWidth="1"/>
    <col min="2" max="2" width="19.1851851851852" customWidth="1"/>
    <col min="3" max="4" width="12.787037037037" customWidth="1"/>
    <col min="5" max="5" width="16.6666666666667" customWidth="1"/>
    <col min="7" max="7" width="3.93518518518518" customWidth="1"/>
    <col min="8" max="8" width="8.93518518518519" customWidth="1"/>
    <col min="10" max="10" width="22.6666666666667" customWidth="1"/>
    <col min="11" max="11" width="12.787037037037" customWidth="1"/>
  </cols>
  <sheetData>
    <row r="1" ht="18" spans="1:11">
      <c r="A1" s="2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3515.88824</v>
      </c>
    </row>
    <row r="2" ht="18" spans="1:11">
      <c r="A2" s="2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 t="shared" ref="E2:E65" si="0">$D$157*$D$157*C2</f>
        <v>0</v>
      </c>
      <c r="G2" s="4" t="s">
        <v>25</v>
      </c>
      <c r="H2" s="2">
        <v>1</v>
      </c>
      <c r="J2" s="5" t="s">
        <v>26</v>
      </c>
      <c r="K2" s="2">
        <f>SUM(E2:E201)</f>
        <v>0.000128422936189363</v>
      </c>
    </row>
    <row r="3" spans="1:11">
      <c r="A3" s="2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si="0"/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2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0.467006942162294</v>
      </c>
    </row>
    <row r="5" ht="18" spans="1:11">
      <c r="A5" s="2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1590.8884987453</v>
      </c>
    </row>
    <row r="6" ht="18" spans="1:11">
      <c r="A6" s="2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0.101852105095217</v>
      </c>
    </row>
    <row r="7" ht="18" spans="1:11">
      <c r="A7" s="2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0.000208090544591576</v>
      </c>
    </row>
    <row r="8" ht="18" spans="1:11">
      <c r="A8" s="2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46.7006942162294</v>
      </c>
    </row>
    <row r="9" spans="1:5">
      <c r="A9" s="2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2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2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2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2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2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2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2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2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2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2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2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2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2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2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2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2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2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2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2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2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2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2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2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2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2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2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si="0"/>
        <v>0</v>
      </c>
    </row>
    <row r="36" spans="1:5">
      <c r="A36" s="2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0"/>
        <v>0</v>
      </c>
    </row>
    <row r="37" spans="1:5">
      <c r="A37" s="2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0"/>
        <v>0</v>
      </c>
    </row>
    <row r="38" spans="1:5">
      <c r="A38" s="2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0"/>
        <v>0</v>
      </c>
    </row>
    <row r="39" spans="1:5">
      <c r="A39" s="2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0"/>
        <v>0</v>
      </c>
    </row>
    <row r="40" spans="1:5">
      <c r="A40" s="2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0"/>
        <v>0</v>
      </c>
    </row>
    <row r="41" spans="1:5">
      <c r="A41" s="2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0"/>
        <v>0</v>
      </c>
    </row>
    <row r="42" spans="1:5">
      <c r="A42" s="2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0"/>
        <v>0</v>
      </c>
    </row>
    <row r="43" spans="1:5">
      <c r="A43" s="2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0"/>
        <v>0</v>
      </c>
    </row>
    <row r="44" spans="1:5">
      <c r="A44" s="2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0"/>
        <v>0</v>
      </c>
    </row>
    <row r="45" spans="1:5">
      <c r="A45" s="2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0"/>
        <v>0</v>
      </c>
    </row>
    <row r="46" spans="1:5">
      <c r="A46" s="2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0"/>
        <v>0</v>
      </c>
    </row>
    <row r="47" spans="1:5">
      <c r="A47" s="2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0"/>
        <v>0</v>
      </c>
    </row>
    <row r="48" spans="1:5">
      <c r="A48" s="2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0"/>
        <v>0</v>
      </c>
    </row>
    <row r="49" spans="1:5">
      <c r="A49" s="2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0"/>
        <v>0</v>
      </c>
    </row>
    <row r="50" spans="1:5">
      <c r="A50" s="2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0"/>
        <v>0</v>
      </c>
    </row>
    <row r="51" spans="1:5">
      <c r="A51" s="2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0"/>
        <v>0</v>
      </c>
    </row>
    <row r="52" spans="1:5">
      <c r="A52" s="2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0"/>
        <v>0</v>
      </c>
    </row>
    <row r="53" spans="1:5">
      <c r="A53" s="2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0"/>
        <v>0</v>
      </c>
    </row>
    <row r="54" spans="1:5">
      <c r="A54" s="2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0"/>
        <v>0</v>
      </c>
    </row>
    <row r="55" spans="1:5">
      <c r="A55" s="2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0"/>
        <v>0</v>
      </c>
    </row>
    <row r="56" spans="1:5">
      <c r="A56" s="2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0"/>
        <v>0</v>
      </c>
    </row>
    <row r="57" spans="1:5">
      <c r="A57" s="2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0"/>
        <v>0</v>
      </c>
    </row>
    <row r="58" spans="1:5">
      <c r="A58" s="2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0"/>
        <v>0</v>
      </c>
    </row>
    <row r="59" spans="1:5">
      <c r="A59" s="2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0"/>
        <v>0</v>
      </c>
    </row>
    <row r="60" spans="1:5">
      <c r="A60" s="2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0"/>
        <v>0</v>
      </c>
    </row>
    <row r="61" spans="1:5">
      <c r="A61" s="2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0"/>
        <v>0</v>
      </c>
    </row>
    <row r="62" spans="1:5">
      <c r="A62" s="2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0"/>
        <v>0</v>
      </c>
    </row>
    <row r="63" spans="1:5">
      <c r="A63" s="2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0"/>
        <v>0</v>
      </c>
    </row>
    <row r="64" spans="1:5">
      <c r="A64" s="2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0"/>
        <v>0</v>
      </c>
    </row>
    <row r="65" spans="1:5">
      <c r="A65" s="2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0"/>
        <v>0</v>
      </c>
    </row>
    <row r="66" spans="1:5">
      <c r="A66" s="2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ref="E66:E129" si="1">$D$157*$D$157*C66</f>
        <v>0</v>
      </c>
    </row>
    <row r="67" spans="1:5">
      <c r="A67" s="2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si="1"/>
        <v>0</v>
      </c>
    </row>
    <row r="68" spans="1:5">
      <c r="A68" s="2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1"/>
        <v>0</v>
      </c>
    </row>
    <row r="69" spans="1:5">
      <c r="A69" s="2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1"/>
        <v>0</v>
      </c>
    </row>
    <row r="70" spans="1:5">
      <c r="A70" s="2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1"/>
        <v>0</v>
      </c>
    </row>
    <row r="71" spans="1:5">
      <c r="A71" s="2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1"/>
        <v>0</v>
      </c>
    </row>
    <row r="72" spans="1:5">
      <c r="A72" s="2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1"/>
        <v>0</v>
      </c>
    </row>
    <row r="73" spans="1:5">
      <c r="A73" s="2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1"/>
        <v>0</v>
      </c>
    </row>
    <row r="74" spans="1:5">
      <c r="A74" s="2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1"/>
        <v>0</v>
      </c>
    </row>
    <row r="75" spans="1:5">
      <c r="A75" s="2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1"/>
        <v>0</v>
      </c>
    </row>
    <row r="76" spans="1:5">
      <c r="A76" s="2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1"/>
        <v>0</v>
      </c>
    </row>
    <row r="77" spans="1:5">
      <c r="A77" s="2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1"/>
        <v>0</v>
      </c>
    </row>
    <row r="78" spans="1:5">
      <c r="A78" s="2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1"/>
        <v>0</v>
      </c>
    </row>
    <row r="79" spans="1:5">
      <c r="A79" s="2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1"/>
        <v>0</v>
      </c>
    </row>
    <row r="80" spans="1:5">
      <c r="A80" s="2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1"/>
        <v>0</v>
      </c>
    </row>
    <row r="81" spans="1:5">
      <c r="A81" s="2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1"/>
        <v>0</v>
      </c>
    </row>
    <row r="82" spans="1:5">
      <c r="A82" s="2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1"/>
        <v>0</v>
      </c>
    </row>
    <row r="83" spans="1:5">
      <c r="A83" s="2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1"/>
        <v>0</v>
      </c>
    </row>
    <row r="84" spans="1:5">
      <c r="A84" s="2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1"/>
        <v>0</v>
      </c>
    </row>
    <row r="85" spans="1:5">
      <c r="A85" s="2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1"/>
        <v>0</v>
      </c>
    </row>
    <row r="86" spans="1:5">
      <c r="A86" s="2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1"/>
        <v>0</v>
      </c>
    </row>
    <row r="87" spans="1:5">
      <c r="A87" s="2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1"/>
        <v>0</v>
      </c>
    </row>
    <row r="88" spans="1:5">
      <c r="A88" s="2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1"/>
        <v>0</v>
      </c>
    </row>
    <row r="89" spans="1:5">
      <c r="A89" s="2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1"/>
        <v>0</v>
      </c>
    </row>
    <row r="90" spans="1:5">
      <c r="A90" s="2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1"/>
        <v>0</v>
      </c>
    </row>
    <row r="91" spans="1:5">
      <c r="A91" s="2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1"/>
        <v>0</v>
      </c>
    </row>
    <row r="92" spans="1:5">
      <c r="A92" s="2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1"/>
        <v>0</v>
      </c>
    </row>
    <row r="93" spans="1:5">
      <c r="A93" s="2">
        <v>1.588565</v>
      </c>
      <c r="B93" s="2">
        <v>0</v>
      </c>
      <c r="C93" s="2">
        <f>B93/$K$1*100</f>
        <v>0</v>
      </c>
      <c r="D93" s="2">
        <f>4*$H$1/10*A93/1000</f>
        <v>6.35426e-6</v>
      </c>
      <c r="E93" s="2">
        <f t="shared" si="1"/>
        <v>0</v>
      </c>
    </row>
    <row r="94" spans="1:5">
      <c r="A94" s="2">
        <v>1.722586</v>
      </c>
      <c r="B94" s="2">
        <v>0</v>
      </c>
      <c r="C94" s="2">
        <f>B94/$K$1*100</f>
        <v>0</v>
      </c>
      <c r="D94" s="2">
        <f>4*$H$1/10*A94/1000</f>
        <v>6.890344e-6</v>
      </c>
      <c r="E94" s="2">
        <f t="shared" si="1"/>
        <v>0</v>
      </c>
    </row>
    <row r="95" spans="1:5">
      <c r="A95" s="2">
        <v>1.867914</v>
      </c>
      <c r="B95" s="2">
        <v>0</v>
      </c>
      <c r="C95" s="2">
        <f>B95/$K$1*100</f>
        <v>0</v>
      </c>
      <c r="D95" s="2">
        <f>4*$H$1/10*A95/1000</f>
        <v>7.471656e-6</v>
      </c>
      <c r="E95" s="2">
        <f t="shared" si="1"/>
        <v>0</v>
      </c>
    </row>
    <row r="96" spans="1:5">
      <c r="A96" s="2">
        <v>2.025502</v>
      </c>
      <c r="B96" s="2">
        <v>0</v>
      </c>
      <c r="C96" s="2">
        <f>B96/$K$1*100</f>
        <v>0</v>
      </c>
      <c r="D96" s="2">
        <f>4*$H$1/10*A96/1000</f>
        <v>8.102008e-6</v>
      </c>
      <c r="E96" s="2">
        <f t="shared" si="1"/>
        <v>0</v>
      </c>
    </row>
    <row r="97" spans="1:5">
      <c r="A97" s="2">
        <v>2.196385</v>
      </c>
      <c r="B97" s="2">
        <v>0</v>
      </c>
      <c r="C97" s="2">
        <f>B97/$K$1*100</f>
        <v>0</v>
      </c>
      <c r="D97" s="2">
        <f>4*$H$1/10*A97/1000</f>
        <v>8.78554e-6</v>
      </c>
      <c r="E97" s="2">
        <f t="shared" si="1"/>
        <v>0</v>
      </c>
    </row>
    <row r="98" spans="1:5">
      <c r="A98" s="2">
        <v>2.381686</v>
      </c>
      <c r="B98" s="2">
        <v>0</v>
      </c>
      <c r="C98" s="2">
        <f>B98/$K$1*100</f>
        <v>0</v>
      </c>
      <c r="D98" s="2">
        <f>4*$H$1/10*A98/1000</f>
        <v>9.526744e-6</v>
      </c>
      <c r="E98" s="2">
        <f t="shared" si="1"/>
        <v>0</v>
      </c>
    </row>
    <row r="99" spans="1:5">
      <c r="A99" s="2">
        <v>2.582619</v>
      </c>
      <c r="B99" s="2">
        <v>0</v>
      </c>
      <c r="C99" s="2">
        <f>B99/$K$1*100</f>
        <v>0</v>
      </c>
      <c r="D99" s="2">
        <f>4*$H$1/10*A99/1000</f>
        <v>1.0330476e-5</v>
      </c>
      <c r="E99" s="2">
        <f t="shared" si="1"/>
        <v>0</v>
      </c>
    </row>
    <row r="100" spans="1:5">
      <c r="A100" s="2">
        <v>2.800504</v>
      </c>
      <c r="B100" s="2">
        <v>0</v>
      </c>
      <c r="C100" s="2">
        <f>B100/$K$1*100</f>
        <v>0</v>
      </c>
      <c r="D100" s="2">
        <f>4*$H$1/10*A100/1000</f>
        <v>1.1202016e-5</v>
      </c>
      <c r="E100" s="2">
        <f t="shared" si="1"/>
        <v>0</v>
      </c>
    </row>
    <row r="101" spans="1:5">
      <c r="A101" s="2">
        <v>3.036771</v>
      </c>
      <c r="B101" s="2">
        <v>0</v>
      </c>
      <c r="C101" s="2">
        <f>B101/$K$1*100</f>
        <v>0</v>
      </c>
      <c r="D101" s="2">
        <f>4*$H$1/10*A101/1000</f>
        <v>1.2147084e-5</v>
      </c>
      <c r="E101" s="2">
        <f t="shared" si="1"/>
        <v>0</v>
      </c>
    </row>
    <row r="102" spans="1:5">
      <c r="A102" s="2">
        <v>3.292971</v>
      </c>
      <c r="B102" s="2">
        <v>0</v>
      </c>
      <c r="C102" s="2">
        <f>B102/$K$1*100</f>
        <v>0</v>
      </c>
      <c r="D102" s="2">
        <f>4*$H$1/10*A102/1000</f>
        <v>1.3171884e-5</v>
      </c>
      <c r="E102" s="2">
        <f t="shared" si="1"/>
        <v>0</v>
      </c>
    </row>
    <row r="103" spans="1:5">
      <c r="A103" s="2">
        <v>3.570786</v>
      </c>
      <c r="B103" s="2">
        <v>0</v>
      </c>
      <c r="C103" s="2">
        <f>B103/$K$1*100</f>
        <v>0</v>
      </c>
      <c r="D103" s="2">
        <f>4*$H$1/10*A103/1000</f>
        <v>1.4283144e-5</v>
      </c>
      <c r="E103" s="2">
        <f t="shared" si="1"/>
        <v>0</v>
      </c>
    </row>
    <row r="104" spans="1:5">
      <c r="A104" s="2">
        <v>3.872039</v>
      </c>
      <c r="B104" s="2">
        <v>0</v>
      </c>
      <c r="C104" s="2">
        <f>B104/$K$1*100</f>
        <v>0</v>
      </c>
      <c r="D104" s="2">
        <f>4*$H$1/10*A104/1000</f>
        <v>1.5488156e-5</v>
      </c>
      <c r="E104" s="2">
        <f t="shared" si="1"/>
        <v>0</v>
      </c>
    </row>
    <row r="105" spans="1:5">
      <c r="A105" s="2">
        <v>4.198707</v>
      </c>
      <c r="B105" s="2">
        <v>0</v>
      </c>
      <c r="C105" s="2">
        <f>B105/$K$1*100</f>
        <v>0</v>
      </c>
      <c r="D105" s="2">
        <f>4*$H$1/10*A105/1000</f>
        <v>1.6794828e-5</v>
      </c>
      <c r="E105" s="2">
        <f t="shared" si="1"/>
        <v>0</v>
      </c>
    </row>
    <row r="106" spans="1:5">
      <c r="A106" s="2">
        <v>4.552935</v>
      </c>
      <c r="B106" s="2">
        <v>0.12915</v>
      </c>
      <c r="C106" s="2">
        <f>B106/$K$1*100</f>
        <v>0.00367332495187617</v>
      </c>
      <c r="D106" s="2">
        <f>4*$H$1/10*A106/1000</f>
        <v>1.821174e-5</v>
      </c>
      <c r="E106" s="2">
        <f t="shared" si="1"/>
        <v>4.7173917589759e-9</v>
      </c>
    </row>
    <row r="107" spans="1:5">
      <c r="A107" s="2">
        <v>4.937048</v>
      </c>
      <c r="B107" s="2">
        <v>1.12228</v>
      </c>
      <c r="C107" s="2">
        <f>B107/$K$1*100</f>
        <v>0.0319202410142593</v>
      </c>
      <c r="D107" s="2">
        <f>4*$H$1/10*A107/1000</f>
        <v>1.9748192e-5</v>
      </c>
      <c r="E107" s="2">
        <f t="shared" si="1"/>
        <v>4.09929107492332e-8</v>
      </c>
    </row>
    <row r="108" spans="1:5">
      <c r="A108" s="2">
        <v>5.353567</v>
      </c>
      <c r="B108" s="2">
        <v>2.06827</v>
      </c>
      <c r="C108" s="2">
        <f>B108/$K$1*100</f>
        <v>0.058826386358629</v>
      </c>
      <c r="D108" s="2">
        <f>4*$H$1/10*A108/1000</f>
        <v>2.1414268e-5</v>
      </c>
      <c r="E108" s="2">
        <f t="shared" si="1"/>
        <v>7.55465726158505e-8</v>
      </c>
    </row>
    <row r="109" spans="1:5">
      <c r="A109" s="2">
        <v>5.805226</v>
      </c>
      <c r="B109" s="2">
        <v>2.98369</v>
      </c>
      <c r="C109" s="2">
        <f>B109/$K$1*100</f>
        <v>0.0848630501406381</v>
      </c>
      <c r="D109" s="2">
        <f>4*$H$1/10*A109/1000</f>
        <v>2.3220904e-5</v>
      </c>
      <c r="E109" s="2">
        <f t="shared" si="1"/>
        <v>1.08983620730459e-7</v>
      </c>
    </row>
    <row r="110" spans="1:5">
      <c r="A110" s="2">
        <v>6.294989</v>
      </c>
      <c r="B110" s="2">
        <v>3.84268</v>
      </c>
      <c r="C110" s="2">
        <f>B110/$K$1*100</f>
        <v>0.109294714100469</v>
      </c>
      <c r="D110" s="2">
        <f>4*$H$1/10*A110/1000</f>
        <v>2.5179956e-5</v>
      </c>
      <c r="E110" s="2">
        <f t="shared" si="1"/>
        <v>1.40359480947592e-7</v>
      </c>
    </row>
    <row r="111" spans="1:5">
      <c r="A111" s="2">
        <v>6.826072</v>
      </c>
      <c r="B111" s="2">
        <v>4.63178</v>
      </c>
      <c r="C111" s="2">
        <f>B111/$K$1*100</f>
        <v>0.131738544681386</v>
      </c>
      <c r="D111" s="2">
        <f>4*$H$1/10*A111/1000</f>
        <v>2.7304288e-5</v>
      </c>
      <c r="E111" s="2">
        <f t="shared" si="1"/>
        <v>1.69182507172972e-7</v>
      </c>
    </row>
    <row r="112" spans="1:5">
      <c r="A112" s="2">
        <v>7.40196</v>
      </c>
      <c r="B112" s="2">
        <v>5.33782</v>
      </c>
      <c r="C112" s="2">
        <f>B112/$K$1*100</f>
        <v>0.151819956597938</v>
      </c>
      <c r="D112" s="2">
        <f>4*$H$1/10*A112/1000</f>
        <v>2.960784e-5</v>
      </c>
      <c r="E112" s="2">
        <f t="shared" si="1"/>
        <v>1.94971645984489e-7</v>
      </c>
    </row>
    <row r="113" spans="1:5">
      <c r="A113" s="2">
        <v>8.026434</v>
      </c>
      <c r="B113" s="2">
        <v>5.949</v>
      </c>
      <c r="C113" s="2">
        <f>B113/$K$1*100</f>
        <v>0.169203330535899</v>
      </c>
      <c r="D113" s="2">
        <f>4*$H$1/10*A113/1000</f>
        <v>3.2105736e-5</v>
      </c>
      <c r="E113" s="2">
        <f t="shared" si="1"/>
        <v>2.17295885204395e-7</v>
      </c>
    </row>
    <row r="114" spans="1:5">
      <c r="A114" s="2">
        <v>8.703591</v>
      </c>
      <c r="B114" s="2">
        <v>6.45518</v>
      </c>
      <c r="C114" s="2">
        <f>B114/$K$1*100</f>
        <v>0.183600261423554</v>
      </c>
      <c r="D114" s="2">
        <f>4*$H$1/10*A114/1000</f>
        <v>3.4814364e-5</v>
      </c>
      <c r="E114" s="2">
        <f t="shared" si="1"/>
        <v>2.35784846571475e-7</v>
      </c>
    </row>
    <row r="115" spans="1:5">
      <c r="A115" s="2">
        <v>9.437878</v>
      </c>
      <c r="B115" s="2">
        <v>6.84985</v>
      </c>
      <c r="C115" s="2">
        <f>B115/$K$1*100</f>
        <v>0.194825589791785</v>
      </c>
      <c r="D115" s="2">
        <f>4*$H$1/10*A115/1000</f>
        <v>3.7751512e-5</v>
      </c>
      <c r="E115" s="2">
        <f t="shared" si="1"/>
        <v>2.50200742858855e-7</v>
      </c>
    </row>
    <row r="116" spans="1:5">
      <c r="A116" s="2">
        <v>10.234114</v>
      </c>
      <c r="B116" s="2">
        <v>7.1213</v>
      </c>
      <c r="C116" s="2">
        <f>B116/$K$1*100</f>
        <v>0.202546256134694</v>
      </c>
      <c r="D116" s="2">
        <f>4*$H$1/10*A116/1000</f>
        <v>4.0936456e-5</v>
      </c>
      <c r="E116" s="2">
        <f t="shared" si="1"/>
        <v>2.60115849269803e-7</v>
      </c>
    </row>
    <row r="117" spans="1:5">
      <c r="A117" s="2">
        <v>11.097525</v>
      </c>
      <c r="B117" s="2">
        <v>7.26736</v>
      </c>
      <c r="C117" s="2">
        <f>B117/$K$1*100</f>
        <v>0.206700540629244</v>
      </c>
      <c r="D117" s="2">
        <f>4*$H$1/10*A117/1000</f>
        <v>4.43901e-5</v>
      </c>
      <c r="E117" s="2">
        <f t="shared" si="1"/>
        <v>2.65450903395363e-7</v>
      </c>
    </row>
    <row r="118" spans="1:5">
      <c r="A118" s="2">
        <v>12.033778</v>
      </c>
      <c r="B118" s="2">
        <v>7.29251</v>
      </c>
      <c r="C118" s="2">
        <f>B118/$K$1*100</f>
        <v>0.207415864845579</v>
      </c>
      <c r="D118" s="2">
        <f>4*$H$1/10*A118/1000</f>
        <v>4.8135112e-5</v>
      </c>
      <c r="E118" s="2">
        <f t="shared" si="1"/>
        <v>2.66369543757254e-7</v>
      </c>
    </row>
    <row r="119" spans="1:5">
      <c r="A119" s="2">
        <v>13.04902</v>
      </c>
      <c r="B119" s="2">
        <v>7.2037</v>
      </c>
      <c r="C119" s="2">
        <f>B119/$K$1*100</f>
        <v>0.204889902871315</v>
      </c>
      <c r="D119" s="2">
        <f>4*$H$1/10*A119/1000</f>
        <v>5.219608e-5</v>
      </c>
      <c r="E119" s="2">
        <f t="shared" si="1"/>
        <v>2.63125629222878e-7</v>
      </c>
    </row>
    <row r="120" spans="1:5">
      <c r="A120" s="2">
        <v>14.149913</v>
      </c>
      <c r="B120" s="2">
        <v>7.00707</v>
      </c>
      <c r="C120" s="2">
        <f>B120/$K$1*100</f>
        <v>0.199297290519109</v>
      </c>
      <c r="D120" s="2">
        <f>4*$H$1/10*A120/1000</f>
        <v>5.6599652e-5</v>
      </c>
      <c r="E120" s="2">
        <f t="shared" si="1"/>
        <v>2.55943432230486e-7</v>
      </c>
    </row>
    <row r="121" spans="1:5">
      <c r="A121" s="2">
        <v>15.343684</v>
      </c>
      <c r="B121" s="2">
        <v>6.71146</v>
      </c>
      <c r="C121" s="2">
        <f>B121/$K$1*100</f>
        <v>0.190889457851482</v>
      </c>
      <c r="D121" s="2">
        <f>4*$H$1/10*A121/1000</f>
        <v>6.1374736e-5</v>
      </c>
      <c r="E121" s="2">
        <f t="shared" si="1"/>
        <v>2.4514584664883e-7</v>
      </c>
    </row>
    <row r="122" spans="1:5">
      <c r="A122" s="2">
        <v>16.638169</v>
      </c>
      <c r="B122" s="2">
        <v>7.76581</v>
      </c>
      <c r="C122" s="2">
        <f>B122/$K$1*100</f>
        <v>0.220877612423767</v>
      </c>
      <c r="D122" s="2">
        <f>4*$H$1/10*A122/1000</f>
        <v>6.6552676e-5</v>
      </c>
      <c r="E122" s="2">
        <f t="shared" si="1"/>
        <v>2.83657515259564e-7</v>
      </c>
    </row>
    <row r="123" spans="1:5">
      <c r="A123" s="2">
        <v>18.041864</v>
      </c>
      <c r="B123" s="2">
        <v>8.82585</v>
      </c>
      <c r="C123" s="2">
        <f>B123/$K$1*100</f>
        <v>0.251027603767064</v>
      </c>
      <c r="D123" s="2">
        <f>4*$H$1/10*A123/1000</f>
        <v>7.2167456e-5</v>
      </c>
      <c r="E123" s="2">
        <f t="shared" si="1"/>
        <v>3.22377019403465e-7</v>
      </c>
    </row>
    <row r="124" spans="1:5">
      <c r="A124" s="2">
        <v>19.563983</v>
      </c>
      <c r="B124" s="2">
        <v>9.90574</v>
      </c>
      <c r="C124" s="2">
        <f>B124/$K$1*100</f>
        <v>0.281742175058443</v>
      </c>
      <c r="D124" s="2">
        <f>4*$H$1/10*A124/1000</f>
        <v>7.8255932e-5</v>
      </c>
      <c r="E124" s="2">
        <f t="shared" si="1"/>
        <v>3.61821573693829e-7</v>
      </c>
    </row>
    <row r="125" spans="1:5">
      <c r="A125" s="2">
        <v>21.214518</v>
      </c>
      <c r="B125" s="2">
        <v>11.02328</v>
      </c>
      <c r="C125" s="2">
        <f>B125/$K$1*100</f>
        <v>0.313527599500717</v>
      </c>
      <c r="D125" s="2">
        <f>4*$H$1/10*A125/1000</f>
        <v>8.4858072e-5</v>
      </c>
      <c r="E125" s="2">
        <f t="shared" si="1"/>
        <v>4.02641349042849e-7</v>
      </c>
    </row>
    <row r="126" spans="1:5">
      <c r="A126" s="2">
        <v>23.004301</v>
      </c>
      <c r="B126" s="2">
        <v>12.19973</v>
      </c>
      <c r="C126" s="2">
        <f>B126/$K$1*100</f>
        <v>0.346988560705786</v>
      </c>
      <c r="D126" s="2">
        <f>4*$H$1/10*A126/1000</f>
        <v>9.2017204e-5</v>
      </c>
      <c r="E126" s="2">
        <f t="shared" si="1"/>
        <v>4.45612897899582e-7</v>
      </c>
    </row>
    <row r="127" spans="1:5">
      <c r="A127" s="2">
        <v>24.945081</v>
      </c>
      <c r="B127" s="2">
        <v>13.45966</v>
      </c>
      <c r="C127" s="2">
        <f>B127/$K$1*100</f>
        <v>0.382823886347423</v>
      </c>
      <c r="D127" s="2">
        <f>4*$H$1/10*A127/1000</f>
        <v>9.9780324e-5</v>
      </c>
      <c r="E127" s="2">
        <f t="shared" si="1"/>
        <v>4.91633675281592e-7</v>
      </c>
    </row>
    <row r="128" spans="1:5">
      <c r="A128" s="2">
        <v>27.049597</v>
      </c>
      <c r="B128" s="2">
        <v>14.8305</v>
      </c>
      <c r="C128" s="2">
        <f>B128/$K$1*100</f>
        <v>0.421813749119625</v>
      </c>
      <c r="D128" s="2">
        <f>4*$H$1/10*A128/1000</f>
        <v>0.000108198388</v>
      </c>
      <c r="E128" s="2">
        <f t="shared" si="1"/>
        <v>5.41705601869857e-7</v>
      </c>
    </row>
    <row r="129" spans="1:5">
      <c r="A129" s="2">
        <v>29.331663</v>
      </c>
      <c r="B129" s="2">
        <v>16.34194</v>
      </c>
      <c r="C129" s="2">
        <f>B129/$K$1*100</f>
        <v>0.464802601347761</v>
      </c>
      <c r="D129" s="2">
        <f>4*$H$1/10*A129/1000</f>
        <v>0.000117326652</v>
      </c>
      <c r="E129" s="2">
        <f t="shared" si="1"/>
        <v>5.96913148135336e-7</v>
      </c>
    </row>
    <row r="130" spans="1:5">
      <c r="A130" s="2">
        <v>31.806257</v>
      </c>
      <c r="B130" s="2">
        <v>18.02528</v>
      </c>
      <c r="C130" s="2">
        <f>B130/$K$1*100</f>
        <v>0.512680687483968</v>
      </c>
      <c r="D130" s="2">
        <f>4*$H$1/10*A130/1000</f>
        <v>0.000127225028</v>
      </c>
      <c r="E130" s="2">
        <f t="shared" ref="E130:E193" si="2">$D$157*$D$157*C130</f>
        <v>6.58399592142726e-7</v>
      </c>
    </row>
    <row r="131" spans="1:5">
      <c r="A131" s="2">
        <v>34.489623</v>
      </c>
      <c r="B131" s="2">
        <v>19.91252</v>
      </c>
      <c r="C131" s="2">
        <f>B131/$K$1*100</f>
        <v>0.566358161600722</v>
      </c>
      <c r="D131" s="2">
        <f>4*$H$1/10*A131/1000</f>
        <v>0.000137958492</v>
      </c>
      <c r="E131" s="2">
        <f t="shared" si="2"/>
        <v>7.27333780475747e-7</v>
      </c>
    </row>
    <row r="132" spans="1:5">
      <c r="A132" s="2">
        <v>37.399373</v>
      </c>
      <c r="B132" s="2">
        <v>22.03546</v>
      </c>
      <c r="C132" s="2">
        <f>B132/$K$1*100</f>
        <v>0.626739489307544</v>
      </c>
      <c r="D132" s="2">
        <f>4*$H$1/10*A132/1000</f>
        <v>0.000149597492</v>
      </c>
      <c r="E132" s="2">
        <f t="shared" si="2"/>
        <v>8.04877254426969e-7</v>
      </c>
    </row>
    <row r="133" spans="1:5">
      <c r="A133" s="2">
        <v>40.554607</v>
      </c>
      <c r="B133" s="2">
        <v>24.42463</v>
      </c>
      <c r="C133" s="2">
        <f>B133/$K$1*100</f>
        <v>0.694693014474203</v>
      </c>
      <c r="D133" s="2">
        <f>4*$H$1/10*A133/1000</f>
        <v>0.000162218428</v>
      </c>
      <c r="E133" s="2">
        <f t="shared" si="2"/>
        <v>8.92145166690171e-7</v>
      </c>
    </row>
    <row r="134" spans="1:5">
      <c r="A134" s="2">
        <v>43.976036</v>
      </c>
      <c r="B134" s="2">
        <v>27.10828</v>
      </c>
      <c r="C134" s="2">
        <f>B134/$K$1*100</f>
        <v>0.771022232492805</v>
      </c>
      <c r="D134" s="2">
        <f>4*$H$1/10*A134/1000</f>
        <v>0.000175904144</v>
      </c>
      <c r="E134" s="2">
        <f t="shared" si="2"/>
        <v>9.9016938964004e-7</v>
      </c>
    </row>
    <row r="135" spans="1:5">
      <c r="A135" s="2">
        <v>47.686117</v>
      </c>
      <c r="B135" s="2">
        <v>30.11123</v>
      </c>
      <c r="C135" s="2">
        <f>B135/$K$1*100</f>
        <v>0.856433081615814</v>
      </c>
      <c r="D135" s="2">
        <f>4*$H$1/10*A135/1000</f>
        <v>0.000190744468</v>
      </c>
      <c r="E135" s="2">
        <f t="shared" si="2"/>
        <v>1.09985650990808e-6</v>
      </c>
    </row>
    <row r="136" spans="1:5">
      <c r="A136" s="2">
        <v>51.709202</v>
      </c>
      <c r="B136" s="2">
        <v>33.4538</v>
      </c>
      <c r="C136" s="2">
        <f>B136/$K$1*100</f>
        <v>0.95150350967925</v>
      </c>
      <c r="D136" s="2">
        <f>4*$H$1/10*A136/1000</f>
        <v>0.000206836808</v>
      </c>
      <c r="E136" s="2">
        <f t="shared" si="2"/>
        <v>1.22194874507494e-6</v>
      </c>
    </row>
    <row r="137" spans="1:5">
      <c r="A137" s="2">
        <v>56.071699</v>
      </c>
      <c r="B137" s="2">
        <v>37.15072</v>
      </c>
      <c r="C137" s="2">
        <f>B137/$K$1*100</f>
        <v>1.0566524719796</v>
      </c>
      <c r="D137" s="2">
        <f>4*$H$1/10*A137/1000</f>
        <v>0.000224286796</v>
      </c>
      <c r="E137" s="2">
        <f t="shared" si="2"/>
        <v>1.35698412983369e-6</v>
      </c>
    </row>
    <row r="138" spans="1:5">
      <c r="A138" s="2">
        <v>60.802243</v>
      </c>
      <c r="B138" s="2">
        <v>41.21002</v>
      </c>
      <c r="C138" s="2">
        <f>B138/$K$1*100</f>
        <v>1.17210836030442</v>
      </c>
      <c r="D138" s="2">
        <f>4*$H$1/10*A138/1000</f>
        <v>0.000243208972</v>
      </c>
      <c r="E138" s="2">
        <f t="shared" si="2"/>
        <v>1.50525597162394e-6</v>
      </c>
    </row>
    <row r="139" spans="1:5">
      <c r="A139" s="2">
        <v>65.931883</v>
      </c>
      <c r="B139" s="2">
        <v>45.63208</v>
      </c>
      <c r="C139" s="2">
        <f>B139/$K$1*100</f>
        <v>1.29788198273333</v>
      </c>
      <c r="D139" s="2">
        <f>4*$H$1/10*A139/1000</f>
        <v>0.000263727532</v>
      </c>
      <c r="E139" s="2">
        <f t="shared" si="2"/>
        <v>1.66677815049887e-6</v>
      </c>
    </row>
    <row r="140" spans="1:5">
      <c r="A140" s="2">
        <v>71.49429</v>
      </c>
      <c r="B140" s="2">
        <v>50.40861</v>
      </c>
      <c r="C140" s="2">
        <f>B140/$K$1*100</f>
        <v>1.43373755247692</v>
      </c>
      <c r="D140" s="2">
        <f>4*$H$1/10*A140/1000</f>
        <v>0.00028597716</v>
      </c>
      <c r="E140" s="2">
        <f t="shared" si="2"/>
        <v>1.84124786214038e-6</v>
      </c>
    </row>
    <row r="141" spans="1:5">
      <c r="A141" s="2">
        <v>77.525975</v>
      </c>
      <c r="B141" s="2">
        <v>55.52181</v>
      </c>
      <c r="C141" s="2">
        <f>B141/$K$1*100</f>
        <v>1.57916879633239</v>
      </c>
      <c r="D141" s="2">
        <f>4*$H$1/10*A141/1000</f>
        <v>0.0003101039</v>
      </c>
      <c r="E141" s="2">
        <f t="shared" si="2"/>
        <v>2.02801493563628e-6</v>
      </c>
    </row>
    <row r="142" spans="1:5">
      <c r="A142" s="2">
        <v>84.066529</v>
      </c>
      <c r="B142" s="2">
        <v>60.94366</v>
      </c>
      <c r="C142" s="2">
        <f>B142/$K$1*100</f>
        <v>1.73337876064001</v>
      </c>
      <c r="D142" s="2">
        <f>4*$H$1/10*A142/1000</f>
        <v>0.000336266116</v>
      </c>
      <c r="E142" s="2">
        <f t="shared" si="2"/>
        <v>2.2260558996967e-6</v>
      </c>
    </row>
    <row r="143" spans="1:5">
      <c r="A143" s="2">
        <v>91.158883</v>
      </c>
      <c r="B143" s="2">
        <v>66.63532</v>
      </c>
      <c r="C143" s="2">
        <f>B143/$K$1*100</f>
        <v>1.89526274589433</v>
      </c>
      <c r="D143" s="2">
        <f>4*$H$1/10*A143/1000</f>
        <v>0.000364635532</v>
      </c>
      <c r="E143" s="2">
        <f t="shared" si="2"/>
        <v>2.43395206678065e-6</v>
      </c>
    </row>
    <row r="144" spans="1:5">
      <c r="A144" s="2">
        <v>98.84959</v>
      </c>
      <c r="B144" s="2">
        <v>72.54681</v>
      </c>
      <c r="C144" s="2">
        <f>B144/$K$1*100</f>
        <v>2.0633992052034</v>
      </c>
      <c r="D144" s="2">
        <f>4*$H$1/10*A144/1000</f>
        <v>0.00039539836</v>
      </c>
      <c r="E144" s="2">
        <f t="shared" si="2"/>
        <v>2.64987784463019e-6</v>
      </c>
    </row>
    <row r="145" spans="1:5">
      <c r="A145" s="2">
        <v>107.189132</v>
      </c>
      <c r="B145" s="2">
        <v>78.61691</v>
      </c>
      <c r="C145" s="2">
        <f>B145/$K$1*100</f>
        <v>2.23604690005732</v>
      </c>
      <c r="D145" s="2">
        <f>4*$H$1/10*A145/1000</f>
        <v>0.000428756528</v>
      </c>
      <c r="E145" s="2">
        <f t="shared" si="2"/>
        <v>2.87159708362485e-6</v>
      </c>
    </row>
    <row r="146" spans="1:5">
      <c r="A146" s="2">
        <v>116.232247</v>
      </c>
      <c r="B146" s="2">
        <v>84.77346</v>
      </c>
      <c r="C146" s="2">
        <f>B146/$K$1*100</f>
        <v>2.41115343302266</v>
      </c>
      <c r="D146" s="2">
        <f>4*$H$1/10*A146/1000</f>
        <v>0.000464928988</v>
      </c>
      <c r="E146" s="2">
        <f t="shared" si="2"/>
        <v>3.09647403471834e-6</v>
      </c>
    </row>
    <row r="147" spans="1:5">
      <c r="A147" s="2">
        <v>126.038293</v>
      </c>
      <c r="B147" s="2">
        <v>90.93389</v>
      </c>
      <c r="C147" s="2">
        <f>B147/$K$1*100</f>
        <v>2.58637032216928</v>
      </c>
      <c r="D147" s="2">
        <f>4*$H$1/10*A147/1000</f>
        <v>0.000504153172</v>
      </c>
      <c r="E147" s="2">
        <f t="shared" si="2"/>
        <v>3.32149270846009e-6</v>
      </c>
    </row>
    <row r="148" spans="1:5">
      <c r="A148" s="2">
        <v>136.671636</v>
      </c>
      <c r="B148" s="2">
        <v>97.00626</v>
      </c>
      <c r="C148" s="2">
        <f>B148/$K$1*100</f>
        <v>2.75908258107772</v>
      </c>
      <c r="D148" s="2">
        <f>4*$H$1/10*A148/1000</f>
        <v>0.000546686544</v>
      </c>
      <c r="E148" s="2">
        <f t="shared" si="2"/>
        <v>3.54329486250928e-6</v>
      </c>
    </row>
    <row r="149" spans="1:5">
      <c r="A149" s="2">
        <v>148.202071</v>
      </c>
      <c r="B149" s="2">
        <v>102.89063</v>
      </c>
      <c r="C149" s="2">
        <f>B149/$K$1*100</f>
        <v>2.92644768481037</v>
      </c>
      <c r="D149" s="2">
        <f>4*$H$1/10*A149/1000</f>
        <v>0.000592808284</v>
      </c>
      <c r="E149" s="2">
        <f t="shared" si="2"/>
        <v>3.75823004287912e-6</v>
      </c>
    </row>
    <row r="150" spans="1:5">
      <c r="A150" s="2">
        <v>160.705282</v>
      </c>
      <c r="B150" s="2">
        <v>108.48089</v>
      </c>
      <c r="C150" s="2">
        <f>B150/$K$1*100</f>
        <v>3.08544761934754</v>
      </c>
      <c r="D150" s="2">
        <f>4*$H$1/10*A150/1000</f>
        <v>0.000642821128</v>
      </c>
      <c r="E150" s="2">
        <f t="shared" si="2"/>
        <v>3.96242242735092e-6</v>
      </c>
    </row>
    <row r="151" spans="1:5">
      <c r="A151" s="2">
        <v>174.263339</v>
      </c>
      <c r="B151" s="2">
        <v>113.66682</v>
      </c>
      <c r="C151" s="2">
        <f>B151/$K$1*100</f>
        <v>3.23294747275585</v>
      </c>
      <c r="D151" s="2">
        <f>4*$H$1/10*A151/1000</f>
        <v>0.000697053356</v>
      </c>
      <c r="E151" s="2">
        <f t="shared" si="2"/>
        <v>4.15184606997288e-6</v>
      </c>
    </row>
    <row r="152" spans="1:5">
      <c r="A152" s="2">
        <v>188.965234</v>
      </c>
      <c r="B152" s="2">
        <v>118.33665</v>
      </c>
      <c r="C152" s="2">
        <f>B152/$K$1*100</f>
        <v>3.36576824751403</v>
      </c>
      <c r="D152" s="2">
        <f>4*$H$1/10*A152/1000</f>
        <v>0.000755860936</v>
      </c>
      <c r="E152" s="2">
        <f t="shared" si="2"/>
        <v>4.3224184087868e-6</v>
      </c>
    </row>
    <row r="153" spans="1:5">
      <c r="A153" s="2">
        <v>204.907469</v>
      </c>
      <c r="B153" s="2">
        <v>122.37973</v>
      </c>
      <c r="C153" s="2">
        <f>B153/$K$1*100</f>
        <v>3.48076280149337</v>
      </c>
      <c r="D153" s="2">
        <f>4*$H$1/10*A153/1000</f>
        <v>0.000819629876</v>
      </c>
      <c r="E153" s="2">
        <f t="shared" si="2"/>
        <v>4.47009779146493e-6</v>
      </c>
    </row>
    <row r="154" spans="1:5">
      <c r="A154" s="2">
        <v>222.194686</v>
      </c>
      <c r="B154" s="2">
        <v>125.68937</v>
      </c>
      <c r="C154" s="2">
        <f>B154/$K$1*100</f>
        <v>3.5748966241316</v>
      </c>
      <c r="D154" s="2">
        <f>4*$H$1/10*A154/1000</f>
        <v>0.000888778744</v>
      </c>
      <c r="E154" s="2">
        <f t="shared" si="2"/>
        <v>4.59098721044423e-6</v>
      </c>
    </row>
    <row r="155" spans="1:5">
      <c r="A155" s="2">
        <v>240.940356</v>
      </c>
      <c r="B155" s="2">
        <v>128.1658</v>
      </c>
      <c r="C155" s="2">
        <f>B155/$K$1*100</f>
        <v>3.64533202568464</v>
      </c>
      <c r="D155" s="2">
        <f>4*$H$1/10*A155/1000</f>
        <v>0.000963761424</v>
      </c>
      <c r="E155" s="2">
        <f t="shared" si="2"/>
        <v>4.68144242123541e-6</v>
      </c>
    </row>
    <row r="156" spans="1:5">
      <c r="A156" s="2">
        <v>261.267523</v>
      </c>
      <c r="B156" s="2">
        <v>129.71901</v>
      </c>
      <c r="C156" s="2">
        <f>B156/$K$1*100</f>
        <v>3.6895089134005</v>
      </c>
      <c r="D156" s="2">
        <f>4*$H$1/10*A156/1000</f>
        <v>0.001045070092</v>
      </c>
      <c r="E156" s="2">
        <f t="shared" si="2"/>
        <v>4.7381756775572e-6</v>
      </c>
    </row>
    <row r="157" s="1" customFormat="1" spans="1:10">
      <c r="A157" s="12">
        <v>283.30961</v>
      </c>
      <c r="B157" s="12">
        <v>130.27141</v>
      </c>
      <c r="C157" s="12">
        <f>B157/$K$1*100</f>
        <v>3.70522044807659</v>
      </c>
      <c r="D157" s="12">
        <f>4*$H$1/10*A157/1000</f>
        <v>0.00113323844</v>
      </c>
      <c r="E157" s="12">
        <f t="shared" si="2"/>
        <v>4.75835289170864e-6</v>
      </c>
      <c r="G157" s="13"/>
      <c r="H157" s="13"/>
      <c r="I157" s="13"/>
      <c r="J157" s="13"/>
    </row>
    <row r="158" spans="1:5">
      <c r="A158" s="2">
        <v>307.2113</v>
      </c>
      <c r="B158" s="2">
        <v>129.76021</v>
      </c>
      <c r="C158" s="2">
        <f>B158/$K$1*100</f>
        <v>3.69068073676881</v>
      </c>
      <c r="D158" s="2">
        <f>4*$H$1/10*A158/1000</f>
        <v>0.0012288452</v>
      </c>
      <c r="E158" s="2">
        <f t="shared" si="2"/>
        <v>4.73968056753374e-6</v>
      </c>
    </row>
    <row r="159" spans="1:5">
      <c r="A159" s="2">
        <v>333.129479</v>
      </c>
      <c r="B159" s="2">
        <v>128.13935</v>
      </c>
      <c r="C159" s="2">
        <f>B159/$K$1*100</f>
        <v>3.64457972645911</v>
      </c>
      <c r="D159" s="2">
        <f>4*$H$1/10*A159/1000</f>
        <v>0.001332517916</v>
      </c>
      <c r="E159" s="2">
        <f t="shared" si="2"/>
        <v>4.68047629648106e-6</v>
      </c>
    </row>
    <row r="160" spans="1:5">
      <c r="A160" s="2">
        <v>361.23427</v>
      </c>
      <c r="B160" s="2">
        <v>125.38095</v>
      </c>
      <c r="C160" s="2">
        <f>B160/$K$1*100</f>
        <v>3.56612444541184</v>
      </c>
      <c r="D160" s="2">
        <f>4*$H$1/10*A160/1000</f>
        <v>0.00144493708</v>
      </c>
      <c r="E160" s="2">
        <f t="shared" si="2"/>
        <v>4.57972172096454e-6</v>
      </c>
    </row>
    <row r="161" spans="1:5">
      <c r="A161" s="2">
        <v>391.710149</v>
      </c>
      <c r="B161" s="2">
        <v>121.47618</v>
      </c>
      <c r="C161" s="2">
        <f>B161/$K$1*100</f>
        <v>3.45506374798762</v>
      </c>
      <c r="D161" s="2">
        <f>4*$H$1/10*A161/1000</f>
        <v>0.001566840596</v>
      </c>
      <c r="E161" s="2">
        <f t="shared" si="2"/>
        <v>4.43709431237997e-6</v>
      </c>
    </row>
    <row r="162" spans="1:5">
      <c r="A162" s="2">
        <v>424.757155</v>
      </c>
      <c r="B162" s="2">
        <v>116.43546</v>
      </c>
      <c r="C162" s="2">
        <f>B162/$K$1*100</f>
        <v>3.31169400310631</v>
      </c>
      <c r="D162" s="2">
        <f>4*$H$1/10*A162/1000</f>
        <v>0.00169902862</v>
      </c>
      <c r="E162" s="2">
        <f t="shared" si="2"/>
        <v>4.25297467639619e-6</v>
      </c>
    </row>
    <row r="163" spans="1:5">
      <c r="A163" s="2">
        <v>460.592204</v>
      </c>
      <c r="B163" s="2">
        <v>110.28808</v>
      </c>
      <c r="C163" s="2">
        <f>B163/$K$1*100</f>
        <v>3.13684828616737</v>
      </c>
      <c r="D163" s="2">
        <f>4*$H$1/10*A163/1000</f>
        <v>0.001842368816</v>
      </c>
      <c r="E163" s="2">
        <f t="shared" si="2"/>
        <v>4.02843267290186e-6</v>
      </c>
    </row>
    <row r="164" spans="1:5">
      <c r="A164" s="2">
        <v>499.450512</v>
      </c>
      <c r="B164" s="2">
        <v>103.08118</v>
      </c>
      <c r="C164" s="2">
        <f>B164/$K$1*100</f>
        <v>2.9318673678888</v>
      </c>
      <c r="D164" s="2">
        <f>4*$H$1/10*A164/1000</f>
        <v>0.001997802048</v>
      </c>
      <c r="E164" s="2">
        <f t="shared" si="2"/>
        <v>3.7651901590206e-6</v>
      </c>
    </row>
    <row r="165" spans="1:5">
      <c r="A165" s="2">
        <v>541.587138</v>
      </c>
      <c r="B165" s="2">
        <v>94.8782</v>
      </c>
      <c r="C165" s="2">
        <f>B165/$K$1*100</f>
        <v>2.6985556287193</v>
      </c>
      <c r="D165" s="2">
        <f>4*$H$1/10*A165/1000</f>
        <v>0.002166348552</v>
      </c>
      <c r="E165" s="2">
        <f t="shared" si="2"/>
        <v>3.46556437310466e-6</v>
      </c>
    </row>
    <row r="166" spans="1:5">
      <c r="A166" s="2">
        <v>587.278661</v>
      </c>
      <c r="B166" s="2">
        <v>85.75684</v>
      </c>
      <c r="C166" s="2">
        <f>B166/$K$1*100</f>
        <v>2.43912303651609</v>
      </c>
      <c r="D166" s="2">
        <f>4*$H$1/10*A166/1000</f>
        <v>0.002349114644</v>
      </c>
      <c r="E166" s="2">
        <f t="shared" si="2"/>
        <v>3.13239342076512e-6</v>
      </c>
    </row>
    <row r="167" spans="1:5">
      <c r="A167" s="2">
        <v>636.824994</v>
      </c>
      <c r="B167" s="2">
        <v>75.80667</v>
      </c>
      <c r="C167" s="2">
        <f>B167/$K$1*100</f>
        <v>2.15611716941264</v>
      </c>
      <c r="D167" s="2">
        <f>4*$H$1/10*A167/1000</f>
        <v>0.002547299976</v>
      </c>
      <c r="E167" s="2">
        <f t="shared" si="2"/>
        <v>2.7689489766427e-6</v>
      </c>
    </row>
    <row r="168" spans="1:5">
      <c r="A168" s="2">
        <v>690.551352</v>
      </c>
      <c r="B168" s="2">
        <v>65.12647</v>
      </c>
      <c r="C168" s="2">
        <f>B168/$K$1*100</f>
        <v>1.85234755926144</v>
      </c>
      <c r="D168" s="2">
        <f>4*$H$1/10*A168/1000</f>
        <v>0.002762205408</v>
      </c>
      <c r="E168" s="2">
        <f t="shared" si="2"/>
        <v>2.37883912403555e-6</v>
      </c>
    </row>
    <row r="169" spans="1:5">
      <c r="A169" s="2">
        <v>748.810386</v>
      </c>
      <c r="B169" s="2">
        <v>53.8215</v>
      </c>
      <c r="C169" s="2">
        <f>B169/$K$1*100</f>
        <v>1.53080804411462</v>
      </c>
      <c r="D169" s="2">
        <f>4*$H$1/10*A169/1000</f>
        <v>0.002995241544</v>
      </c>
      <c r="E169" s="2">
        <f t="shared" si="2"/>
        <v>1.96590863767496e-6</v>
      </c>
    </row>
    <row r="170" spans="1:5">
      <c r="A170" s="2">
        <v>811.984499</v>
      </c>
      <c r="B170" s="2">
        <v>42.00074</v>
      </c>
      <c r="C170" s="2">
        <f>B170/$K$1*100</f>
        <v>1.19459826743526</v>
      </c>
      <c r="D170" s="2">
        <f>4*$H$1/10*A170/1000</f>
        <v>0.003247937996</v>
      </c>
      <c r="E170" s="2">
        <f t="shared" si="2"/>
        <v>1.53413817070762e-6</v>
      </c>
    </row>
    <row r="171" spans="1:5">
      <c r="A171" s="2">
        <v>880.488358</v>
      </c>
      <c r="B171" s="2">
        <v>29.77421</v>
      </c>
      <c r="C171" s="2">
        <f>B171/$K$1*100</f>
        <v>0.846847452693775</v>
      </c>
      <c r="D171" s="2">
        <f>4*$H$1/10*A171/1000</f>
        <v>0.003521953432</v>
      </c>
      <c r="E171" s="2">
        <f t="shared" si="2"/>
        <v>1.08754636379418e-6</v>
      </c>
    </row>
    <row r="172" spans="1:5">
      <c r="A172" s="2">
        <v>954.771611</v>
      </c>
      <c r="B172" s="2">
        <v>17.25058</v>
      </c>
      <c r="C172" s="2">
        <f>B172/$K$1*100</f>
        <v>0.490646426235664</v>
      </c>
      <c r="D172" s="2">
        <f>4*$H$1/10*A172/1000</f>
        <v>0.003819086444</v>
      </c>
      <c r="E172" s="2">
        <f t="shared" si="2"/>
        <v>6.30102546880019e-7</v>
      </c>
    </row>
    <row r="173" spans="1:5">
      <c r="A173" s="2">
        <v>1035.321843</v>
      </c>
      <c r="B173" s="2">
        <v>4.53495</v>
      </c>
      <c r="C173" s="2">
        <f>B173/$K$1*100</f>
        <v>0.128984475342709</v>
      </c>
      <c r="D173" s="2">
        <f>4*$H$1/10*A173/1000</f>
        <v>0.004141287372</v>
      </c>
      <c r="E173" s="2">
        <f t="shared" si="2"/>
        <v>1.65645650463552e-7</v>
      </c>
    </row>
    <row r="174" spans="1:5">
      <c r="A174" s="2">
        <v>1122.667774</v>
      </c>
      <c r="B174" s="2">
        <v>0</v>
      </c>
      <c r="C174" s="2">
        <f>B174/$K$1*100</f>
        <v>0</v>
      </c>
      <c r="D174" s="2">
        <f>4*$H$1/10*A174/1000</f>
        <v>0.004490671096</v>
      </c>
      <c r="E174" s="2">
        <f t="shared" si="2"/>
        <v>0</v>
      </c>
    </row>
    <row r="175" spans="1:5">
      <c r="A175" s="2">
        <v>1217.382728</v>
      </c>
      <c r="B175" s="2">
        <v>0</v>
      </c>
      <c r="C175" s="2">
        <f>B175/$K$1*100</f>
        <v>0</v>
      </c>
      <c r="D175" s="2">
        <f>4*$H$1/10*A175/1000</f>
        <v>0.004869530912</v>
      </c>
      <c r="E175" s="2">
        <f t="shared" si="2"/>
        <v>0</v>
      </c>
    </row>
    <row r="176" spans="1:5">
      <c r="A176" s="2">
        <v>1320.088401</v>
      </c>
      <c r="B176" s="2">
        <v>0</v>
      </c>
      <c r="C176" s="2">
        <f>B176/$K$1*100</f>
        <v>0</v>
      </c>
      <c r="D176" s="2">
        <f>4*$H$1/10*A176/1000</f>
        <v>0.005280353604</v>
      </c>
      <c r="E176" s="2">
        <f t="shared" si="2"/>
        <v>0</v>
      </c>
    </row>
    <row r="177" spans="1:5">
      <c r="A177" s="2">
        <v>1431.458938</v>
      </c>
      <c r="B177" s="2">
        <v>0</v>
      </c>
      <c r="C177" s="2">
        <f>B177/$K$1*100</f>
        <v>0</v>
      </c>
      <c r="D177" s="2">
        <f>4*$H$1/10*A177/1000</f>
        <v>0.005725835752</v>
      </c>
      <c r="E177" s="2">
        <f t="shared" si="2"/>
        <v>0</v>
      </c>
    </row>
    <row r="178" spans="1:5">
      <c r="A178" s="2">
        <v>1552.225357</v>
      </c>
      <c r="B178" s="2">
        <v>0</v>
      </c>
      <c r="C178" s="2">
        <f>B178/$K$1*100</f>
        <v>0</v>
      </c>
      <c r="D178" s="2">
        <f>4*$H$1/10*A178/1000</f>
        <v>0.006208901428</v>
      </c>
      <c r="E178" s="2">
        <f t="shared" si="2"/>
        <v>0</v>
      </c>
    </row>
    <row r="179" spans="1:5">
      <c r="A179" s="2">
        <v>1683.180353</v>
      </c>
      <c r="B179" s="2">
        <v>0</v>
      </c>
      <c r="C179" s="2">
        <f>B179/$K$1*100</f>
        <v>0</v>
      </c>
      <c r="D179" s="2">
        <f>4*$H$1/10*A179/1000</f>
        <v>0.006732721412</v>
      </c>
      <c r="E179" s="2">
        <f t="shared" si="2"/>
        <v>0</v>
      </c>
    </row>
    <row r="180" spans="1:5">
      <c r="A180" s="2">
        <v>1825.183494</v>
      </c>
      <c r="B180" s="2">
        <v>0</v>
      </c>
      <c r="C180" s="2">
        <f>B180/$K$1*100</f>
        <v>0</v>
      </c>
      <c r="D180" s="2">
        <f>4*$H$1/10*A180/1000</f>
        <v>0.007300733976</v>
      </c>
      <c r="E180" s="2">
        <f t="shared" si="2"/>
        <v>0</v>
      </c>
    </row>
    <row r="181" spans="1:5">
      <c r="A181" s="2">
        <v>1979.166868</v>
      </c>
      <c r="B181" s="2">
        <v>0</v>
      </c>
      <c r="C181" s="2">
        <f>B181/$K$1*100</f>
        <v>0</v>
      </c>
      <c r="D181" s="2">
        <f>4*$H$1/10*A181/1000</f>
        <v>0.007916667472</v>
      </c>
      <c r="E181" s="2">
        <f t="shared" si="2"/>
        <v>0</v>
      </c>
    </row>
    <row r="182" spans="1:5">
      <c r="A182" s="2">
        <v>2146.141198</v>
      </c>
      <c r="B182" s="2">
        <v>0</v>
      </c>
      <c r="C182" s="2">
        <f>B182/$K$1*100</f>
        <v>0</v>
      </c>
      <c r="D182" s="2">
        <f>4*$H$1/10*A182/1000</f>
        <v>0.008584564792</v>
      </c>
      <c r="E182" s="2">
        <f t="shared" si="2"/>
        <v>0</v>
      </c>
    </row>
    <row r="183" spans="1:5">
      <c r="A183" s="2">
        <v>2327.202479</v>
      </c>
      <c r="B183" s="2">
        <v>0</v>
      </c>
      <c r="C183" s="2">
        <f>B183/$K$1*100</f>
        <v>0</v>
      </c>
      <c r="D183" s="2">
        <f>4*$H$1/10*A183/1000</f>
        <v>0.009308809916</v>
      </c>
      <c r="E183" s="2">
        <f t="shared" si="2"/>
        <v>0</v>
      </c>
    </row>
    <row r="184" spans="1:5">
      <c r="A184" s="2">
        <v>2523.53917</v>
      </c>
      <c r="B184" s="2">
        <v>0</v>
      </c>
      <c r="C184" s="2">
        <f>B184/$K$1*100</f>
        <v>0</v>
      </c>
      <c r="D184" s="2">
        <f>4*$H$1/10*A184/1000</f>
        <v>0.01009415668</v>
      </c>
      <c r="E184" s="2">
        <f t="shared" si="2"/>
        <v>0</v>
      </c>
    </row>
    <row r="185" spans="1:5">
      <c r="A185" s="2">
        <v>2736.439997</v>
      </c>
      <c r="B185" s="2">
        <v>0</v>
      </c>
      <c r="C185" s="2">
        <f>B185/$K$1*100</f>
        <v>0</v>
      </c>
      <c r="D185" s="2">
        <f>4*$H$1/10*A185/1000</f>
        <v>0.010945759988</v>
      </c>
      <c r="E185" s="2">
        <f t="shared" si="2"/>
        <v>0</v>
      </c>
    </row>
    <row r="186" spans="1:5">
      <c r="A186" s="2">
        <v>2967.302408</v>
      </c>
      <c r="B186" s="2">
        <v>0</v>
      </c>
      <c r="C186" s="2">
        <f>B186/$K$1*100</f>
        <v>0</v>
      </c>
      <c r="D186" s="2">
        <f>4*$H$1/10*A186/1000</f>
        <v>0.011869209632</v>
      </c>
      <c r="E186" s="2">
        <f t="shared" si="2"/>
        <v>0</v>
      </c>
    </row>
    <row r="187" spans="1:5">
      <c r="A187" s="2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2"/>
        <v>0</v>
      </c>
    </row>
    <row r="188" spans="1:5">
      <c r="A188" s="2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2"/>
        <v>0</v>
      </c>
    </row>
    <row r="189" spans="1:5">
      <c r="A189" s="2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2"/>
        <v>0</v>
      </c>
    </row>
    <row r="190" spans="1:5">
      <c r="A190" s="2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2"/>
        <v>0</v>
      </c>
    </row>
    <row r="191" spans="1:5">
      <c r="A191" s="2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2"/>
        <v>0</v>
      </c>
    </row>
    <row r="192" spans="1:5">
      <c r="A192" s="2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2"/>
        <v>0</v>
      </c>
    </row>
    <row r="193" spans="1:5">
      <c r="A193" s="2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2"/>
        <v>0</v>
      </c>
    </row>
    <row r="194" spans="1:5">
      <c r="A194" s="2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ref="E194:E201" si="3">$D$157*$D$157*C194</f>
        <v>0</v>
      </c>
    </row>
    <row r="195" spans="1:5">
      <c r="A195" s="2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3"/>
        <v>0</v>
      </c>
    </row>
    <row r="196" spans="1:5">
      <c r="A196" s="2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3"/>
        <v>0</v>
      </c>
    </row>
    <row r="197" spans="1:5">
      <c r="A197" s="2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3"/>
        <v>0</v>
      </c>
    </row>
    <row r="198" spans="1:5">
      <c r="A198" s="2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3"/>
        <v>0</v>
      </c>
    </row>
    <row r="199" spans="1:5">
      <c r="A199" s="2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3"/>
        <v>0</v>
      </c>
    </row>
    <row r="200" spans="1:5">
      <c r="A200" s="2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3"/>
        <v>0</v>
      </c>
    </row>
    <row r="201" spans="1:5">
      <c r="A201" s="2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3"/>
        <v>0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6" sqref="F6"/>
    </sheetView>
  </sheetViews>
  <sheetFormatPr defaultColWidth="9" defaultRowHeight="14.4"/>
  <cols>
    <col min="1" max="1" width="12.787037037037" customWidth="1"/>
    <col min="2" max="2" width="19.1851851851852" customWidth="1"/>
    <col min="3" max="4" width="12.787037037037" customWidth="1"/>
    <col min="5" max="5" width="16.6666666666667" customWidth="1"/>
    <col min="7" max="7" width="3.93518518518518" customWidth="1"/>
    <col min="8" max="8" width="8.93518518518519" customWidth="1"/>
    <col min="10" max="10" width="22.6666666666667" customWidth="1"/>
    <col min="11" max="11" width="12.787037037037" customWidth="1"/>
  </cols>
  <sheetData>
    <row r="1" ht="18" spans="1:11">
      <c r="A1" s="2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3515.88824</v>
      </c>
    </row>
    <row r="2" ht="18" spans="1:11">
      <c r="A2" s="2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 t="shared" ref="E2:E65" si="0">$D$157*$D$157*C2</f>
        <v>0</v>
      </c>
      <c r="G2" s="4" t="s">
        <v>25</v>
      </c>
      <c r="H2" s="2">
        <v>1</v>
      </c>
      <c r="J2" s="5" t="s">
        <v>26</v>
      </c>
      <c r="K2" s="2">
        <f>SUM(E2:E201)</f>
        <v>0.000128422936189363</v>
      </c>
    </row>
    <row r="3" spans="1:11">
      <c r="A3" s="2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si="0"/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2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0.467006942162294</v>
      </c>
    </row>
    <row r="5" ht="18" spans="1:11">
      <c r="A5" s="2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1590.8884987453</v>
      </c>
    </row>
    <row r="6" ht="18" spans="1:11">
      <c r="A6" s="2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0.101852105095217</v>
      </c>
    </row>
    <row r="7" ht="18" spans="1:11">
      <c r="A7" s="2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0.000208090544591576</v>
      </c>
    </row>
    <row r="8" ht="18" spans="1:11">
      <c r="A8" s="2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46.7006942162294</v>
      </c>
    </row>
    <row r="9" spans="1:5">
      <c r="A9" s="2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2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2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2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2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2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2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2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2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2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2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2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2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2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2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2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2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2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2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2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2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2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2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2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2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2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2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si="0"/>
        <v>0</v>
      </c>
    </row>
    <row r="36" spans="1:5">
      <c r="A36" s="2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0"/>
        <v>0</v>
      </c>
    </row>
    <row r="37" spans="1:5">
      <c r="A37" s="2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0"/>
        <v>0</v>
      </c>
    </row>
    <row r="38" spans="1:5">
      <c r="A38" s="2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0"/>
        <v>0</v>
      </c>
    </row>
    <row r="39" spans="1:5">
      <c r="A39" s="2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0"/>
        <v>0</v>
      </c>
    </row>
    <row r="40" spans="1:5">
      <c r="A40" s="2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0"/>
        <v>0</v>
      </c>
    </row>
    <row r="41" spans="1:5">
      <c r="A41" s="2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0"/>
        <v>0</v>
      </c>
    </row>
    <row r="42" spans="1:5">
      <c r="A42" s="2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0"/>
        <v>0</v>
      </c>
    </row>
    <row r="43" spans="1:5">
      <c r="A43" s="2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0"/>
        <v>0</v>
      </c>
    </row>
    <row r="44" spans="1:5">
      <c r="A44" s="2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0"/>
        <v>0</v>
      </c>
    </row>
    <row r="45" spans="1:5">
      <c r="A45" s="2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0"/>
        <v>0</v>
      </c>
    </row>
    <row r="46" spans="1:5">
      <c r="A46" s="2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0"/>
        <v>0</v>
      </c>
    </row>
    <row r="47" spans="1:5">
      <c r="A47" s="2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0"/>
        <v>0</v>
      </c>
    </row>
    <row r="48" spans="1:5">
      <c r="A48" s="2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0"/>
        <v>0</v>
      </c>
    </row>
    <row r="49" spans="1:5">
      <c r="A49" s="2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0"/>
        <v>0</v>
      </c>
    </row>
    <row r="50" spans="1:5">
      <c r="A50" s="2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0"/>
        <v>0</v>
      </c>
    </row>
    <row r="51" spans="1:5">
      <c r="A51" s="2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0"/>
        <v>0</v>
      </c>
    </row>
    <row r="52" spans="1:5">
      <c r="A52" s="2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0"/>
        <v>0</v>
      </c>
    </row>
    <row r="53" spans="1:5">
      <c r="A53" s="2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0"/>
        <v>0</v>
      </c>
    </row>
    <row r="54" spans="1:5">
      <c r="A54" s="2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0"/>
        <v>0</v>
      </c>
    </row>
    <row r="55" spans="1:5">
      <c r="A55" s="2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0"/>
        <v>0</v>
      </c>
    </row>
    <row r="56" spans="1:5">
      <c r="A56" s="2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0"/>
        <v>0</v>
      </c>
    </row>
    <row r="57" spans="1:5">
      <c r="A57" s="2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0"/>
        <v>0</v>
      </c>
    </row>
    <row r="58" spans="1:5">
      <c r="A58" s="2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0"/>
        <v>0</v>
      </c>
    </row>
    <row r="59" spans="1:5">
      <c r="A59" s="2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0"/>
        <v>0</v>
      </c>
    </row>
    <row r="60" spans="1:5">
      <c r="A60" s="2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0"/>
        <v>0</v>
      </c>
    </row>
    <row r="61" spans="1:5">
      <c r="A61" s="2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0"/>
        <v>0</v>
      </c>
    </row>
    <row r="62" spans="1:5">
      <c r="A62" s="2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0"/>
        <v>0</v>
      </c>
    </row>
    <row r="63" spans="1:5">
      <c r="A63" s="2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0"/>
        <v>0</v>
      </c>
    </row>
    <row r="64" spans="1:5">
      <c r="A64" s="2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0"/>
        <v>0</v>
      </c>
    </row>
    <row r="65" spans="1:5">
      <c r="A65" s="2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0"/>
        <v>0</v>
      </c>
    </row>
    <row r="66" spans="1:5">
      <c r="A66" s="2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ref="E66:E129" si="1">$D$157*$D$157*C66</f>
        <v>0</v>
      </c>
    </row>
    <row r="67" spans="1:5">
      <c r="A67" s="2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si="1"/>
        <v>0</v>
      </c>
    </row>
    <row r="68" spans="1:5">
      <c r="A68" s="2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1"/>
        <v>0</v>
      </c>
    </row>
    <row r="69" spans="1:5">
      <c r="A69" s="2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1"/>
        <v>0</v>
      </c>
    </row>
    <row r="70" spans="1:5">
      <c r="A70" s="2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1"/>
        <v>0</v>
      </c>
    </row>
    <row r="71" spans="1:5">
      <c r="A71" s="2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1"/>
        <v>0</v>
      </c>
    </row>
    <row r="72" spans="1:5">
      <c r="A72" s="2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1"/>
        <v>0</v>
      </c>
    </row>
    <row r="73" spans="1:5">
      <c r="A73" s="2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1"/>
        <v>0</v>
      </c>
    </row>
    <row r="74" spans="1:5">
      <c r="A74" s="2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1"/>
        <v>0</v>
      </c>
    </row>
    <row r="75" spans="1:5">
      <c r="A75" s="2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1"/>
        <v>0</v>
      </c>
    </row>
    <row r="76" spans="1:5">
      <c r="A76" s="2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1"/>
        <v>0</v>
      </c>
    </row>
    <row r="77" spans="1:5">
      <c r="A77" s="2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1"/>
        <v>0</v>
      </c>
    </row>
    <row r="78" spans="1:5">
      <c r="A78" s="2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1"/>
        <v>0</v>
      </c>
    </row>
    <row r="79" spans="1:5">
      <c r="A79" s="2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1"/>
        <v>0</v>
      </c>
    </row>
    <row r="80" spans="1:5">
      <c r="A80" s="2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1"/>
        <v>0</v>
      </c>
    </row>
    <row r="81" spans="1:5">
      <c r="A81" s="2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1"/>
        <v>0</v>
      </c>
    </row>
    <row r="82" spans="1:5">
      <c r="A82" s="2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1"/>
        <v>0</v>
      </c>
    </row>
    <row r="83" spans="1:5">
      <c r="A83" s="2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1"/>
        <v>0</v>
      </c>
    </row>
    <row r="84" spans="1:5">
      <c r="A84" s="2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1"/>
        <v>0</v>
      </c>
    </row>
    <row r="85" spans="1:5">
      <c r="A85" s="2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1"/>
        <v>0</v>
      </c>
    </row>
    <row r="86" spans="1:5">
      <c r="A86" s="2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1"/>
        <v>0</v>
      </c>
    </row>
    <row r="87" spans="1:5">
      <c r="A87" s="2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1"/>
        <v>0</v>
      </c>
    </row>
    <row r="88" spans="1:5">
      <c r="A88" s="2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1"/>
        <v>0</v>
      </c>
    </row>
    <row r="89" spans="1:5">
      <c r="A89" s="2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1"/>
        <v>0</v>
      </c>
    </row>
    <row r="90" spans="1:5">
      <c r="A90" s="2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1"/>
        <v>0</v>
      </c>
    </row>
    <row r="91" spans="1:5">
      <c r="A91" s="2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1"/>
        <v>0</v>
      </c>
    </row>
    <row r="92" spans="1:5">
      <c r="A92" s="2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1"/>
        <v>0</v>
      </c>
    </row>
    <row r="93" spans="1:5">
      <c r="A93" s="2">
        <v>1.588565</v>
      </c>
      <c r="B93" s="2">
        <v>0</v>
      </c>
      <c r="C93" s="2">
        <f>B93/$K$1*100</f>
        <v>0</v>
      </c>
      <c r="D93" s="2">
        <f>4*$H$1/10*A93/1000</f>
        <v>6.35426e-6</v>
      </c>
      <c r="E93" s="2">
        <f t="shared" si="1"/>
        <v>0</v>
      </c>
    </row>
    <row r="94" spans="1:5">
      <c r="A94" s="2">
        <v>1.722586</v>
      </c>
      <c r="B94" s="2">
        <v>0</v>
      </c>
      <c r="C94" s="2">
        <f>B94/$K$1*100</f>
        <v>0</v>
      </c>
      <c r="D94" s="2">
        <f>4*$H$1/10*A94/1000</f>
        <v>6.890344e-6</v>
      </c>
      <c r="E94" s="2">
        <f t="shared" si="1"/>
        <v>0</v>
      </c>
    </row>
    <row r="95" spans="1:5">
      <c r="A95" s="2">
        <v>1.867914</v>
      </c>
      <c r="B95" s="2">
        <v>0</v>
      </c>
      <c r="C95" s="2">
        <f>B95/$K$1*100</f>
        <v>0</v>
      </c>
      <c r="D95" s="2">
        <f>4*$H$1/10*A95/1000</f>
        <v>7.471656e-6</v>
      </c>
      <c r="E95" s="2">
        <f t="shared" si="1"/>
        <v>0</v>
      </c>
    </row>
    <row r="96" spans="1:5">
      <c r="A96" s="2">
        <v>2.025502</v>
      </c>
      <c r="B96" s="2">
        <v>0</v>
      </c>
      <c r="C96" s="2">
        <f>B96/$K$1*100</f>
        <v>0</v>
      </c>
      <c r="D96" s="2">
        <f>4*$H$1/10*A96/1000</f>
        <v>8.102008e-6</v>
      </c>
      <c r="E96" s="2">
        <f t="shared" si="1"/>
        <v>0</v>
      </c>
    </row>
    <row r="97" spans="1:5">
      <c r="A97" s="2">
        <v>2.196385</v>
      </c>
      <c r="B97" s="2">
        <v>0</v>
      </c>
      <c r="C97" s="2">
        <f>B97/$K$1*100</f>
        <v>0</v>
      </c>
      <c r="D97" s="2">
        <f>4*$H$1/10*A97/1000</f>
        <v>8.78554e-6</v>
      </c>
      <c r="E97" s="2">
        <f t="shared" si="1"/>
        <v>0</v>
      </c>
    </row>
    <row r="98" spans="1:5">
      <c r="A98" s="2">
        <v>2.381686</v>
      </c>
      <c r="B98" s="2">
        <v>0</v>
      </c>
      <c r="C98" s="2">
        <f>B98/$K$1*100</f>
        <v>0</v>
      </c>
      <c r="D98" s="2">
        <f>4*$H$1/10*A98/1000</f>
        <v>9.526744e-6</v>
      </c>
      <c r="E98" s="2">
        <f t="shared" si="1"/>
        <v>0</v>
      </c>
    </row>
    <row r="99" spans="1:5">
      <c r="A99" s="2">
        <v>2.582619</v>
      </c>
      <c r="B99" s="2">
        <v>0</v>
      </c>
      <c r="C99" s="2">
        <f>B99/$K$1*100</f>
        <v>0</v>
      </c>
      <c r="D99" s="2">
        <f>4*$H$1/10*A99/1000</f>
        <v>1.0330476e-5</v>
      </c>
      <c r="E99" s="2">
        <f t="shared" si="1"/>
        <v>0</v>
      </c>
    </row>
    <row r="100" spans="1:5">
      <c r="A100" s="2">
        <v>2.800504</v>
      </c>
      <c r="B100" s="2">
        <v>0</v>
      </c>
      <c r="C100" s="2">
        <f>B100/$K$1*100</f>
        <v>0</v>
      </c>
      <c r="D100" s="2">
        <f>4*$H$1/10*A100/1000</f>
        <v>1.1202016e-5</v>
      </c>
      <c r="E100" s="2">
        <f t="shared" si="1"/>
        <v>0</v>
      </c>
    </row>
    <row r="101" spans="1:5">
      <c r="A101" s="2">
        <v>3.036771</v>
      </c>
      <c r="B101" s="2">
        <v>0</v>
      </c>
      <c r="C101" s="2">
        <f>B101/$K$1*100</f>
        <v>0</v>
      </c>
      <c r="D101" s="2">
        <f>4*$H$1/10*A101/1000</f>
        <v>1.2147084e-5</v>
      </c>
      <c r="E101" s="2">
        <f t="shared" si="1"/>
        <v>0</v>
      </c>
    </row>
    <row r="102" spans="1:5">
      <c r="A102" s="2">
        <v>3.292971</v>
      </c>
      <c r="B102" s="2">
        <v>0</v>
      </c>
      <c r="C102" s="2">
        <f>B102/$K$1*100</f>
        <v>0</v>
      </c>
      <c r="D102" s="2">
        <f>4*$H$1/10*A102/1000</f>
        <v>1.3171884e-5</v>
      </c>
      <c r="E102" s="2">
        <f t="shared" si="1"/>
        <v>0</v>
      </c>
    </row>
    <row r="103" spans="1:5">
      <c r="A103" s="2">
        <v>3.570786</v>
      </c>
      <c r="B103" s="2">
        <v>0</v>
      </c>
      <c r="C103" s="2">
        <f>B103/$K$1*100</f>
        <v>0</v>
      </c>
      <c r="D103" s="2">
        <f>4*$H$1/10*A103/1000</f>
        <v>1.4283144e-5</v>
      </c>
      <c r="E103" s="2">
        <f t="shared" si="1"/>
        <v>0</v>
      </c>
    </row>
    <row r="104" spans="1:5">
      <c r="A104" s="2">
        <v>3.872039</v>
      </c>
      <c r="B104" s="2">
        <v>0</v>
      </c>
      <c r="C104" s="2">
        <f>B104/$K$1*100</f>
        <v>0</v>
      </c>
      <c r="D104" s="2">
        <f>4*$H$1/10*A104/1000</f>
        <v>1.5488156e-5</v>
      </c>
      <c r="E104" s="2">
        <f t="shared" si="1"/>
        <v>0</v>
      </c>
    </row>
    <row r="105" spans="1:5">
      <c r="A105" s="2">
        <v>4.198707</v>
      </c>
      <c r="B105" s="2">
        <v>0</v>
      </c>
      <c r="C105" s="2">
        <f>B105/$K$1*100</f>
        <v>0</v>
      </c>
      <c r="D105" s="2">
        <f>4*$H$1/10*A105/1000</f>
        <v>1.6794828e-5</v>
      </c>
      <c r="E105" s="2">
        <f t="shared" si="1"/>
        <v>0</v>
      </c>
    </row>
    <row r="106" spans="1:5">
      <c r="A106" s="2">
        <v>4.552935</v>
      </c>
      <c r="B106" s="2">
        <v>0.12915</v>
      </c>
      <c r="C106" s="2">
        <f>B106/$K$1*100</f>
        <v>0.00367332495187617</v>
      </c>
      <c r="D106" s="2">
        <f>4*$H$1/10*A106/1000</f>
        <v>1.821174e-5</v>
      </c>
      <c r="E106" s="2">
        <f t="shared" si="1"/>
        <v>4.7173917589759e-9</v>
      </c>
    </row>
    <row r="107" spans="1:5">
      <c r="A107" s="2">
        <v>4.937048</v>
      </c>
      <c r="B107" s="2">
        <v>1.12228</v>
      </c>
      <c r="C107" s="2">
        <f>B107/$K$1*100</f>
        <v>0.0319202410142593</v>
      </c>
      <c r="D107" s="2">
        <f>4*$H$1/10*A107/1000</f>
        <v>1.9748192e-5</v>
      </c>
      <c r="E107" s="2">
        <f t="shared" si="1"/>
        <v>4.09929107492332e-8</v>
      </c>
    </row>
    <row r="108" spans="1:5">
      <c r="A108" s="2">
        <v>5.353567</v>
      </c>
      <c r="B108" s="2">
        <v>2.06827</v>
      </c>
      <c r="C108" s="2">
        <f>B108/$K$1*100</f>
        <v>0.058826386358629</v>
      </c>
      <c r="D108" s="2">
        <f>4*$H$1/10*A108/1000</f>
        <v>2.1414268e-5</v>
      </c>
      <c r="E108" s="2">
        <f t="shared" si="1"/>
        <v>7.55465726158505e-8</v>
      </c>
    </row>
    <row r="109" spans="1:5">
      <c r="A109" s="2">
        <v>5.805226</v>
      </c>
      <c r="B109" s="2">
        <v>2.98369</v>
      </c>
      <c r="C109" s="2">
        <f>B109/$K$1*100</f>
        <v>0.0848630501406381</v>
      </c>
      <c r="D109" s="2">
        <f>4*$H$1/10*A109/1000</f>
        <v>2.3220904e-5</v>
      </c>
      <c r="E109" s="2">
        <f t="shared" si="1"/>
        <v>1.08983620730459e-7</v>
      </c>
    </row>
    <row r="110" spans="1:5">
      <c r="A110" s="2">
        <v>6.294989</v>
      </c>
      <c r="B110" s="2">
        <v>3.84268</v>
      </c>
      <c r="C110" s="2">
        <f>B110/$K$1*100</f>
        <v>0.109294714100469</v>
      </c>
      <c r="D110" s="2">
        <f>4*$H$1/10*A110/1000</f>
        <v>2.5179956e-5</v>
      </c>
      <c r="E110" s="2">
        <f t="shared" si="1"/>
        <v>1.40359480947592e-7</v>
      </c>
    </row>
    <row r="111" spans="1:5">
      <c r="A111" s="2">
        <v>6.826072</v>
      </c>
      <c r="B111" s="2">
        <v>4.63178</v>
      </c>
      <c r="C111" s="2">
        <f>B111/$K$1*100</f>
        <v>0.131738544681386</v>
      </c>
      <c r="D111" s="2">
        <f>4*$H$1/10*A111/1000</f>
        <v>2.7304288e-5</v>
      </c>
      <c r="E111" s="2">
        <f t="shared" si="1"/>
        <v>1.69182507172972e-7</v>
      </c>
    </row>
    <row r="112" spans="1:5">
      <c r="A112" s="2">
        <v>7.40196</v>
      </c>
      <c r="B112" s="2">
        <v>5.33782</v>
      </c>
      <c r="C112" s="2">
        <f>B112/$K$1*100</f>
        <v>0.151819956597938</v>
      </c>
      <c r="D112" s="2">
        <f>4*$H$1/10*A112/1000</f>
        <v>2.960784e-5</v>
      </c>
      <c r="E112" s="2">
        <f t="shared" si="1"/>
        <v>1.94971645984489e-7</v>
      </c>
    </row>
    <row r="113" spans="1:5">
      <c r="A113" s="2">
        <v>8.026434</v>
      </c>
      <c r="B113" s="2">
        <v>5.949</v>
      </c>
      <c r="C113" s="2">
        <f>B113/$K$1*100</f>
        <v>0.169203330535899</v>
      </c>
      <c r="D113" s="2">
        <f>4*$H$1/10*A113/1000</f>
        <v>3.2105736e-5</v>
      </c>
      <c r="E113" s="2">
        <f t="shared" si="1"/>
        <v>2.17295885204395e-7</v>
      </c>
    </row>
    <row r="114" spans="1:5">
      <c r="A114" s="2">
        <v>8.703591</v>
      </c>
      <c r="B114" s="2">
        <v>6.45518</v>
      </c>
      <c r="C114" s="2">
        <f>B114/$K$1*100</f>
        <v>0.183600261423554</v>
      </c>
      <c r="D114" s="2">
        <f>4*$H$1/10*A114/1000</f>
        <v>3.4814364e-5</v>
      </c>
      <c r="E114" s="2">
        <f t="shared" si="1"/>
        <v>2.35784846571475e-7</v>
      </c>
    </row>
    <row r="115" spans="1:5">
      <c r="A115" s="2">
        <v>9.437878</v>
      </c>
      <c r="B115" s="2">
        <v>6.84985</v>
      </c>
      <c r="C115" s="2">
        <f>B115/$K$1*100</f>
        <v>0.194825589791785</v>
      </c>
      <c r="D115" s="2">
        <f>4*$H$1/10*A115/1000</f>
        <v>3.7751512e-5</v>
      </c>
      <c r="E115" s="2">
        <f t="shared" si="1"/>
        <v>2.50200742858855e-7</v>
      </c>
    </row>
    <row r="116" spans="1:5">
      <c r="A116" s="2">
        <v>10.234114</v>
      </c>
      <c r="B116" s="2">
        <v>7.1213</v>
      </c>
      <c r="C116" s="2">
        <f>B116/$K$1*100</f>
        <v>0.202546256134694</v>
      </c>
      <c r="D116" s="2">
        <f>4*$H$1/10*A116/1000</f>
        <v>4.0936456e-5</v>
      </c>
      <c r="E116" s="2">
        <f t="shared" si="1"/>
        <v>2.60115849269803e-7</v>
      </c>
    </row>
    <row r="117" spans="1:5">
      <c r="A117" s="2">
        <v>11.097525</v>
      </c>
      <c r="B117" s="2">
        <v>7.26736</v>
      </c>
      <c r="C117" s="2">
        <f>B117/$K$1*100</f>
        <v>0.206700540629244</v>
      </c>
      <c r="D117" s="2">
        <f>4*$H$1/10*A117/1000</f>
        <v>4.43901e-5</v>
      </c>
      <c r="E117" s="2">
        <f t="shared" si="1"/>
        <v>2.65450903395363e-7</v>
      </c>
    </row>
    <row r="118" spans="1:5">
      <c r="A118" s="2">
        <v>12.033778</v>
      </c>
      <c r="B118" s="2">
        <v>7.29251</v>
      </c>
      <c r="C118" s="2">
        <f>B118/$K$1*100</f>
        <v>0.207415864845579</v>
      </c>
      <c r="D118" s="2">
        <f>4*$H$1/10*A118/1000</f>
        <v>4.8135112e-5</v>
      </c>
      <c r="E118" s="2">
        <f t="shared" si="1"/>
        <v>2.66369543757254e-7</v>
      </c>
    </row>
    <row r="119" spans="1:5">
      <c r="A119" s="2">
        <v>13.04902</v>
      </c>
      <c r="B119" s="2">
        <v>7.2037</v>
      </c>
      <c r="C119" s="2">
        <f>B119/$K$1*100</f>
        <v>0.204889902871315</v>
      </c>
      <c r="D119" s="2">
        <f>4*$H$1/10*A119/1000</f>
        <v>5.219608e-5</v>
      </c>
      <c r="E119" s="2">
        <f t="shared" si="1"/>
        <v>2.63125629222878e-7</v>
      </c>
    </row>
    <row r="120" spans="1:5">
      <c r="A120" s="2">
        <v>14.149913</v>
      </c>
      <c r="B120" s="2">
        <v>7.00707</v>
      </c>
      <c r="C120" s="2">
        <f>B120/$K$1*100</f>
        <v>0.199297290519109</v>
      </c>
      <c r="D120" s="2">
        <f>4*$H$1/10*A120/1000</f>
        <v>5.6599652e-5</v>
      </c>
      <c r="E120" s="2">
        <f t="shared" si="1"/>
        <v>2.55943432230486e-7</v>
      </c>
    </row>
    <row r="121" spans="1:5">
      <c r="A121" s="2">
        <v>15.343684</v>
      </c>
      <c r="B121" s="2">
        <v>6.71146</v>
      </c>
      <c r="C121" s="2">
        <f>B121/$K$1*100</f>
        <v>0.190889457851482</v>
      </c>
      <c r="D121" s="2">
        <f>4*$H$1/10*A121/1000</f>
        <v>6.1374736e-5</v>
      </c>
      <c r="E121" s="2">
        <f t="shared" si="1"/>
        <v>2.4514584664883e-7</v>
      </c>
    </row>
    <row r="122" spans="1:5">
      <c r="A122" s="2">
        <v>16.638169</v>
      </c>
      <c r="B122" s="2">
        <v>7.76581</v>
      </c>
      <c r="C122" s="2">
        <f>B122/$K$1*100</f>
        <v>0.220877612423767</v>
      </c>
      <c r="D122" s="2">
        <f>4*$H$1/10*A122/1000</f>
        <v>6.6552676e-5</v>
      </c>
      <c r="E122" s="2">
        <f t="shared" si="1"/>
        <v>2.83657515259564e-7</v>
      </c>
    </row>
    <row r="123" spans="1:5">
      <c r="A123" s="2">
        <v>18.041864</v>
      </c>
      <c r="B123" s="2">
        <v>8.82585</v>
      </c>
      <c r="C123" s="2">
        <f>B123/$K$1*100</f>
        <v>0.251027603767064</v>
      </c>
      <c r="D123" s="2">
        <f>4*$H$1/10*A123/1000</f>
        <v>7.2167456e-5</v>
      </c>
      <c r="E123" s="2">
        <f t="shared" si="1"/>
        <v>3.22377019403465e-7</v>
      </c>
    </row>
    <row r="124" spans="1:5">
      <c r="A124" s="2">
        <v>19.563983</v>
      </c>
      <c r="B124" s="2">
        <v>9.90574</v>
      </c>
      <c r="C124" s="2">
        <f>B124/$K$1*100</f>
        <v>0.281742175058443</v>
      </c>
      <c r="D124" s="2">
        <f>4*$H$1/10*A124/1000</f>
        <v>7.8255932e-5</v>
      </c>
      <c r="E124" s="2">
        <f t="shared" si="1"/>
        <v>3.61821573693829e-7</v>
      </c>
    </row>
    <row r="125" spans="1:5">
      <c r="A125" s="2">
        <v>21.214518</v>
      </c>
      <c r="B125" s="2">
        <v>11.02328</v>
      </c>
      <c r="C125" s="2">
        <f>B125/$K$1*100</f>
        <v>0.313527599500717</v>
      </c>
      <c r="D125" s="2">
        <f>4*$H$1/10*A125/1000</f>
        <v>8.4858072e-5</v>
      </c>
      <c r="E125" s="2">
        <f t="shared" si="1"/>
        <v>4.02641349042849e-7</v>
      </c>
    </row>
    <row r="126" spans="1:5">
      <c r="A126" s="2">
        <v>23.004301</v>
      </c>
      <c r="B126" s="2">
        <v>12.19973</v>
      </c>
      <c r="C126" s="2">
        <f>B126/$K$1*100</f>
        <v>0.346988560705786</v>
      </c>
      <c r="D126" s="2">
        <f>4*$H$1/10*A126/1000</f>
        <v>9.2017204e-5</v>
      </c>
      <c r="E126" s="2">
        <f t="shared" si="1"/>
        <v>4.45612897899582e-7</v>
      </c>
    </row>
    <row r="127" spans="1:5">
      <c r="A127" s="2">
        <v>24.945081</v>
      </c>
      <c r="B127" s="2">
        <v>13.45966</v>
      </c>
      <c r="C127" s="2">
        <f>B127/$K$1*100</f>
        <v>0.382823886347423</v>
      </c>
      <c r="D127" s="2">
        <f>4*$H$1/10*A127/1000</f>
        <v>9.9780324e-5</v>
      </c>
      <c r="E127" s="2">
        <f t="shared" si="1"/>
        <v>4.91633675281592e-7</v>
      </c>
    </row>
    <row r="128" spans="1:5">
      <c r="A128" s="2">
        <v>27.049597</v>
      </c>
      <c r="B128" s="2">
        <v>14.8305</v>
      </c>
      <c r="C128" s="2">
        <f>B128/$K$1*100</f>
        <v>0.421813749119625</v>
      </c>
      <c r="D128" s="2">
        <f>4*$H$1/10*A128/1000</f>
        <v>0.000108198388</v>
      </c>
      <c r="E128" s="2">
        <f t="shared" si="1"/>
        <v>5.41705601869857e-7</v>
      </c>
    </row>
    <row r="129" spans="1:5">
      <c r="A129" s="2">
        <v>29.331663</v>
      </c>
      <c r="B129" s="2">
        <v>16.34194</v>
      </c>
      <c r="C129" s="2">
        <f>B129/$K$1*100</f>
        <v>0.464802601347761</v>
      </c>
      <c r="D129" s="2">
        <f>4*$H$1/10*A129/1000</f>
        <v>0.000117326652</v>
      </c>
      <c r="E129" s="2">
        <f t="shared" si="1"/>
        <v>5.96913148135336e-7</v>
      </c>
    </row>
    <row r="130" spans="1:5">
      <c r="A130" s="2">
        <v>31.806257</v>
      </c>
      <c r="B130" s="2">
        <v>18.02528</v>
      </c>
      <c r="C130" s="2">
        <f>B130/$K$1*100</f>
        <v>0.512680687483968</v>
      </c>
      <c r="D130" s="2">
        <f>4*$H$1/10*A130/1000</f>
        <v>0.000127225028</v>
      </c>
      <c r="E130" s="2">
        <f t="shared" ref="E130:E193" si="2">$D$157*$D$157*C130</f>
        <v>6.58399592142726e-7</v>
      </c>
    </row>
    <row r="131" spans="1:5">
      <c r="A131" s="2">
        <v>34.489623</v>
      </c>
      <c r="B131" s="2">
        <v>19.91252</v>
      </c>
      <c r="C131" s="2">
        <f>B131/$K$1*100</f>
        <v>0.566358161600722</v>
      </c>
      <c r="D131" s="2">
        <f>4*$H$1/10*A131/1000</f>
        <v>0.000137958492</v>
      </c>
      <c r="E131" s="2">
        <f t="shared" si="2"/>
        <v>7.27333780475747e-7</v>
      </c>
    </row>
    <row r="132" spans="1:5">
      <c r="A132" s="2">
        <v>37.399373</v>
      </c>
      <c r="B132" s="2">
        <v>22.03546</v>
      </c>
      <c r="C132" s="2">
        <f>B132/$K$1*100</f>
        <v>0.626739489307544</v>
      </c>
      <c r="D132" s="2">
        <f>4*$H$1/10*A132/1000</f>
        <v>0.000149597492</v>
      </c>
      <c r="E132" s="2">
        <f t="shared" si="2"/>
        <v>8.04877254426969e-7</v>
      </c>
    </row>
    <row r="133" spans="1:5">
      <c r="A133" s="2">
        <v>40.554607</v>
      </c>
      <c r="B133" s="2">
        <v>24.42463</v>
      </c>
      <c r="C133" s="2">
        <f>B133/$K$1*100</f>
        <v>0.694693014474203</v>
      </c>
      <c r="D133" s="2">
        <f>4*$H$1/10*A133/1000</f>
        <v>0.000162218428</v>
      </c>
      <c r="E133" s="2">
        <f t="shared" si="2"/>
        <v>8.92145166690171e-7</v>
      </c>
    </row>
    <row r="134" spans="1:5">
      <c r="A134" s="2">
        <v>43.976036</v>
      </c>
      <c r="B134" s="2">
        <v>27.10828</v>
      </c>
      <c r="C134" s="2">
        <f>B134/$K$1*100</f>
        <v>0.771022232492805</v>
      </c>
      <c r="D134" s="2">
        <f>4*$H$1/10*A134/1000</f>
        <v>0.000175904144</v>
      </c>
      <c r="E134" s="2">
        <f t="shared" si="2"/>
        <v>9.9016938964004e-7</v>
      </c>
    </row>
    <row r="135" spans="1:5">
      <c r="A135" s="2">
        <v>47.686117</v>
      </c>
      <c r="B135" s="2">
        <v>30.11123</v>
      </c>
      <c r="C135" s="2">
        <f>B135/$K$1*100</f>
        <v>0.856433081615814</v>
      </c>
      <c r="D135" s="2">
        <f>4*$H$1/10*A135/1000</f>
        <v>0.000190744468</v>
      </c>
      <c r="E135" s="2">
        <f t="shared" si="2"/>
        <v>1.09985650990808e-6</v>
      </c>
    </row>
    <row r="136" spans="1:5">
      <c r="A136" s="2">
        <v>51.709202</v>
      </c>
      <c r="B136" s="2">
        <v>33.4538</v>
      </c>
      <c r="C136" s="2">
        <f>B136/$K$1*100</f>
        <v>0.95150350967925</v>
      </c>
      <c r="D136" s="2">
        <f>4*$H$1/10*A136/1000</f>
        <v>0.000206836808</v>
      </c>
      <c r="E136" s="2">
        <f t="shared" si="2"/>
        <v>1.22194874507494e-6</v>
      </c>
    </row>
    <row r="137" spans="1:5">
      <c r="A137" s="2">
        <v>56.071699</v>
      </c>
      <c r="B137" s="2">
        <v>37.15072</v>
      </c>
      <c r="C137" s="2">
        <f>B137/$K$1*100</f>
        <v>1.0566524719796</v>
      </c>
      <c r="D137" s="2">
        <f>4*$H$1/10*A137/1000</f>
        <v>0.000224286796</v>
      </c>
      <c r="E137" s="2">
        <f t="shared" si="2"/>
        <v>1.35698412983369e-6</v>
      </c>
    </row>
    <row r="138" spans="1:5">
      <c r="A138" s="2">
        <v>60.802243</v>
      </c>
      <c r="B138" s="2">
        <v>41.21002</v>
      </c>
      <c r="C138" s="2">
        <f>B138/$K$1*100</f>
        <v>1.17210836030442</v>
      </c>
      <c r="D138" s="2">
        <f>4*$H$1/10*A138/1000</f>
        <v>0.000243208972</v>
      </c>
      <c r="E138" s="2">
        <f t="shared" si="2"/>
        <v>1.50525597162394e-6</v>
      </c>
    </row>
    <row r="139" spans="1:5">
      <c r="A139" s="2">
        <v>65.931883</v>
      </c>
      <c r="B139" s="2">
        <v>45.63208</v>
      </c>
      <c r="C139" s="2">
        <f>B139/$K$1*100</f>
        <v>1.29788198273333</v>
      </c>
      <c r="D139" s="2">
        <f>4*$H$1/10*A139/1000</f>
        <v>0.000263727532</v>
      </c>
      <c r="E139" s="2">
        <f t="shared" si="2"/>
        <v>1.66677815049887e-6</v>
      </c>
    </row>
    <row r="140" spans="1:5">
      <c r="A140" s="2">
        <v>71.49429</v>
      </c>
      <c r="B140" s="2">
        <v>50.40861</v>
      </c>
      <c r="C140" s="2">
        <f>B140/$K$1*100</f>
        <v>1.43373755247692</v>
      </c>
      <c r="D140" s="2">
        <f>4*$H$1/10*A140/1000</f>
        <v>0.00028597716</v>
      </c>
      <c r="E140" s="2">
        <f t="shared" si="2"/>
        <v>1.84124786214038e-6</v>
      </c>
    </row>
    <row r="141" spans="1:5">
      <c r="A141" s="2">
        <v>77.525975</v>
      </c>
      <c r="B141" s="2">
        <v>55.52181</v>
      </c>
      <c r="C141" s="2">
        <f>B141/$K$1*100</f>
        <v>1.57916879633239</v>
      </c>
      <c r="D141" s="2">
        <f>4*$H$1/10*A141/1000</f>
        <v>0.0003101039</v>
      </c>
      <c r="E141" s="2">
        <f t="shared" si="2"/>
        <v>2.02801493563628e-6</v>
      </c>
    </row>
    <row r="142" spans="1:5">
      <c r="A142" s="2">
        <v>84.066529</v>
      </c>
      <c r="B142" s="2">
        <v>60.94366</v>
      </c>
      <c r="C142" s="2">
        <f>B142/$K$1*100</f>
        <v>1.73337876064001</v>
      </c>
      <c r="D142" s="2">
        <f>4*$H$1/10*A142/1000</f>
        <v>0.000336266116</v>
      </c>
      <c r="E142" s="2">
        <f t="shared" si="2"/>
        <v>2.2260558996967e-6</v>
      </c>
    </row>
    <row r="143" spans="1:5">
      <c r="A143" s="2">
        <v>91.158883</v>
      </c>
      <c r="B143" s="2">
        <v>66.63532</v>
      </c>
      <c r="C143" s="2">
        <f>B143/$K$1*100</f>
        <v>1.89526274589433</v>
      </c>
      <c r="D143" s="2">
        <f>4*$H$1/10*A143/1000</f>
        <v>0.000364635532</v>
      </c>
      <c r="E143" s="2">
        <f t="shared" si="2"/>
        <v>2.43395206678065e-6</v>
      </c>
    </row>
    <row r="144" spans="1:5">
      <c r="A144" s="2">
        <v>98.84959</v>
      </c>
      <c r="B144" s="2">
        <v>72.54681</v>
      </c>
      <c r="C144" s="2">
        <f>B144/$K$1*100</f>
        <v>2.0633992052034</v>
      </c>
      <c r="D144" s="2">
        <f>4*$H$1/10*A144/1000</f>
        <v>0.00039539836</v>
      </c>
      <c r="E144" s="2">
        <f t="shared" si="2"/>
        <v>2.64987784463019e-6</v>
      </c>
    </row>
    <row r="145" spans="1:5">
      <c r="A145" s="2">
        <v>107.189132</v>
      </c>
      <c r="B145" s="2">
        <v>78.61691</v>
      </c>
      <c r="C145" s="2">
        <f>B145/$K$1*100</f>
        <v>2.23604690005732</v>
      </c>
      <c r="D145" s="2">
        <f>4*$H$1/10*A145/1000</f>
        <v>0.000428756528</v>
      </c>
      <c r="E145" s="2">
        <f t="shared" si="2"/>
        <v>2.87159708362485e-6</v>
      </c>
    </row>
    <row r="146" spans="1:5">
      <c r="A146" s="2">
        <v>116.232247</v>
      </c>
      <c r="B146" s="2">
        <v>84.77346</v>
      </c>
      <c r="C146" s="2">
        <f>B146/$K$1*100</f>
        <v>2.41115343302266</v>
      </c>
      <c r="D146" s="2">
        <f>4*$H$1/10*A146/1000</f>
        <v>0.000464928988</v>
      </c>
      <c r="E146" s="2">
        <f t="shared" si="2"/>
        <v>3.09647403471834e-6</v>
      </c>
    </row>
    <row r="147" spans="1:5">
      <c r="A147" s="2">
        <v>126.038293</v>
      </c>
      <c r="B147" s="2">
        <v>90.93389</v>
      </c>
      <c r="C147" s="2">
        <f>B147/$K$1*100</f>
        <v>2.58637032216928</v>
      </c>
      <c r="D147" s="2">
        <f>4*$H$1/10*A147/1000</f>
        <v>0.000504153172</v>
      </c>
      <c r="E147" s="2">
        <f t="shared" si="2"/>
        <v>3.32149270846009e-6</v>
      </c>
    </row>
    <row r="148" spans="1:5">
      <c r="A148" s="2">
        <v>136.671636</v>
      </c>
      <c r="B148" s="2">
        <v>97.00626</v>
      </c>
      <c r="C148" s="2">
        <f>B148/$K$1*100</f>
        <v>2.75908258107772</v>
      </c>
      <c r="D148" s="2">
        <f>4*$H$1/10*A148/1000</f>
        <v>0.000546686544</v>
      </c>
      <c r="E148" s="2">
        <f t="shared" si="2"/>
        <v>3.54329486250928e-6</v>
      </c>
    </row>
    <row r="149" spans="1:5">
      <c r="A149" s="2">
        <v>148.202071</v>
      </c>
      <c r="B149" s="2">
        <v>102.89063</v>
      </c>
      <c r="C149" s="2">
        <f>B149/$K$1*100</f>
        <v>2.92644768481037</v>
      </c>
      <c r="D149" s="2">
        <f>4*$H$1/10*A149/1000</f>
        <v>0.000592808284</v>
      </c>
      <c r="E149" s="2">
        <f t="shared" si="2"/>
        <v>3.75823004287912e-6</v>
      </c>
    </row>
    <row r="150" spans="1:5">
      <c r="A150" s="2">
        <v>160.705282</v>
      </c>
      <c r="B150" s="2">
        <v>108.48089</v>
      </c>
      <c r="C150" s="2">
        <f>B150/$K$1*100</f>
        <v>3.08544761934754</v>
      </c>
      <c r="D150" s="2">
        <f>4*$H$1/10*A150/1000</f>
        <v>0.000642821128</v>
      </c>
      <c r="E150" s="2">
        <f t="shared" si="2"/>
        <v>3.96242242735092e-6</v>
      </c>
    </row>
    <row r="151" spans="1:5">
      <c r="A151" s="2">
        <v>174.263339</v>
      </c>
      <c r="B151" s="2">
        <v>113.66682</v>
      </c>
      <c r="C151" s="2">
        <f>B151/$K$1*100</f>
        <v>3.23294747275585</v>
      </c>
      <c r="D151" s="2">
        <f>4*$H$1/10*A151/1000</f>
        <v>0.000697053356</v>
      </c>
      <c r="E151" s="2">
        <f t="shared" si="2"/>
        <v>4.15184606997288e-6</v>
      </c>
    </row>
    <row r="152" spans="1:5">
      <c r="A152" s="2">
        <v>188.965234</v>
      </c>
      <c r="B152" s="2">
        <v>118.33665</v>
      </c>
      <c r="C152" s="2">
        <f>B152/$K$1*100</f>
        <v>3.36576824751403</v>
      </c>
      <c r="D152" s="2">
        <f>4*$H$1/10*A152/1000</f>
        <v>0.000755860936</v>
      </c>
      <c r="E152" s="2">
        <f t="shared" si="2"/>
        <v>4.3224184087868e-6</v>
      </c>
    </row>
    <row r="153" spans="1:5">
      <c r="A153" s="2">
        <v>204.907469</v>
      </c>
      <c r="B153" s="2">
        <v>122.37973</v>
      </c>
      <c r="C153" s="2">
        <f>B153/$K$1*100</f>
        <v>3.48076280149337</v>
      </c>
      <c r="D153" s="2">
        <f>4*$H$1/10*A153/1000</f>
        <v>0.000819629876</v>
      </c>
      <c r="E153" s="2">
        <f t="shared" si="2"/>
        <v>4.47009779146493e-6</v>
      </c>
    </row>
    <row r="154" spans="1:5">
      <c r="A154" s="2">
        <v>222.194686</v>
      </c>
      <c r="B154" s="2">
        <v>125.68937</v>
      </c>
      <c r="C154" s="2">
        <f>B154/$K$1*100</f>
        <v>3.5748966241316</v>
      </c>
      <c r="D154" s="2">
        <f>4*$H$1/10*A154/1000</f>
        <v>0.000888778744</v>
      </c>
      <c r="E154" s="2">
        <f t="shared" si="2"/>
        <v>4.59098721044423e-6</v>
      </c>
    </row>
    <row r="155" spans="1:5">
      <c r="A155" s="2">
        <v>240.940356</v>
      </c>
      <c r="B155" s="2">
        <v>128.1658</v>
      </c>
      <c r="C155" s="2">
        <f>B155/$K$1*100</f>
        <v>3.64533202568464</v>
      </c>
      <c r="D155" s="2">
        <f>4*$H$1/10*A155/1000</f>
        <v>0.000963761424</v>
      </c>
      <c r="E155" s="2">
        <f t="shared" si="2"/>
        <v>4.68144242123541e-6</v>
      </c>
    </row>
    <row r="156" spans="1:5">
      <c r="A156" s="2">
        <v>261.267523</v>
      </c>
      <c r="B156" s="2">
        <v>129.71901</v>
      </c>
      <c r="C156" s="2">
        <f>B156/$K$1*100</f>
        <v>3.6895089134005</v>
      </c>
      <c r="D156" s="2">
        <f>4*$H$1/10*A156/1000</f>
        <v>0.001045070092</v>
      </c>
      <c r="E156" s="2">
        <f t="shared" si="2"/>
        <v>4.7381756775572e-6</v>
      </c>
    </row>
    <row r="157" s="1" customFormat="1" spans="1:10">
      <c r="A157" s="12">
        <v>283.30961</v>
      </c>
      <c r="B157" s="12">
        <v>130.27141</v>
      </c>
      <c r="C157" s="12">
        <f>B157/$K$1*100</f>
        <v>3.70522044807659</v>
      </c>
      <c r="D157" s="12">
        <f>4*$H$1/10*A157/1000</f>
        <v>0.00113323844</v>
      </c>
      <c r="E157" s="12">
        <f t="shared" si="2"/>
        <v>4.75835289170864e-6</v>
      </c>
      <c r="G157" s="13"/>
      <c r="H157" s="13"/>
      <c r="I157" s="13"/>
      <c r="J157" s="13"/>
    </row>
    <row r="158" spans="1:5">
      <c r="A158" s="2">
        <v>307.2113</v>
      </c>
      <c r="B158" s="2">
        <v>129.76021</v>
      </c>
      <c r="C158" s="2">
        <f>B158/$K$1*100</f>
        <v>3.69068073676881</v>
      </c>
      <c r="D158" s="2">
        <f>4*$H$1/10*A158/1000</f>
        <v>0.0012288452</v>
      </c>
      <c r="E158" s="2">
        <f t="shared" si="2"/>
        <v>4.73968056753374e-6</v>
      </c>
    </row>
    <row r="159" spans="1:5">
      <c r="A159" s="2">
        <v>333.129479</v>
      </c>
      <c r="B159" s="2">
        <v>128.13935</v>
      </c>
      <c r="C159" s="2">
        <f>B159/$K$1*100</f>
        <v>3.64457972645911</v>
      </c>
      <c r="D159" s="2">
        <f>4*$H$1/10*A159/1000</f>
        <v>0.001332517916</v>
      </c>
      <c r="E159" s="2">
        <f t="shared" si="2"/>
        <v>4.68047629648106e-6</v>
      </c>
    </row>
    <row r="160" spans="1:5">
      <c r="A160" s="2">
        <v>361.23427</v>
      </c>
      <c r="B160" s="2">
        <v>125.38095</v>
      </c>
      <c r="C160" s="2">
        <f>B160/$K$1*100</f>
        <v>3.56612444541184</v>
      </c>
      <c r="D160" s="2">
        <f>4*$H$1/10*A160/1000</f>
        <v>0.00144493708</v>
      </c>
      <c r="E160" s="2">
        <f t="shared" si="2"/>
        <v>4.57972172096454e-6</v>
      </c>
    </row>
    <row r="161" spans="1:5">
      <c r="A161" s="2">
        <v>391.710149</v>
      </c>
      <c r="B161" s="2">
        <v>121.47618</v>
      </c>
      <c r="C161" s="2">
        <f>B161/$K$1*100</f>
        <v>3.45506374798762</v>
      </c>
      <c r="D161" s="2">
        <f>4*$H$1/10*A161/1000</f>
        <v>0.001566840596</v>
      </c>
      <c r="E161" s="2">
        <f t="shared" si="2"/>
        <v>4.43709431237997e-6</v>
      </c>
    </row>
    <row r="162" spans="1:5">
      <c r="A162" s="2">
        <v>424.757155</v>
      </c>
      <c r="B162" s="2">
        <v>116.43546</v>
      </c>
      <c r="C162" s="2">
        <f>B162/$K$1*100</f>
        <v>3.31169400310631</v>
      </c>
      <c r="D162" s="2">
        <f>4*$H$1/10*A162/1000</f>
        <v>0.00169902862</v>
      </c>
      <c r="E162" s="2">
        <f t="shared" si="2"/>
        <v>4.25297467639619e-6</v>
      </c>
    </row>
    <row r="163" spans="1:5">
      <c r="A163" s="2">
        <v>460.592204</v>
      </c>
      <c r="B163" s="2">
        <v>110.28808</v>
      </c>
      <c r="C163" s="2">
        <f>B163/$K$1*100</f>
        <v>3.13684828616737</v>
      </c>
      <c r="D163" s="2">
        <f>4*$H$1/10*A163/1000</f>
        <v>0.001842368816</v>
      </c>
      <c r="E163" s="2">
        <f t="shared" si="2"/>
        <v>4.02843267290186e-6</v>
      </c>
    </row>
    <row r="164" spans="1:5">
      <c r="A164" s="2">
        <v>499.450512</v>
      </c>
      <c r="B164" s="2">
        <v>103.08118</v>
      </c>
      <c r="C164" s="2">
        <f>B164/$K$1*100</f>
        <v>2.9318673678888</v>
      </c>
      <c r="D164" s="2">
        <f>4*$H$1/10*A164/1000</f>
        <v>0.001997802048</v>
      </c>
      <c r="E164" s="2">
        <f t="shared" si="2"/>
        <v>3.7651901590206e-6</v>
      </c>
    </row>
    <row r="165" spans="1:5">
      <c r="A165" s="2">
        <v>541.587138</v>
      </c>
      <c r="B165" s="2">
        <v>94.8782</v>
      </c>
      <c r="C165" s="2">
        <f>B165/$K$1*100</f>
        <v>2.6985556287193</v>
      </c>
      <c r="D165" s="2">
        <f>4*$H$1/10*A165/1000</f>
        <v>0.002166348552</v>
      </c>
      <c r="E165" s="2">
        <f t="shared" si="2"/>
        <v>3.46556437310466e-6</v>
      </c>
    </row>
    <row r="166" spans="1:5">
      <c r="A166" s="2">
        <v>587.278661</v>
      </c>
      <c r="B166" s="2">
        <v>85.75684</v>
      </c>
      <c r="C166" s="2">
        <f>B166/$K$1*100</f>
        <v>2.43912303651609</v>
      </c>
      <c r="D166" s="2">
        <f>4*$H$1/10*A166/1000</f>
        <v>0.002349114644</v>
      </c>
      <c r="E166" s="2">
        <f t="shared" si="2"/>
        <v>3.13239342076512e-6</v>
      </c>
    </row>
    <row r="167" spans="1:5">
      <c r="A167" s="2">
        <v>636.824994</v>
      </c>
      <c r="B167" s="2">
        <v>75.80667</v>
      </c>
      <c r="C167" s="2">
        <f>B167/$K$1*100</f>
        <v>2.15611716941264</v>
      </c>
      <c r="D167" s="2">
        <f>4*$H$1/10*A167/1000</f>
        <v>0.002547299976</v>
      </c>
      <c r="E167" s="2">
        <f t="shared" si="2"/>
        <v>2.7689489766427e-6</v>
      </c>
    </row>
    <row r="168" spans="1:5">
      <c r="A168" s="2">
        <v>690.551352</v>
      </c>
      <c r="B168" s="2">
        <v>65.12647</v>
      </c>
      <c r="C168" s="2">
        <f>B168/$K$1*100</f>
        <v>1.85234755926144</v>
      </c>
      <c r="D168" s="2">
        <f>4*$H$1/10*A168/1000</f>
        <v>0.002762205408</v>
      </c>
      <c r="E168" s="2">
        <f t="shared" si="2"/>
        <v>2.37883912403555e-6</v>
      </c>
    </row>
    <row r="169" spans="1:5">
      <c r="A169" s="2">
        <v>748.810386</v>
      </c>
      <c r="B169" s="2">
        <v>53.8215</v>
      </c>
      <c r="C169" s="2">
        <f>B169/$K$1*100</f>
        <v>1.53080804411462</v>
      </c>
      <c r="D169" s="2">
        <f>4*$H$1/10*A169/1000</f>
        <v>0.002995241544</v>
      </c>
      <c r="E169" s="2">
        <f t="shared" si="2"/>
        <v>1.96590863767496e-6</v>
      </c>
    </row>
    <row r="170" spans="1:5">
      <c r="A170" s="2">
        <v>811.984499</v>
      </c>
      <c r="B170" s="2">
        <v>42.00074</v>
      </c>
      <c r="C170" s="2">
        <f>B170/$K$1*100</f>
        <v>1.19459826743526</v>
      </c>
      <c r="D170" s="2">
        <f>4*$H$1/10*A170/1000</f>
        <v>0.003247937996</v>
      </c>
      <c r="E170" s="2">
        <f t="shared" si="2"/>
        <v>1.53413817070762e-6</v>
      </c>
    </row>
    <row r="171" spans="1:5">
      <c r="A171" s="2">
        <v>880.488358</v>
      </c>
      <c r="B171" s="2">
        <v>29.77421</v>
      </c>
      <c r="C171" s="2">
        <f>B171/$K$1*100</f>
        <v>0.846847452693775</v>
      </c>
      <c r="D171" s="2">
        <f>4*$H$1/10*A171/1000</f>
        <v>0.003521953432</v>
      </c>
      <c r="E171" s="2">
        <f t="shared" si="2"/>
        <v>1.08754636379418e-6</v>
      </c>
    </row>
    <row r="172" spans="1:5">
      <c r="A172" s="2">
        <v>954.771611</v>
      </c>
      <c r="B172" s="2">
        <v>17.25058</v>
      </c>
      <c r="C172" s="2">
        <f>B172/$K$1*100</f>
        <v>0.490646426235664</v>
      </c>
      <c r="D172" s="2">
        <f>4*$H$1/10*A172/1000</f>
        <v>0.003819086444</v>
      </c>
      <c r="E172" s="2">
        <f t="shared" si="2"/>
        <v>6.30102546880019e-7</v>
      </c>
    </row>
    <row r="173" spans="1:5">
      <c r="A173" s="2">
        <v>1035.321843</v>
      </c>
      <c r="B173" s="2">
        <v>4.53495</v>
      </c>
      <c r="C173" s="2">
        <f>B173/$K$1*100</f>
        <v>0.128984475342709</v>
      </c>
      <c r="D173" s="2">
        <f>4*$H$1/10*A173/1000</f>
        <v>0.004141287372</v>
      </c>
      <c r="E173" s="2">
        <f t="shared" si="2"/>
        <v>1.65645650463552e-7</v>
      </c>
    </row>
    <row r="174" spans="1:5">
      <c r="A174" s="2">
        <v>1122.667774</v>
      </c>
      <c r="B174" s="2">
        <v>0</v>
      </c>
      <c r="C174" s="2">
        <f>B174/$K$1*100</f>
        <v>0</v>
      </c>
      <c r="D174" s="2">
        <f>4*$H$1/10*A174/1000</f>
        <v>0.004490671096</v>
      </c>
      <c r="E174" s="2">
        <f t="shared" si="2"/>
        <v>0</v>
      </c>
    </row>
    <row r="175" spans="1:5">
      <c r="A175" s="2">
        <v>1217.382728</v>
      </c>
      <c r="B175" s="2">
        <v>0</v>
      </c>
      <c r="C175" s="2">
        <f>B175/$K$1*100</f>
        <v>0</v>
      </c>
      <c r="D175" s="2">
        <f>4*$H$1/10*A175/1000</f>
        <v>0.004869530912</v>
      </c>
      <c r="E175" s="2">
        <f t="shared" si="2"/>
        <v>0</v>
      </c>
    </row>
    <row r="176" spans="1:5">
      <c r="A176" s="2">
        <v>1320.088401</v>
      </c>
      <c r="B176" s="2">
        <v>0</v>
      </c>
      <c r="C176" s="2">
        <f>B176/$K$1*100</f>
        <v>0</v>
      </c>
      <c r="D176" s="2">
        <f>4*$H$1/10*A176/1000</f>
        <v>0.005280353604</v>
      </c>
      <c r="E176" s="2">
        <f t="shared" si="2"/>
        <v>0</v>
      </c>
    </row>
    <row r="177" spans="1:5">
      <c r="A177" s="2">
        <v>1431.458938</v>
      </c>
      <c r="B177" s="2">
        <v>0</v>
      </c>
      <c r="C177" s="2">
        <f>B177/$K$1*100</f>
        <v>0</v>
      </c>
      <c r="D177" s="2">
        <f>4*$H$1/10*A177/1000</f>
        <v>0.005725835752</v>
      </c>
      <c r="E177" s="2">
        <f t="shared" si="2"/>
        <v>0</v>
      </c>
    </row>
    <row r="178" spans="1:5">
      <c r="A178" s="2">
        <v>1552.225357</v>
      </c>
      <c r="B178" s="2">
        <v>0</v>
      </c>
      <c r="C178" s="2">
        <f>B178/$K$1*100</f>
        <v>0</v>
      </c>
      <c r="D178" s="2">
        <f>4*$H$1/10*A178/1000</f>
        <v>0.006208901428</v>
      </c>
      <c r="E178" s="2">
        <f t="shared" si="2"/>
        <v>0</v>
      </c>
    </row>
    <row r="179" spans="1:5">
      <c r="A179" s="2">
        <v>1683.180353</v>
      </c>
      <c r="B179" s="2">
        <v>0</v>
      </c>
      <c r="C179" s="2">
        <f>B179/$K$1*100</f>
        <v>0</v>
      </c>
      <c r="D179" s="2">
        <f>4*$H$1/10*A179/1000</f>
        <v>0.006732721412</v>
      </c>
      <c r="E179" s="2">
        <f t="shared" si="2"/>
        <v>0</v>
      </c>
    </row>
    <row r="180" spans="1:5">
      <c r="A180" s="2">
        <v>1825.183494</v>
      </c>
      <c r="B180" s="2">
        <v>0</v>
      </c>
      <c r="C180" s="2">
        <f>B180/$K$1*100</f>
        <v>0</v>
      </c>
      <c r="D180" s="2">
        <f>4*$H$1/10*A180/1000</f>
        <v>0.007300733976</v>
      </c>
      <c r="E180" s="2">
        <f t="shared" si="2"/>
        <v>0</v>
      </c>
    </row>
    <row r="181" spans="1:5">
      <c r="A181" s="2">
        <v>1979.166868</v>
      </c>
      <c r="B181" s="2">
        <v>0</v>
      </c>
      <c r="C181" s="2">
        <f>B181/$K$1*100</f>
        <v>0</v>
      </c>
      <c r="D181" s="2">
        <f>4*$H$1/10*A181/1000</f>
        <v>0.007916667472</v>
      </c>
      <c r="E181" s="2">
        <f t="shared" si="2"/>
        <v>0</v>
      </c>
    </row>
    <row r="182" spans="1:5">
      <c r="A182" s="2">
        <v>2146.141198</v>
      </c>
      <c r="B182" s="2">
        <v>0</v>
      </c>
      <c r="C182" s="2">
        <f>B182/$K$1*100</f>
        <v>0</v>
      </c>
      <c r="D182" s="2">
        <f>4*$H$1/10*A182/1000</f>
        <v>0.008584564792</v>
      </c>
      <c r="E182" s="2">
        <f t="shared" si="2"/>
        <v>0</v>
      </c>
    </row>
    <row r="183" spans="1:5">
      <c r="A183" s="2">
        <v>2327.202479</v>
      </c>
      <c r="B183" s="2">
        <v>0</v>
      </c>
      <c r="C183" s="2">
        <f>B183/$K$1*100</f>
        <v>0</v>
      </c>
      <c r="D183" s="2">
        <f>4*$H$1/10*A183/1000</f>
        <v>0.009308809916</v>
      </c>
      <c r="E183" s="2">
        <f t="shared" si="2"/>
        <v>0</v>
      </c>
    </row>
    <row r="184" spans="1:5">
      <c r="A184" s="2">
        <v>2523.53917</v>
      </c>
      <c r="B184" s="2">
        <v>0</v>
      </c>
      <c r="C184" s="2">
        <f>B184/$K$1*100</f>
        <v>0</v>
      </c>
      <c r="D184" s="2">
        <f>4*$H$1/10*A184/1000</f>
        <v>0.01009415668</v>
      </c>
      <c r="E184" s="2">
        <f t="shared" si="2"/>
        <v>0</v>
      </c>
    </row>
    <row r="185" spans="1:5">
      <c r="A185" s="2">
        <v>2736.439997</v>
      </c>
      <c r="B185" s="2">
        <v>0</v>
      </c>
      <c r="C185" s="2">
        <f>B185/$K$1*100</f>
        <v>0</v>
      </c>
      <c r="D185" s="2">
        <f>4*$H$1/10*A185/1000</f>
        <v>0.010945759988</v>
      </c>
      <c r="E185" s="2">
        <f t="shared" si="2"/>
        <v>0</v>
      </c>
    </row>
    <row r="186" spans="1:5">
      <c r="A186" s="2">
        <v>2967.302408</v>
      </c>
      <c r="B186" s="2">
        <v>0</v>
      </c>
      <c r="C186" s="2">
        <f>B186/$K$1*100</f>
        <v>0</v>
      </c>
      <c r="D186" s="2">
        <f>4*$H$1/10*A186/1000</f>
        <v>0.011869209632</v>
      </c>
      <c r="E186" s="2">
        <f t="shared" si="2"/>
        <v>0</v>
      </c>
    </row>
    <row r="187" spans="1:5">
      <c r="A187" s="2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2"/>
        <v>0</v>
      </c>
    </row>
    <row r="188" spans="1:5">
      <c r="A188" s="2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2"/>
        <v>0</v>
      </c>
    </row>
    <row r="189" spans="1:5">
      <c r="A189" s="2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2"/>
        <v>0</v>
      </c>
    </row>
    <row r="190" spans="1:5">
      <c r="A190" s="2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2"/>
        <v>0</v>
      </c>
    </row>
    <row r="191" spans="1:5">
      <c r="A191" s="2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2"/>
        <v>0</v>
      </c>
    </row>
    <row r="192" spans="1:5">
      <c r="A192" s="2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2"/>
        <v>0</v>
      </c>
    </row>
    <row r="193" spans="1:5">
      <c r="A193" s="2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2"/>
        <v>0</v>
      </c>
    </row>
    <row r="194" spans="1:5">
      <c r="A194" s="2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ref="E194:E201" si="3">$D$157*$D$157*C194</f>
        <v>0</v>
      </c>
    </row>
    <row r="195" spans="1:5">
      <c r="A195" s="2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3"/>
        <v>0</v>
      </c>
    </row>
    <row r="196" spans="1:5">
      <c r="A196" s="2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3"/>
        <v>0</v>
      </c>
    </row>
    <row r="197" spans="1:5">
      <c r="A197" s="2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3"/>
        <v>0</v>
      </c>
    </row>
    <row r="198" spans="1:5">
      <c r="A198" s="2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3"/>
        <v>0</v>
      </c>
    </row>
    <row r="199" spans="1:5">
      <c r="A199" s="2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3"/>
        <v>0</v>
      </c>
    </row>
    <row r="200" spans="1:5">
      <c r="A200" s="2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3"/>
        <v>0</v>
      </c>
    </row>
    <row r="201" spans="1:5">
      <c r="A201" s="2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3"/>
        <v>0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7" sqref="F7"/>
    </sheetView>
  </sheetViews>
  <sheetFormatPr defaultColWidth="8.61111111111111" defaultRowHeight="14.4"/>
  <cols>
    <col min="1" max="1" width="12.787037037037" style="2" customWidth="1"/>
    <col min="2" max="2" width="19.1851851851852" style="2" customWidth="1"/>
    <col min="3" max="4" width="12.787037037037" style="2" customWidth="1"/>
    <col min="5" max="5" width="17.8888888888889" style="2" customWidth="1"/>
    <col min="6" max="6" width="8.61111111111111" style="2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2" customWidth="1"/>
  </cols>
  <sheetData>
    <row r="1" ht="18" spans="1:11">
      <c r="A1" s="3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3545.56561</v>
      </c>
    </row>
    <row r="2" ht="18" spans="1:11">
      <c r="A2" s="3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>$D$147*$D$147*C2</f>
        <v>0</v>
      </c>
      <c r="G2" s="4" t="s">
        <v>25</v>
      </c>
      <c r="H2" s="2">
        <v>1</v>
      </c>
      <c r="J2" s="5" t="s">
        <v>26</v>
      </c>
      <c r="K2" s="2">
        <f>SUM(E2:E201)</f>
        <v>2.54170420837662e-5</v>
      </c>
    </row>
    <row r="3" spans="1:11">
      <c r="A3" s="3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ref="E3:E34" si="0">$D$147*$D$147*C3</f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3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0.470948915532619</v>
      </c>
    </row>
    <row r="5" ht="18" spans="1:11">
      <c r="A5" s="3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1604.31707877491</v>
      </c>
    </row>
    <row r="6" ht="18" spans="1:11">
      <c r="A6" s="3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0.104453116799279</v>
      </c>
    </row>
    <row r="7" ht="18" spans="1:11">
      <c r="A7" s="3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4.25928419084619e-5</v>
      </c>
    </row>
    <row r="8" ht="18" spans="1:11">
      <c r="A8" s="3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47.0948915532619</v>
      </c>
    </row>
    <row r="9" spans="1:5">
      <c r="A9" s="3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3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3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3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3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3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3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3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3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3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3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3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3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3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3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3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3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3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3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3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3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3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3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3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3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3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3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ref="E35:E66" si="1">$D$147*$D$147*C35</f>
        <v>0</v>
      </c>
    </row>
    <row r="36" spans="1:5">
      <c r="A36" s="3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1"/>
        <v>0</v>
      </c>
    </row>
    <row r="37" spans="1:5">
      <c r="A37" s="3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1"/>
        <v>0</v>
      </c>
    </row>
    <row r="38" spans="1:5">
      <c r="A38" s="3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1"/>
        <v>0</v>
      </c>
    </row>
    <row r="39" spans="1:5">
      <c r="A39" s="3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1"/>
        <v>0</v>
      </c>
    </row>
    <row r="40" spans="1:5">
      <c r="A40" s="3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1"/>
        <v>0</v>
      </c>
    </row>
    <row r="41" spans="1:5">
      <c r="A41" s="3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1"/>
        <v>0</v>
      </c>
    </row>
    <row r="42" spans="1:5">
      <c r="A42" s="3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1"/>
        <v>0</v>
      </c>
    </row>
    <row r="43" spans="1:5">
      <c r="A43" s="3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1"/>
        <v>0</v>
      </c>
    </row>
    <row r="44" spans="1:5">
      <c r="A44" s="3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1"/>
        <v>0</v>
      </c>
    </row>
    <row r="45" spans="1:5">
      <c r="A45" s="3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1"/>
        <v>0</v>
      </c>
    </row>
    <row r="46" spans="1:5">
      <c r="A46" s="3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1"/>
        <v>0</v>
      </c>
    </row>
    <row r="47" spans="1:5">
      <c r="A47" s="3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1"/>
        <v>0</v>
      </c>
    </row>
    <row r="48" spans="1:5">
      <c r="A48" s="3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1"/>
        <v>0</v>
      </c>
    </row>
    <row r="49" spans="1:5">
      <c r="A49" s="3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1"/>
        <v>0</v>
      </c>
    </row>
    <row r="50" spans="1:5">
      <c r="A50" s="3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1"/>
        <v>0</v>
      </c>
    </row>
    <row r="51" spans="1:5">
      <c r="A51" s="3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1"/>
        <v>0</v>
      </c>
    </row>
    <row r="52" spans="1:5">
      <c r="A52" s="3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1"/>
        <v>0</v>
      </c>
    </row>
    <row r="53" spans="1:5">
      <c r="A53" s="3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1"/>
        <v>0</v>
      </c>
    </row>
    <row r="54" spans="1:5">
      <c r="A54" s="3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1"/>
        <v>0</v>
      </c>
    </row>
    <row r="55" spans="1:5">
      <c r="A55" s="3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1"/>
        <v>0</v>
      </c>
    </row>
    <row r="56" spans="1:5">
      <c r="A56" s="3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1"/>
        <v>0</v>
      </c>
    </row>
    <row r="57" spans="1:5">
      <c r="A57" s="3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1"/>
        <v>0</v>
      </c>
    </row>
    <row r="58" spans="1:5">
      <c r="A58" s="3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1"/>
        <v>0</v>
      </c>
    </row>
    <row r="59" spans="1:5">
      <c r="A59" s="3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1"/>
        <v>0</v>
      </c>
    </row>
    <row r="60" spans="1:5">
      <c r="A60" s="3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1"/>
        <v>0</v>
      </c>
    </row>
    <row r="61" spans="1:5">
      <c r="A61" s="3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1"/>
        <v>0</v>
      </c>
    </row>
    <row r="62" spans="1:5">
      <c r="A62" s="3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1"/>
        <v>0</v>
      </c>
    </row>
    <row r="63" spans="1:5">
      <c r="A63" s="3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1"/>
        <v>0</v>
      </c>
    </row>
    <row r="64" spans="1:5">
      <c r="A64" s="3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1"/>
        <v>0</v>
      </c>
    </row>
    <row r="65" spans="1:5">
      <c r="A65" s="3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1"/>
        <v>0</v>
      </c>
    </row>
    <row r="66" spans="1:5">
      <c r="A66" s="3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si="1"/>
        <v>0</v>
      </c>
    </row>
    <row r="67" spans="1:5">
      <c r="A67" s="3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ref="E67:E98" si="2">$D$147*$D$147*C67</f>
        <v>0</v>
      </c>
    </row>
    <row r="68" spans="1:5">
      <c r="A68" s="3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2"/>
        <v>0</v>
      </c>
    </row>
    <row r="69" spans="1:5">
      <c r="A69" s="3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2"/>
        <v>0</v>
      </c>
    </row>
    <row r="70" spans="1:5">
      <c r="A70" s="3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2"/>
        <v>0</v>
      </c>
    </row>
    <row r="71" spans="1:5">
      <c r="A71" s="3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2"/>
        <v>0</v>
      </c>
    </row>
    <row r="72" spans="1:5">
      <c r="A72" s="3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2"/>
        <v>0</v>
      </c>
    </row>
    <row r="73" spans="1:5">
      <c r="A73" s="3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2"/>
        <v>0</v>
      </c>
    </row>
    <row r="74" spans="1:5">
      <c r="A74" s="3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2"/>
        <v>0</v>
      </c>
    </row>
    <row r="75" spans="1:5">
      <c r="A75" s="3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2"/>
        <v>0</v>
      </c>
    </row>
    <row r="76" spans="1:5">
      <c r="A76" s="3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2"/>
        <v>0</v>
      </c>
    </row>
    <row r="77" spans="1:5">
      <c r="A77" s="3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2"/>
        <v>0</v>
      </c>
    </row>
    <row r="78" spans="1:5">
      <c r="A78" s="3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2"/>
        <v>0</v>
      </c>
    </row>
    <row r="79" spans="1:5">
      <c r="A79" s="3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2"/>
        <v>0</v>
      </c>
    </row>
    <row r="80" spans="1:5">
      <c r="A80" s="3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2"/>
        <v>0</v>
      </c>
    </row>
    <row r="81" spans="1:5">
      <c r="A81" s="3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2"/>
        <v>0</v>
      </c>
    </row>
    <row r="82" spans="1:5">
      <c r="A82" s="3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2"/>
        <v>0</v>
      </c>
    </row>
    <row r="83" spans="1:5">
      <c r="A83" s="3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2"/>
        <v>0</v>
      </c>
    </row>
    <row r="84" spans="1:5">
      <c r="A84" s="3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2"/>
        <v>0</v>
      </c>
    </row>
    <row r="85" spans="1:5">
      <c r="A85" s="3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2"/>
        <v>0</v>
      </c>
    </row>
    <row r="86" spans="1:5">
      <c r="A86" s="3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2"/>
        <v>0</v>
      </c>
    </row>
    <row r="87" spans="1:5">
      <c r="A87" s="3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2"/>
        <v>0</v>
      </c>
    </row>
    <row r="88" spans="1:5">
      <c r="A88" s="3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2"/>
        <v>0</v>
      </c>
    </row>
    <row r="89" spans="1:5">
      <c r="A89" s="3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2"/>
        <v>0</v>
      </c>
    </row>
    <row r="90" spans="1:5">
      <c r="A90" s="3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2"/>
        <v>0</v>
      </c>
    </row>
    <row r="91" spans="1:5">
      <c r="A91" s="3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2"/>
        <v>0</v>
      </c>
    </row>
    <row r="92" spans="1:5">
      <c r="A92" s="3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2"/>
        <v>0</v>
      </c>
    </row>
    <row r="93" spans="1:5">
      <c r="A93" s="3">
        <v>1.588565</v>
      </c>
      <c r="B93" s="2">
        <v>0</v>
      </c>
      <c r="C93" s="2">
        <f>B93/$K$1*100</f>
        <v>0</v>
      </c>
      <c r="D93" s="2">
        <f>4*$H$1/10*A93/1000</f>
        <v>6.35426e-6</v>
      </c>
      <c r="E93" s="2">
        <f t="shared" si="2"/>
        <v>0</v>
      </c>
    </row>
    <row r="94" spans="1:5">
      <c r="A94" s="3">
        <v>1.722586</v>
      </c>
      <c r="B94" s="2">
        <v>0</v>
      </c>
      <c r="C94" s="2">
        <f>B94/$K$1*100</f>
        <v>0</v>
      </c>
      <c r="D94" s="2">
        <f>4*$H$1/10*A94/1000</f>
        <v>6.890344e-6</v>
      </c>
      <c r="E94" s="2">
        <f t="shared" si="2"/>
        <v>0</v>
      </c>
    </row>
    <row r="95" spans="1:5">
      <c r="A95" s="3">
        <v>1.867914</v>
      </c>
      <c r="B95" s="2">
        <v>0</v>
      </c>
      <c r="C95" s="2">
        <f>B95/$K$1*100</f>
        <v>0</v>
      </c>
      <c r="D95" s="2">
        <f>4*$H$1/10*A95/1000</f>
        <v>7.471656e-6</v>
      </c>
      <c r="E95" s="2">
        <f t="shared" si="2"/>
        <v>0</v>
      </c>
    </row>
    <row r="96" spans="1:5">
      <c r="A96" s="3">
        <v>2.025502</v>
      </c>
      <c r="B96" s="2">
        <v>0</v>
      </c>
      <c r="C96" s="2">
        <f>B96/$K$1*100</f>
        <v>0</v>
      </c>
      <c r="D96" s="2">
        <f>4*$H$1/10*A96/1000</f>
        <v>8.102008e-6</v>
      </c>
      <c r="E96" s="2">
        <f t="shared" si="2"/>
        <v>0</v>
      </c>
    </row>
    <row r="97" spans="1:5">
      <c r="A97" s="3">
        <v>2.196385</v>
      </c>
      <c r="B97" s="2">
        <v>0</v>
      </c>
      <c r="C97" s="2">
        <f>B97/$K$1*100</f>
        <v>0</v>
      </c>
      <c r="D97" s="2">
        <f>4*$H$1/10*A97/1000</f>
        <v>8.78554e-6</v>
      </c>
      <c r="E97" s="2">
        <f t="shared" si="2"/>
        <v>0</v>
      </c>
    </row>
    <row r="98" spans="1:5">
      <c r="A98" s="3">
        <v>2.381686</v>
      </c>
      <c r="B98" s="2">
        <v>0</v>
      </c>
      <c r="C98" s="2">
        <f>B98/$K$1*100</f>
        <v>0</v>
      </c>
      <c r="D98" s="2">
        <f>4*$H$1/10*A98/1000</f>
        <v>9.526744e-6</v>
      </c>
      <c r="E98" s="2">
        <f t="shared" si="2"/>
        <v>0</v>
      </c>
    </row>
    <row r="99" spans="1:5">
      <c r="A99" s="3">
        <v>2.582619</v>
      </c>
      <c r="B99" s="2">
        <v>0</v>
      </c>
      <c r="C99" s="2">
        <f>B99/$K$1*100</f>
        <v>0</v>
      </c>
      <c r="D99" s="2">
        <f>4*$H$1/10*A99/1000</f>
        <v>1.0330476e-5</v>
      </c>
      <c r="E99" s="2">
        <f t="shared" ref="E99:E130" si="3">$D$147*$D$147*C99</f>
        <v>0</v>
      </c>
    </row>
    <row r="100" spans="1:5">
      <c r="A100" s="3">
        <v>2.800504</v>
      </c>
      <c r="B100" s="2">
        <v>0</v>
      </c>
      <c r="C100" s="2">
        <f>B100/$K$1*100</f>
        <v>0</v>
      </c>
      <c r="D100" s="2">
        <f>4*$H$1/10*A100/1000</f>
        <v>1.1202016e-5</v>
      </c>
      <c r="E100" s="2">
        <f t="shared" si="3"/>
        <v>0</v>
      </c>
    </row>
    <row r="101" spans="1:5">
      <c r="A101" s="3">
        <v>3.036771</v>
      </c>
      <c r="B101" s="2">
        <v>0.91952</v>
      </c>
      <c r="C101" s="2">
        <f>B101/$K$1*100</f>
        <v>0.0259343670698566</v>
      </c>
      <c r="D101" s="2">
        <f>4*$H$1/10*A101/1000</f>
        <v>1.2147084e-5</v>
      </c>
      <c r="E101" s="2">
        <f t="shared" si="3"/>
        <v>6.59174899230384e-9</v>
      </c>
    </row>
    <row r="102" spans="1:5">
      <c r="A102" s="3">
        <v>3.292971</v>
      </c>
      <c r="B102" s="2">
        <v>3.0905</v>
      </c>
      <c r="C102" s="2">
        <f>B102/$K$1*100</f>
        <v>0.0871652181892638</v>
      </c>
      <c r="D102" s="2">
        <f>4*$H$1/10*A102/1000</f>
        <v>1.3171884e-5</v>
      </c>
      <c r="E102" s="2">
        <f t="shared" si="3"/>
        <v>2.21548201895718e-8</v>
      </c>
    </row>
    <row r="103" spans="1:5">
      <c r="A103" s="3">
        <v>3.570786</v>
      </c>
      <c r="B103" s="2">
        <v>5.06659</v>
      </c>
      <c r="C103" s="2">
        <f>B103/$K$1*100</f>
        <v>0.142899344062625</v>
      </c>
      <c r="D103" s="2">
        <f>4*$H$1/10*A103/1000</f>
        <v>1.4283144e-5</v>
      </c>
      <c r="E103" s="2">
        <f t="shared" si="3"/>
        <v>3.63207864178232e-8</v>
      </c>
    </row>
    <row r="104" spans="1:5">
      <c r="A104" s="3">
        <v>3.872039</v>
      </c>
      <c r="B104" s="2">
        <v>6.83777</v>
      </c>
      <c r="C104" s="2">
        <f>B104/$K$1*100</f>
        <v>0.192854138158227</v>
      </c>
      <c r="D104" s="2">
        <f>4*$H$1/10*A104/1000</f>
        <v>1.5488156e-5</v>
      </c>
      <c r="E104" s="2">
        <f t="shared" si="3"/>
        <v>4.90178174559611e-8</v>
      </c>
    </row>
    <row r="105" spans="1:5">
      <c r="A105" s="3">
        <v>4.198707</v>
      </c>
      <c r="B105" s="2">
        <v>8.29887</v>
      </c>
      <c r="C105" s="2">
        <f>B105/$K$1*100</f>
        <v>0.234063360062882</v>
      </c>
      <c r="D105" s="2">
        <f>4*$H$1/10*A105/1000</f>
        <v>1.6794828e-5</v>
      </c>
      <c r="E105" s="2">
        <f t="shared" si="3"/>
        <v>5.94919827298598e-8</v>
      </c>
    </row>
    <row r="106" spans="1:5">
      <c r="A106" s="3">
        <v>4.552935</v>
      </c>
      <c r="B106" s="2">
        <v>9.43997</v>
      </c>
      <c r="C106" s="2">
        <f>B106/$K$1*100</f>
        <v>0.266247223669343</v>
      </c>
      <c r="D106" s="2">
        <f>4*$H$1/10*A106/1000</f>
        <v>1.821174e-5</v>
      </c>
      <c r="E106" s="2">
        <f t="shared" si="3"/>
        <v>6.76721688868959e-8</v>
      </c>
    </row>
    <row r="107" spans="1:5">
      <c r="A107" s="3">
        <v>4.937048</v>
      </c>
      <c r="B107" s="2">
        <v>10.28377</v>
      </c>
      <c r="C107" s="2">
        <f>B107/$K$1*100</f>
        <v>0.29004596533189</v>
      </c>
      <c r="D107" s="2">
        <f>4*$H$1/10*A107/1000</f>
        <v>1.9748192e-5</v>
      </c>
      <c r="E107" s="2">
        <f t="shared" si="3"/>
        <v>7.37211050706723e-8</v>
      </c>
    </row>
    <row r="108" spans="1:5">
      <c r="A108" s="3">
        <v>5.353567</v>
      </c>
      <c r="B108" s="2">
        <v>10.70897</v>
      </c>
      <c r="C108" s="2">
        <f>B108/$K$1*100</f>
        <v>0.302038410170613</v>
      </c>
      <c r="D108" s="2">
        <f>4*$H$1/10*A108/1000</f>
        <v>2.1414268e-5</v>
      </c>
      <c r="E108" s="2">
        <f t="shared" si="3"/>
        <v>7.67692298222029e-8</v>
      </c>
    </row>
    <row r="109" spans="1:5">
      <c r="A109" s="3">
        <v>5.805226</v>
      </c>
      <c r="B109" s="2">
        <v>10.87143</v>
      </c>
      <c r="C109" s="2">
        <f>B109/$K$1*100</f>
        <v>0.306620471761627</v>
      </c>
      <c r="D109" s="2">
        <f>4*$H$1/10*A109/1000</f>
        <v>2.3220904e-5</v>
      </c>
      <c r="E109" s="2">
        <f t="shared" si="3"/>
        <v>7.79338543450951e-8</v>
      </c>
    </row>
    <row r="110" spans="1:5">
      <c r="A110" s="3">
        <v>6.294989</v>
      </c>
      <c r="B110" s="2">
        <v>10.67103</v>
      </c>
      <c r="C110" s="2">
        <f>B110/$K$1*100</f>
        <v>0.300968341127384</v>
      </c>
      <c r="D110" s="2">
        <f>4*$H$1/10*A110/1000</f>
        <v>2.5179956e-5</v>
      </c>
      <c r="E110" s="2">
        <f t="shared" si="3"/>
        <v>7.64972499231601e-8</v>
      </c>
    </row>
    <row r="111" spans="1:5">
      <c r="A111" s="3">
        <v>6.826072</v>
      </c>
      <c r="B111" s="2">
        <v>10.12491</v>
      </c>
      <c r="C111" s="2">
        <f>B111/$K$1*100</f>
        <v>0.285565439021731</v>
      </c>
      <c r="D111" s="2">
        <f>4*$H$1/10*A111/1000</f>
        <v>2.7304288e-5</v>
      </c>
      <c r="E111" s="2">
        <f t="shared" si="3"/>
        <v>7.2582287812845e-8</v>
      </c>
    </row>
    <row r="112" spans="1:5">
      <c r="A112" s="3">
        <v>7.40196</v>
      </c>
      <c r="B112" s="2">
        <v>9.27693</v>
      </c>
      <c r="C112" s="2">
        <f>B112/$K$1*100</f>
        <v>0.261648803616414</v>
      </c>
      <c r="D112" s="2">
        <f>4*$H$1/10*A112/1000</f>
        <v>2.960784e-5</v>
      </c>
      <c r="E112" s="2">
        <f t="shared" si="3"/>
        <v>6.65033865268546e-8</v>
      </c>
    </row>
    <row r="113" spans="1:5">
      <c r="A113" s="3">
        <v>8.026434</v>
      </c>
      <c r="B113" s="2">
        <v>8.2268</v>
      </c>
      <c r="C113" s="2">
        <f>B113/$K$1*100</f>
        <v>0.23203068014866</v>
      </c>
      <c r="D113" s="2">
        <f>4*$H$1/10*A113/1000</f>
        <v>3.2105736e-5</v>
      </c>
      <c r="E113" s="2">
        <f t="shared" si="3"/>
        <v>5.89753356206338e-8</v>
      </c>
    </row>
    <row r="114" spans="1:5">
      <c r="A114" s="3">
        <v>8.703591</v>
      </c>
      <c r="B114" s="2">
        <v>7.06649</v>
      </c>
      <c r="C114" s="2">
        <f>B114/$K$1*100</f>
        <v>0.199305013001861</v>
      </c>
      <c r="D114" s="2">
        <f>4*$H$1/10*A114/1000</f>
        <v>3.4814364e-5</v>
      </c>
      <c r="E114" s="2">
        <f t="shared" si="3"/>
        <v>5.06574390297386e-8</v>
      </c>
    </row>
    <row r="115" spans="1:5">
      <c r="A115" s="3">
        <v>9.437878</v>
      </c>
      <c r="B115" s="2">
        <v>5.79228</v>
      </c>
      <c r="C115" s="2">
        <f>B115/$K$1*100</f>
        <v>0.163366882385798</v>
      </c>
      <c r="D115" s="2">
        <f>4*$H$1/10*A115/1000</f>
        <v>3.7751512e-5</v>
      </c>
      <c r="E115" s="2">
        <f t="shared" si="3"/>
        <v>4.1523029246935e-8</v>
      </c>
    </row>
    <row r="116" spans="1:5">
      <c r="A116" s="3">
        <v>10.234114</v>
      </c>
      <c r="B116" s="2">
        <v>4.49145</v>
      </c>
      <c r="C116" s="2">
        <f>B116/$K$1*100</f>
        <v>0.126677954776304</v>
      </c>
      <c r="D116" s="2">
        <f>4*$H$1/10*A116/1000</f>
        <v>4.0936456e-5</v>
      </c>
      <c r="E116" s="2">
        <f t="shared" si="3"/>
        <v>3.21977890763475e-8</v>
      </c>
    </row>
    <row r="117" spans="1:5">
      <c r="A117" s="3">
        <v>11.097525</v>
      </c>
      <c r="B117" s="2">
        <v>3.20151</v>
      </c>
      <c r="C117" s="2">
        <f>B117/$K$1*100</f>
        <v>0.0902961713913961</v>
      </c>
      <c r="D117" s="2">
        <f>4*$H$1/10*A117/1000</f>
        <v>4.43901e-5</v>
      </c>
      <c r="E117" s="2">
        <f t="shared" si="3"/>
        <v>2.29506158825808e-8</v>
      </c>
    </row>
    <row r="118" spans="1:5">
      <c r="A118" s="3">
        <v>12.033778</v>
      </c>
      <c r="B118" s="2">
        <v>2.02447</v>
      </c>
      <c r="C118" s="2">
        <f>B118/$K$1*100</f>
        <v>0.057098647231069</v>
      </c>
      <c r="D118" s="2">
        <f>4*$H$1/10*A118/1000</f>
        <v>4.8135112e-5</v>
      </c>
      <c r="E118" s="2">
        <f t="shared" si="3"/>
        <v>1.4512787195982e-8</v>
      </c>
    </row>
    <row r="119" spans="1:5">
      <c r="A119" s="3">
        <v>13.04902</v>
      </c>
      <c r="B119" s="2">
        <v>1.05647</v>
      </c>
      <c r="C119" s="2">
        <f>B119/$K$1*100</f>
        <v>0.0297969383790362</v>
      </c>
      <c r="D119" s="2">
        <f>4*$H$1/10*A119/1000</f>
        <v>5.219608e-5</v>
      </c>
      <c r="E119" s="2">
        <f t="shared" si="3"/>
        <v>7.5735003674735e-9</v>
      </c>
    </row>
    <row r="120" spans="1:5">
      <c r="A120" s="3">
        <v>14.149913</v>
      </c>
      <c r="B120" s="2">
        <v>0.34397</v>
      </c>
      <c r="C120" s="2">
        <f>B120/$K$1*100</f>
        <v>0.00970141404321665</v>
      </c>
      <c r="D120" s="2">
        <f>4*$H$1/10*A120/1000</f>
        <v>5.6599652e-5</v>
      </c>
      <c r="E120" s="2">
        <f t="shared" si="3"/>
        <v>2.46581249008478e-9</v>
      </c>
    </row>
    <row r="121" spans="1:5">
      <c r="A121" s="3">
        <v>15.343684</v>
      </c>
      <c r="B121" s="2">
        <v>0.0117</v>
      </c>
      <c r="C121" s="2">
        <f>B121/$K$1*100</f>
        <v>0.000329989662777669</v>
      </c>
      <c r="D121" s="2">
        <f>4*$H$1/10*A121/1000</f>
        <v>6.1374736e-5</v>
      </c>
      <c r="E121" s="2">
        <f t="shared" si="3"/>
        <v>8.38736114602782e-11</v>
      </c>
    </row>
    <row r="122" spans="1:5">
      <c r="A122" s="3">
        <v>16.638169</v>
      </c>
      <c r="B122" s="2">
        <v>0</v>
      </c>
      <c r="C122" s="2">
        <f>B122/$K$1*100</f>
        <v>0</v>
      </c>
      <c r="D122" s="2">
        <f>4*$H$1/10*A122/1000</f>
        <v>6.6552676e-5</v>
      </c>
      <c r="E122" s="2">
        <f t="shared" si="3"/>
        <v>0</v>
      </c>
    </row>
    <row r="123" spans="1:5">
      <c r="A123" s="3">
        <v>18.041864</v>
      </c>
      <c r="B123" s="2">
        <v>0</v>
      </c>
      <c r="C123" s="2">
        <f>B123/$K$1*100</f>
        <v>0</v>
      </c>
      <c r="D123" s="2">
        <f>4*$H$1/10*A123/1000</f>
        <v>7.2167456e-5</v>
      </c>
      <c r="E123" s="2">
        <f t="shared" si="3"/>
        <v>0</v>
      </c>
    </row>
    <row r="124" spans="1:5">
      <c r="A124" s="3">
        <v>19.563983</v>
      </c>
      <c r="B124" s="2">
        <v>0</v>
      </c>
      <c r="C124" s="2">
        <f>B124/$K$1*100</f>
        <v>0</v>
      </c>
      <c r="D124" s="2">
        <f>4*$H$1/10*A124/1000</f>
        <v>7.8255932e-5</v>
      </c>
      <c r="E124" s="2">
        <f t="shared" si="3"/>
        <v>0</v>
      </c>
    </row>
    <row r="125" spans="1:5">
      <c r="A125" s="3">
        <v>21.214518</v>
      </c>
      <c r="B125" s="2">
        <v>0</v>
      </c>
      <c r="C125" s="2">
        <f>B125/$K$1*100</f>
        <v>0</v>
      </c>
      <c r="D125" s="2">
        <f>4*$H$1/10*A125/1000</f>
        <v>8.4858072e-5</v>
      </c>
      <c r="E125" s="2">
        <f t="shared" si="3"/>
        <v>0</v>
      </c>
    </row>
    <row r="126" spans="1:5">
      <c r="A126" s="3">
        <v>23.004301</v>
      </c>
      <c r="B126" s="2">
        <v>0</v>
      </c>
      <c r="C126" s="2">
        <f>B126/$K$1*100</f>
        <v>0</v>
      </c>
      <c r="D126" s="2">
        <f>4*$H$1/10*A126/1000</f>
        <v>9.2017204e-5</v>
      </c>
      <c r="E126" s="2">
        <f t="shared" si="3"/>
        <v>0</v>
      </c>
    </row>
    <row r="127" spans="1:5">
      <c r="A127" s="3">
        <v>24.945081</v>
      </c>
      <c r="B127" s="2">
        <v>3.08408</v>
      </c>
      <c r="C127" s="2">
        <f>B127/$K$1*100</f>
        <v>0.0869841469384063</v>
      </c>
      <c r="D127" s="2">
        <f>4*$H$1/10*A127/1000</f>
        <v>9.9780324e-5</v>
      </c>
      <c r="E127" s="2">
        <f t="shared" si="3"/>
        <v>2.21087972335397e-8</v>
      </c>
    </row>
    <row r="128" spans="1:5">
      <c r="A128" s="3">
        <v>27.049597</v>
      </c>
      <c r="B128" s="2">
        <v>8.72613</v>
      </c>
      <c r="C128" s="2">
        <f>B128/$K$1*100</f>
        <v>0.24611390564565</v>
      </c>
      <c r="D128" s="2">
        <f>4*$H$1/10*A128/1000</f>
        <v>0.000108198388</v>
      </c>
      <c r="E128" s="2">
        <f t="shared" si="3"/>
        <v>6.25548749719554e-8</v>
      </c>
    </row>
    <row r="129" spans="1:5">
      <c r="A129" s="3">
        <v>29.331663</v>
      </c>
      <c r="B129" s="2">
        <v>15.12972</v>
      </c>
      <c r="C129" s="2">
        <f>B129/$K$1*100</f>
        <v>0.426722324847911</v>
      </c>
      <c r="D129" s="2">
        <f>4*$H$1/10*A129/1000</f>
        <v>0.000117326652</v>
      </c>
      <c r="E129" s="2">
        <f t="shared" si="3"/>
        <v>1.08460192887419e-7</v>
      </c>
    </row>
    <row r="130" spans="1:5">
      <c r="A130" s="3">
        <v>31.806257</v>
      </c>
      <c r="B130" s="2">
        <v>22.28084</v>
      </c>
      <c r="C130" s="2">
        <f>B130/$K$1*100</f>
        <v>0.628414263077196</v>
      </c>
      <c r="D130" s="2">
        <f>4*$H$1/10*A130/1000</f>
        <v>0.000127225028</v>
      </c>
      <c r="E130" s="2">
        <f t="shared" si="3"/>
        <v>1.5972431770672e-7</v>
      </c>
    </row>
    <row r="131" spans="1:5">
      <c r="A131" s="3">
        <v>34.489623</v>
      </c>
      <c r="B131" s="2">
        <v>30.14542</v>
      </c>
      <c r="C131" s="2">
        <f>B131/$K$1*100</f>
        <v>0.850228801717196</v>
      </c>
      <c r="D131" s="2">
        <f>4*$H$1/10*A131/1000</f>
        <v>0.000137958492</v>
      </c>
      <c r="E131" s="2">
        <f t="shared" ref="E131:E162" si="4">$D$147*$D$147*C131</f>
        <v>2.1610301234076e-7</v>
      </c>
    </row>
    <row r="132" spans="1:5">
      <c r="A132" s="3">
        <v>37.399373</v>
      </c>
      <c r="B132" s="2">
        <v>38.66803</v>
      </c>
      <c r="C132" s="2">
        <f>B132/$K$1*100</f>
        <v>1.0906025794852</v>
      </c>
      <c r="D132" s="2">
        <f>4*$H$1/10*A132/1000</f>
        <v>0.000149597492</v>
      </c>
      <c r="E132" s="2">
        <f t="shared" si="4"/>
        <v>2.77198916594393e-7</v>
      </c>
    </row>
    <row r="133" spans="1:5">
      <c r="A133" s="3">
        <v>40.554607</v>
      </c>
      <c r="B133" s="2">
        <v>47.77112</v>
      </c>
      <c r="C133" s="2">
        <f>B133/$K$1*100</f>
        <v>1.34734835720612</v>
      </c>
      <c r="D133" s="2">
        <f>4*$H$1/10*A133/1000</f>
        <v>0.000162218428</v>
      </c>
      <c r="E133" s="2">
        <f t="shared" si="4"/>
        <v>3.42456098966012e-7</v>
      </c>
    </row>
    <row r="134" spans="1:5">
      <c r="A134" s="3">
        <v>43.976036</v>
      </c>
      <c r="B134" s="2">
        <v>57.35495</v>
      </c>
      <c r="C134" s="2">
        <f>B134/$K$1*100</f>
        <v>1.61765304351539</v>
      </c>
      <c r="D134" s="2">
        <f>4*$H$1/10*A134/1000</f>
        <v>0.000175904144</v>
      </c>
      <c r="E134" s="2">
        <f t="shared" si="4"/>
        <v>4.11159554839631e-7</v>
      </c>
    </row>
    <row r="135" spans="1:5">
      <c r="A135" s="3">
        <v>47.686117</v>
      </c>
      <c r="B135" s="2">
        <v>67.29814</v>
      </c>
      <c r="C135" s="2">
        <f>B135/$K$1*100</f>
        <v>1.89809320719353</v>
      </c>
      <c r="D135" s="2">
        <f>4*$H$1/10*A135/1000</f>
        <v>0.000190744468</v>
      </c>
      <c r="E135" s="2">
        <f t="shared" si="4"/>
        <v>4.82439149261486e-7</v>
      </c>
    </row>
    <row r="136" spans="1:5">
      <c r="A136" s="3">
        <v>51.709202</v>
      </c>
      <c r="B136" s="2">
        <v>77.45904</v>
      </c>
      <c r="C136" s="2">
        <f>B136/$K$1*100</f>
        <v>2.18467371698136</v>
      </c>
      <c r="D136" s="2">
        <f>4*$H$1/10*A136/1000</f>
        <v>0.000206836808</v>
      </c>
      <c r="E136" s="2">
        <f t="shared" si="4"/>
        <v>5.55279438038131e-7</v>
      </c>
    </row>
    <row r="137" spans="1:5">
      <c r="A137" s="3">
        <v>56.071699</v>
      </c>
      <c r="B137" s="2">
        <v>87.67791</v>
      </c>
      <c r="C137" s="2">
        <f>B137/$K$1*100</f>
        <v>2.4728892268334</v>
      </c>
      <c r="D137" s="2">
        <f>4*$H$1/10*A137/1000</f>
        <v>0.000224286796</v>
      </c>
      <c r="E137" s="2">
        <f t="shared" si="4"/>
        <v>6.28535295469165e-7</v>
      </c>
    </row>
    <row r="138" spans="1:5">
      <c r="A138" s="3">
        <v>60.802243</v>
      </c>
      <c r="B138" s="2">
        <v>97.77983</v>
      </c>
      <c r="C138" s="2">
        <f>B138/$K$1*100</f>
        <v>2.7578062502699</v>
      </c>
      <c r="D138" s="2">
        <f>4*$H$1/10*A138/1000</f>
        <v>0.000243208972</v>
      </c>
      <c r="E138" s="2">
        <f t="shared" si="4"/>
        <v>7.00952775219834e-7</v>
      </c>
    </row>
    <row r="139" spans="1:5">
      <c r="A139" s="3">
        <v>65.931883</v>
      </c>
      <c r="B139" s="2">
        <v>107.57848</v>
      </c>
      <c r="C139" s="2">
        <f>B139/$K$1*100</f>
        <v>3.03416977242173</v>
      </c>
      <c r="D139" s="2">
        <f>4*$H$1/10*A139/1000</f>
        <v>0.000263727532</v>
      </c>
      <c r="E139" s="2">
        <f t="shared" si="4"/>
        <v>7.71196207949343e-7</v>
      </c>
    </row>
    <row r="140" spans="1:5">
      <c r="A140" s="3">
        <v>71.49429</v>
      </c>
      <c r="B140" s="2">
        <v>116.88052</v>
      </c>
      <c r="C140" s="2">
        <f>B140/$K$1*100</f>
        <v>3.2965267846221</v>
      </c>
      <c r="D140" s="2">
        <f>4*$H$1/10*A140/1000</f>
        <v>0.00028597716</v>
      </c>
      <c r="E140" s="2">
        <f t="shared" si="4"/>
        <v>8.37879600150023e-7</v>
      </c>
    </row>
    <row r="141" spans="1:5">
      <c r="A141" s="3">
        <v>77.525975</v>
      </c>
      <c r="B141" s="2">
        <v>125.49068</v>
      </c>
      <c r="C141" s="2">
        <f>B141/$K$1*100</f>
        <v>3.539369844012</v>
      </c>
      <c r="D141" s="2">
        <f>4*$H$1/10*A141/1000</f>
        <v>0.0003101039</v>
      </c>
      <c r="E141" s="2">
        <f t="shared" si="4"/>
        <v>8.99603122752659e-7</v>
      </c>
    </row>
    <row r="142" spans="1:5">
      <c r="A142" s="3">
        <v>84.066529</v>
      </c>
      <c r="B142" s="2">
        <v>133.21721</v>
      </c>
      <c r="C142" s="2">
        <f>B142/$K$1*100</f>
        <v>3.75729078667367</v>
      </c>
      <c r="D142" s="2">
        <f>4*$H$1/10*A142/1000</f>
        <v>0.000336266116</v>
      </c>
      <c r="E142" s="2">
        <f t="shared" si="4"/>
        <v>9.54992180458315e-7</v>
      </c>
    </row>
    <row r="143" spans="1:5">
      <c r="A143" s="3">
        <v>91.158883</v>
      </c>
      <c r="B143" s="2">
        <v>139.87773</v>
      </c>
      <c r="C143" s="2">
        <f>B143/$K$1*100</f>
        <v>3.94514572246204</v>
      </c>
      <c r="D143" s="2">
        <f>4*$H$1/10*A143/1000</f>
        <v>0.000364635532</v>
      </c>
      <c r="E143" s="2">
        <f t="shared" si="4"/>
        <v>1.00273934854408e-6</v>
      </c>
    </row>
    <row r="144" spans="1:5">
      <c r="A144" s="3">
        <v>98.84959</v>
      </c>
      <c r="B144" s="2">
        <v>145.30509</v>
      </c>
      <c r="C144" s="2">
        <f>B144/$K$1*100</f>
        <v>4.09822031187853</v>
      </c>
      <c r="D144" s="2">
        <f>4*$H$1/10*A144/1000</f>
        <v>0.00039539836</v>
      </c>
      <c r="E144" s="2">
        <f t="shared" si="4"/>
        <v>1.04164638135562e-6</v>
      </c>
    </row>
    <row r="145" spans="1:5">
      <c r="A145" s="3">
        <v>107.189132</v>
      </c>
      <c r="B145" s="2">
        <v>149.35321</v>
      </c>
      <c r="C145" s="2">
        <f>B145/$K$1*100</f>
        <v>4.21239447886003</v>
      </c>
      <c r="D145" s="2">
        <f>4*$H$1/10*A145/1000</f>
        <v>0.000428756528</v>
      </c>
      <c r="E145" s="2">
        <f t="shared" si="4"/>
        <v>1.0706660774261e-6</v>
      </c>
    </row>
    <row r="146" spans="1:5">
      <c r="A146" s="3">
        <v>116.232247</v>
      </c>
      <c r="B146" s="2">
        <v>151.90254</v>
      </c>
      <c r="C146" s="2">
        <f>B146/$K$1*100</f>
        <v>4.28429640595482</v>
      </c>
      <c r="D146" s="2">
        <f>4*$H$1/10*A146/1000</f>
        <v>0.000464928988</v>
      </c>
      <c r="E146" s="2">
        <f t="shared" si="4"/>
        <v>1.08894142049482e-6</v>
      </c>
    </row>
    <row r="147" s="1" customFormat="1" spans="1:11">
      <c r="A147" s="11">
        <v>126.038293</v>
      </c>
      <c r="B147" s="12">
        <v>152.86496</v>
      </c>
      <c r="C147" s="12">
        <f>B147/$K$1*100</f>
        <v>4.31144073512153</v>
      </c>
      <c r="D147" s="12">
        <f>4*$H$1/10*A147/1000</f>
        <v>0.000504153172</v>
      </c>
      <c r="E147" s="12">
        <f t="shared" si="4"/>
        <v>1.09584070606248e-6</v>
      </c>
      <c r="F147" s="12"/>
      <c r="G147"/>
      <c r="H147"/>
      <c r="I147"/>
      <c r="J147"/>
      <c r="K147" s="12"/>
    </row>
    <row r="148" spans="1:5">
      <c r="A148" s="3">
        <v>136.671636</v>
      </c>
      <c r="B148" s="2">
        <v>152.1879</v>
      </c>
      <c r="C148" s="2">
        <f>B148/$K$1*100</f>
        <v>4.29234476921723</v>
      </c>
      <c r="D148" s="2">
        <f>4*$H$1/10*A148/1000</f>
        <v>0.000546686544</v>
      </c>
      <c r="E148" s="2">
        <f t="shared" si="4"/>
        <v>1.09098707637228e-6</v>
      </c>
    </row>
    <row r="149" spans="1:5">
      <c r="A149" s="3">
        <v>148.202071</v>
      </c>
      <c r="B149" s="2">
        <v>149.85752</v>
      </c>
      <c r="C149" s="2">
        <f>B149/$K$1*100</f>
        <v>4.22661816149554</v>
      </c>
      <c r="D149" s="2">
        <f>4*$H$1/10*A149/1000</f>
        <v>0.000592808284</v>
      </c>
      <c r="E149" s="2">
        <f t="shared" si="4"/>
        <v>1.07428131682742e-6</v>
      </c>
    </row>
    <row r="150" spans="1:5">
      <c r="A150" s="3">
        <v>160.705282</v>
      </c>
      <c r="B150" s="2">
        <v>145.9006</v>
      </c>
      <c r="C150" s="2">
        <f>B150/$K$1*100</f>
        <v>4.11501622162902</v>
      </c>
      <c r="D150" s="2">
        <f>4*$H$1/10*A150/1000</f>
        <v>0.000642821128</v>
      </c>
      <c r="E150" s="2">
        <f t="shared" si="4"/>
        <v>1.04591540480525e-6</v>
      </c>
    </row>
    <row r="151" spans="1:5">
      <c r="A151" s="3">
        <v>174.263339</v>
      </c>
      <c r="B151" s="2">
        <v>140.38522</v>
      </c>
      <c r="C151" s="2">
        <f>B151/$K$1*100</f>
        <v>3.95945909459563</v>
      </c>
      <c r="D151" s="2">
        <f>4*$H$1/10*A151/1000</f>
        <v>0.000697053356</v>
      </c>
      <c r="E151" s="2">
        <f t="shared" si="4"/>
        <v>1.00637738436288e-6</v>
      </c>
    </row>
    <row r="152" spans="1:5">
      <c r="A152" s="3">
        <v>188.965234</v>
      </c>
      <c r="B152" s="2">
        <v>133.41997</v>
      </c>
      <c r="C152" s="2">
        <f>B152/$K$1*100</f>
        <v>3.76300947932536</v>
      </c>
      <c r="D152" s="2">
        <f>4*$H$1/10*A152/1000</f>
        <v>0.000755860936</v>
      </c>
      <c r="E152" s="2">
        <f t="shared" si="4"/>
        <v>9.56445702976237e-7</v>
      </c>
    </row>
    <row r="153" spans="1:5">
      <c r="A153" s="3">
        <v>204.907469</v>
      </c>
      <c r="B153" s="2">
        <v>125.15166</v>
      </c>
      <c r="C153" s="2">
        <f>B153/$K$1*100</f>
        <v>3.52980804097996</v>
      </c>
      <c r="D153" s="2">
        <f>4*$H$1/10*A153/1000</f>
        <v>0.000819629876</v>
      </c>
      <c r="E153" s="2">
        <f t="shared" si="4"/>
        <v>8.97172795252038e-7</v>
      </c>
    </row>
    <row r="154" spans="1:5">
      <c r="A154" s="3">
        <v>222.194686</v>
      </c>
      <c r="B154" s="2">
        <v>115.76155</v>
      </c>
      <c r="C154" s="2">
        <f>B154/$K$1*100</f>
        <v>3.26496708095045</v>
      </c>
      <c r="D154" s="2">
        <f>4*$H$1/10*A154/1000</f>
        <v>0.000888778744</v>
      </c>
      <c r="E154" s="2">
        <f t="shared" si="4"/>
        <v>8.29858056986287e-7</v>
      </c>
    </row>
    <row r="155" spans="1:5">
      <c r="A155" s="3">
        <v>240.940356</v>
      </c>
      <c r="B155" s="2">
        <v>105.46022</v>
      </c>
      <c r="C155" s="2">
        <f>B155/$K$1*100</f>
        <v>2.97442584908195</v>
      </c>
      <c r="D155" s="2">
        <f>4*$H$1/10*A155/1000</f>
        <v>0.000963761424</v>
      </c>
      <c r="E155" s="2">
        <f t="shared" si="4"/>
        <v>7.56011069811578e-7</v>
      </c>
    </row>
    <row r="156" spans="1:5">
      <c r="A156" s="3">
        <v>261.267523</v>
      </c>
      <c r="B156" s="2">
        <v>94.48107</v>
      </c>
      <c r="C156" s="2">
        <f>B156/$K$1*100</f>
        <v>2.66476721608319</v>
      </c>
      <c r="D156" s="2">
        <f>4*$H$1/10*A156/1000</f>
        <v>0.001045070092</v>
      </c>
      <c r="E156" s="2">
        <f t="shared" si="4"/>
        <v>6.77305004746268e-7</v>
      </c>
    </row>
    <row r="157" spans="1:10">
      <c r="A157" s="11">
        <v>283.30961</v>
      </c>
      <c r="B157" s="2">
        <v>83.07277</v>
      </c>
      <c r="C157" s="12">
        <f>B157/$K$1*100</f>
        <v>2.34300473147922</v>
      </c>
      <c r="D157" s="12">
        <f>4*$H$1/10*A157/1000</f>
        <v>0.00113323844</v>
      </c>
      <c r="E157" s="2">
        <f t="shared" si="4"/>
        <v>5.95522498624706e-7</v>
      </c>
      <c r="G157" s="13"/>
      <c r="H157" s="13"/>
      <c r="I157" s="13"/>
      <c r="J157" s="13"/>
    </row>
    <row r="158" spans="1:5">
      <c r="A158" s="3">
        <v>307.2113</v>
      </c>
      <c r="B158" s="2">
        <v>71.49086</v>
      </c>
      <c r="C158" s="2">
        <f>B158/$K$1*100</f>
        <v>2.01634570795603</v>
      </c>
      <c r="D158" s="2">
        <f>4*$H$1/10*A158/1000</f>
        <v>0.0012288452</v>
      </c>
      <c r="E158" s="2">
        <f t="shared" si="4"/>
        <v>5.12495437145397e-7</v>
      </c>
    </row>
    <row r="159" s="1" customFormat="1" spans="1:11">
      <c r="A159" s="11">
        <v>333.129479</v>
      </c>
      <c r="B159" s="12">
        <v>59.98875</v>
      </c>
      <c r="C159" s="12">
        <f>B159/$K$1*100</f>
        <v>1.69193738315845</v>
      </c>
      <c r="D159" s="12">
        <f>4*$H$1/10*A159/1000</f>
        <v>0.001332517916</v>
      </c>
      <c r="E159" s="2">
        <f t="shared" si="4"/>
        <v>4.30040436708355e-7</v>
      </c>
      <c r="F159" s="12"/>
      <c r="G159"/>
      <c r="H159"/>
      <c r="I159"/>
      <c r="J159"/>
      <c r="K159" s="12"/>
    </row>
    <row r="160" spans="1:5">
      <c r="A160" s="3">
        <v>361.23427</v>
      </c>
      <c r="B160" s="2">
        <v>48.80855</v>
      </c>
      <c r="C160" s="12">
        <f>B160/$K$1*100</f>
        <v>1.37660828676641</v>
      </c>
      <c r="D160" s="2">
        <f>4*$H$1/10*A160/1000</f>
        <v>0.00144493708</v>
      </c>
      <c r="E160" s="2">
        <f t="shared" si="4"/>
        <v>3.49893107576031e-7</v>
      </c>
    </row>
    <row r="161" spans="1:5">
      <c r="A161" s="3">
        <v>391.710149</v>
      </c>
      <c r="B161" s="2">
        <v>38.17212</v>
      </c>
      <c r="C161" s="2">
        <f>B161/$K$1*100</f>
        <v>1.07661581250502</v>
      </c>
      <c r="D161" s="2">
        <f>4*$H$1/10*A161/1000</f>
        <v>0.001566840596</v>
      </c>
      <c r="E161" s="2">
        <f t="shared" si="4"/>
        <v>2.73643894144882e-7</v>
      </c>
    </row>
    <row r="162" spans="1:5">
      <c r="A162" s="3">
        <v>424.757155</v>
      </c>
      <c r="B162" s="2">
        <v>28.27269</v>
      </c>
      <c r="C162" s="2">
        <f>B162/$K$1*100</f>
        <v>0.797409866574152</v>
      </c>
      <c r="D162" s="2">
        <f>4*$H$1/10*A162/1000</f>
        <v>0.00169902862</v>
      </c>
      <c r="E162" s="2">
        <f t="shared" si="4"/>
        <v>2.02678001367256e-7</v>
      </c>
    </row>
    <row r="163" spans="1:5">
      <c r="A163" s="3">
        <v>460.592204</v>
      </c>
      <c r="B163" s="2">
        <v>19.26766</v>
      </c>
      <c r="C163" s="2">
        <f>B163/$K$1*100</f>
        <v>0.543429797086733</v>
      </c>
      <c r="D163" s="2">
        <f>4*$H$1/10*A163/1000</f>
        <v>0.001842368816</v>
      </c>
      <c r="E163" s="2">
        <f t="shared" ref="E163:E201" si="5">$D$147*$D$147*C163</f>
        <v>1.3812378022126e-7</v>
      </c>
    </row>
    <row r="164" spans="1:5">
      <c r="A164" s="3">
        <v>499.450512</v>
      </c>
      <c r="B164" s="2">
        <v>11.27286</v>
      </c>
      <c r="C164" s="2">
        <f>B164/$K$1*100</f>
        <v>0.317942501704263</v>
      </c>
      <c r="D164" s="2">
        <f>4*$H$1/10*A164/1000</f>
        <v>0.001997802048</v>
      </c>
      <c r="E164" s="2">
        <f t="shared" si="5"/>
        <v>8.08115794603515e-8</v>
      </c>
    </row>
    <row r="165" spans="1:5">
      <c r="A165" s="3">
        <v>541.587138</v>
      </c>
      <c r="B165" s="2">
        <v>4.35881</v>
      </c>
      <c r="C165" s="2">
        <f>B165/$K$1*100</f>
        <v>0.122936943761704</v>
      </c>
      <c r="D165" s="2">
        <f>4*$H$1/10*A165/1000</f>
        <v>0.002166348552</v>
      </c>
      <c r="E165" s="2">
        <f t="shared" si="5"/>
        <v>3.12469347324082e-8</v>
      </c>
    </row>
    <row r="166" spans="1:5">
      <c r="A166" s="3">
        <v>587.278661</v>
      </c>
      <c r="B166" s="2">
        <v>0</v>
      </c>
      <c r="C166" s="2">
        <f>B166/$K$1*100</f>
        <v>0</v>
      </c>
      <c r="D166" s="2">
        <f>4*$H$1/10*A166/1000</f>
        <v>0.002349114644</v>
      </c>
      <c r="E166" s="2">
        <f t="shared" si="5"/>
        <v>0</v>
      </c>
    </row>
    <row r="167" spans="1:5">
      <c r="A167" s="3">
        <v>636.824994</v>
      </c>
      <c r="B167" s="2">
        <v>0</v>
      </c>
      <c r="C167" s="2">
        <f>B167/$K$1*100</f>
        <v>0</v>
      </c>
      <c r="D167" s="2">
        <f>4*$H$1/10*A167/1000</f>
        <v>0.002547299976</v>
      </c>
      <c r="E167" s="2">
        <f t="shared" si="5"/>
        <v>0</v>
      </c>
    </row>
    <row r="168" spans="1:5">
      <c r="A168" s="3">
        <v>690.551352</v>
      </c>
      <c r="B168" s="2">
        <v>0</v>
      </c>
      <c r="C168" s="2">
        <f>B168/$K$1*100</f>
        <v>0</v>
      </c>
      <c r="D168" s="2">
        <f>4*$H$1/10*A168/1000</f>
        <v>0.002762205408</v>
      </c>
      <c r="E168" s="2">
        <f t="shared" si="5"/>
        <v>0</v>
      </c>
    </row>
    <row r="169" spans="1:5">
      <c r="A169" s="3">
        <v>748.810386</v>
      </c>
      <c r="B169" s="2">
        <v>0</v>
      </c>
      <c r="C169" s="2">
        <f>B169/$K$1*100</f>
        <v>0</v>
      </c>
      <c r="D169" s="2">
        <f>4*$H$1/10*A169/1000</f>
        <v>0.002995241544</v>
      </c>
      <c r="E169" s="2">
        <f t="shared" si="5"/>
        <v>0</v>
      </c>
    </row>
    <row r="170" spans="1:5">
      <c r="A170" s="3">
        <v>811.984499</v>
      </c>
      <c r="B170" s="2">
        <v>0</v>
      </c>
      <c r="C170" s="2">
        <f>B170/$K$1*100</f>
        <v>0</v>
      </c>
      <c r="D170" s="2">
        <f>4*$H$1/10*A170/1000</f>
        <v>0.003247937996</v>
      </c>
      <c r="E170" s="2">
        <f t="shared" si="5"/>
        <v>0</v>
      </c>
    </row>
    <row r="171" spans="1:5">
      <c r="A171" s="3">
        <v>880.488358</v>
      </c>
      <c r="B171" s="2">
        <v>0.07647</v>
      </c>
      <c r="C171" s="2">
        <f>B171/$K$1*100</f>
        <v>0.00215677859082123</v>
      </c>
      <c r="D171" s="2">
        <f>4*$H$1/10*A171/1000</f>
        <v>0.003521953432</v>
      </c>
      <c r="E171" s="2">
        <f t="shared" si="5"/>
        <v>5.48189322082691e-10</v>
      </c>
    </row>
    <row r="172" spans="1:5">
      <c r="A172" s="3">
        <v>954.771611</v>
      </c>
      <c r="B172" s="2">
        <v>0.98121</v>
      </c>
      <c r="C172" s="2">
        <f>B172/$K$1*100</f>
        <v>0.02767428692428</v>
      </c>
      <c r="D172" s="2">
        <f>4*$H$1/10*A172/1000</f>
        <v>0.003819086444</v>
      </c>
      <c r="E172" s="2">
        <f t="shared" si="5"/>
        <v>7.03398515392644e-9</v>
      </c>
    </row>
    <row r="173" spans="1:5">
      <c r="A173" s="3">
        <v>1035.321843</v>
      </c>
      <c r="B173" s="2">
        <v>2.56837</v>
      </c>
      <c r="C173" s="2">
        <f>B173/$K$1*100</f>
        <v>0.0724389359135283</v>
      </c>
      <c r="D173" s="2">
        <f>4*$H$1/10*A173/1000</f>
        <v>0.004141287372</v>
      </c>
      <c r="E173" s="2">
        <f t="shared" si="5"/>
        <v>1.84118348261739e-8</v>
      </c>
    </row>
    <row r="174" spans="1:5">
      <c r="A174" s="3">
        <v>1122.667774</v>
      </c>
      <c r="B174" s="2">
        <v>4.39783</v>
      </c>
      <c r="C174" s="2">
        <f>B174/$K$1*100</f>
        <v>0.124037473389189</v>
      </c>
      <c r="D174" s="2">
        <f>4*$H$1/10*A174/1000</f>
        <v>0.004490671096</v>
      </c>
      <c r="E174" s="2">
        <f t="shared" si="5"/>
        <v>3.15266568109704e-8</v>
      </c>
    </row>
    <row r="175" spans="1:5">
      <c r="A175" s="3">
        <v>1217.382728</v>
      </c>
      <c r="B175" s="2">
        <v>6.25598</v>
      </c>
      <c r="C175" s="2">
        <f>B175/$K$1*100</f>
        <v>0.176445190644773</v>
      </c>
      <c r="D175" s="2">
        <f>4*$H$1/10*A175/1000</f>
        <v>0.004869530912</v>
      </c>
      <c r="E175" s="2">
        <f t="shared" si="5"/>
        <v>4.48471483609634e-8</v>
      </c>
    </row>
    <row r="176" spans="1:5">
      <c r="A176" s="3">
        <v>1320.088401</v>
      </c>
      <c r="B176" s="2">
        <v>7.92897</v>
      </c>
      <c r="C176" s="2">
        <f>B176/$K$1*100</f>
        <v>0.223630609955064</v>
      </c>
      <c r="D176" s="2">
        <f>4*$H$1/10*A176/1000</f>
        <v>0.005280353604</v>
      </c>
      <c r="E176" s="2">
        <f t="shared" si="5"/>
        <v>5.68402862444616e-8</v>
      </c>
    </row>
    <row r="177" spans="1:5">
      <c r="A177" s="3">
        <v>1431.458938</v>
      </c>
      <c r="B177" s="2">
        <v>9.70163</v>
      </c>
      <c r="C177" s="2">
        <f>B177/$K$1*100</f>
        <v>0.273627146332796</v>
      </c>
      <c r="D177" s="2">
        <f>4*$H$1/10*A177/1000</f>
        <v>0.005725835752</v>
      </c>
      <c r="E177" s="2">
        <f t="shared" si="5"/>
        <v>6.95479269360152e-8</v>
      </c>
    </row>
    <row r="178" spans="1:5">
      <c r="A178" s="3">
        <v>1552.225357</v>
      </c>
      <c r="B178" s="2">
        <v>11.14696</v>
      </c>
      <c r="C178" s="2">
        <f>B178/$K$1*100</f>
        <v>0.314391587298817</v>
      </c>
      <c r="D178" s="2">
        <f>4*$H$1/10*A178/1000</f>
        <v>0.006208901428</v>
      </c>
      <c r="E178" s="2">
        <f t="shared" si="5"/>
        <v>7.99090420515607e-8</v>
      </c>
    </row>
    <row r="179" spans="1:5">
      <c r="A179" s="3">
        <v>1683.180353</v>
      </c>
      <c r="B179" s="2">
        <v>12.06229</v>
      </c>
      <c r="C179" s="2">
        <f>B179/$K$1*100</f>
        <v>0.340207778583457</v>
      </c>
      <c r="D179" s="2">
        <f>4*$H$1/10*A179/1000</f>
        <v>0.006732721412</v>
      </c>
      <c r="E179" s="2">
        <f t="shared" si="5"/>
        <v>8.64707542548033e-8</v>
      </c>
    </row>
    <row r="180" spans="1:5">
      <c r="A180" s="3">
        <v>1825.183494</v>
      </c>
      <c r="B180" s="2">
        <v>12.39338</v>
      </c>
      <c r="C180" s="2">
        <f>B180/$K$1*100</f>
        <v>0.349545921955172</v>
      </c>
      <c r="D180" s="2">
        <f>4*$H$1/10*A180/1000</f>
        <v>0.007300733976</v>
      </c>
      <c r="E180" s="2">
        <f t="shared" si="5"/>
        <v>8.88442340854345e-8</v>
      </c>
    </row>
    <row r="181" spans="1:5">
      <c r="A181" s="3">
        <v>1979.166868</v>
      </c>
      <c r="B181" s="2">
        <v>12.09809</v>
      </c>
      <c r="C181" s="2">
        <f>B181/$K$1*100</f>
        <v>0.341217490543067</v>
      </c>
      <c r="D181" s="2">
        <f>4*$H$1/10*A181/1000</f>
        <v>0.007916667472</v>
      </c>
      <c r="E181" s="2">
        <f t="shared" si="5"/>
        <v>8.67273931685021e-8</v>
      </c>
    </row>
    <row r="182" spans="1:5">
      <c r="A182" s="3">
        <v>2146.141198</v>
      </c>
      <c r="B182" s="2">
        <v>11.17299</v>
      </c>
      <c r="C182" s="2">
        <f>B182/$K$1*100</f>
        <v>0.315125743787886</v>
      </c>
      <c r="D182" s="2">
        <f>4*$H$1/10*A182/1000</f>
        <v>0.008584564792</v>
      </c>
      <c r="E182" s="2">
        <f t="shared" si="5"/>
        <v>8.00956429153481e-8</v>
      </c>
    </row>
    <row r="183" spans="1:5">
      <c r="A183" s="3">
        <v>2327.202479</v>
      </c>
      <c r="B183" s="2">
        <v>9.63759</v>
      </c>
      <c r="C183" s="2">
        <f>B183/$K$1*100</f>
        <v>0.27182094650337</v>
      </c>
      <c r="D183" s="2">
        <f>4*$H$1/10*A183/1000</f>
        <v>0.009308809916</v>
      </c>
      <c r="E183" s="2">
        <f t="shared" si="5"/>
        <v>6.90888443652531e-8</v>
      </c>
    </row>
    <row r="184" spans="1:5">
      <c r="A184" s="3">
        <v>2523.53917</v>
      </c>
      <c r="B184" s="2">
        <v>7.52613</v>
      </c>
      <c r="C184" s="2">
        <f>B184/$K$1*100</f>
        <v>0.212268812027427</v>
      </c>
      <c r="D184" s="2">
        <f>4*$H$1/10*A184/1000</f>
        <v>0.01009415668</v>
      </c>
      <c r="E184" s="2">
        <f t="shared" si="5"/>
        <v>5.39524532837216e-8</v>
      </c>
    </row>
    <row r="185" spans="1:5">
      <c r="A185" s="3">
        <v>2736.439997</v>
      </c>
      <c r="B185" s="2">
        <v>4.8857</v>
      </c>
      <c r="C185" s="2">
        <f>B185/$K$1*100</f>
        <v>0.137797478242125</v>
      </c>
      <c r="D185" s="2">
        <f>4*$H$1/10*A185/1000</f>
        <v>0.010945759988</v>
      </c>
      <c r="E185" s="2">
        <f t="shared" si="5"/>
        <v>3.50240430351694e-8</v>
      </c>
    </row>
    <row r="186" spans="1:5">
      <c r="A186" s="3">
        <v>2967.302408</v>
      </c>
      <c r="B186" s="2">
        <v>1.77021</v>
      </c>
      <c r="C186" s="2">
        <f>B186/$K$1*100</f>
        <v>0.0499274359782613</v>
      </c>
      <c r="D186" s="2">
        <f>4*$H$1/10*A186/1000</f>
        <v>0.011869209632</v>
      </c>
      <c r="E186" s="2">
        <f t="shared" si="5"/>
        <v>1.26900774139401e-8</v>
      </c>
    </row>
    <row r="187" spans="1:5">
      <c r="A187" s="3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5"/>
        <v>0</v>
      </c>
    </row>
    <row r="188" spans="1:5">
      <c r="A188" s="3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5"/>
        <v>0</v>
      </c>
    </row>
    <row r="189" spans="1:5">
      <c r="A189" s="3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5"/>
        <v>0</v>
      </c>
    </row>
    <row r="190" spans="1:5">
      <c r="A190" s="3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5"/>
        <v>0</v>
      </c>
    </row>
    <row r="191" spans="1:5">
      <c r="A191" s="3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5"/>
        <v>0</v>
      </c>
    </row>
    <row r="192" spans="1:5">
      <c r="A192" s="3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5"/>
        <v>0</v>
      </c>
    </row>
    <row r="193" spans="1:5">
      <c r="A193" s="3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5"/>
        <v>0</v>
      </c>
    </row>
    <row r="194" spans="1:5">
      <c r="A194" s="3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si="5"/>
        <v>0</v>
      </c>
    </row>
    <row r="195" spans="1:5">
      <c r="A195" s="3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5"/>
        <v>0</v>
      </c>
    </row>
    <row r="196" spans="1:5">
      <c r="A196" s="3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5"/>
        <v>0</v>
      </c>
    </row>
    <row r="197" spans="1:5">
      <c r="A197" s="3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5"/>
        <v>0</v>
      </c>
    </row>
    <row r="198" spans="1:5">
      <c r="A198" s="3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5"/>
        <v>0</v>
      </c>
    </row>
    <row r="199" spans="1:5">
      <c r="A199" s="3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5"/>
        <v>0</v>
      </c>
    </row>
    <row r="200" spans="1:5">
      <c r="A200" s="3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5"/>
        <v>0</v>
      </c>
    </row>
    <row r="201" spans="1:5">
      <c r="A201" s="3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5"/>
        <v>0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7" sqref="F7"/>
    </sheetView>
  </sheetViews>
  <sheetFormatPr defaultColWidth="8.61111111111111" defaultRowHeight="14.4"/>
  <cols>
    <col min="1" max="1" width="12.787037037037" style="2" customWidth="1"/>
    <col min="2" max="2" width="19.1851851851852" style="2" customWidth="1"/>
    <col min="3" max="4" width="12.787037037037" style="2" customWidth="1"/>
    <col min="5" max="5" width="17.8888888888889" style="2" customWidth="1"/>
    <col min="6" max="6" width="8.61111111111111" style="2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2" customWidth="1"/>
  </cols>
  <sheetData>
    <row r="1" ht="18" spans="1:11">
      <c r="A1" s="3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3545.56561</v>
      </c>
    </row>
    <row r="2" ht="18" spans="1:11">
      <c r="A2" s="3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 t="shared" ref="E2:E65" si="0">$D$147*$D$147*C2</f>
        <v>0</v>
      </c>
      <c r="G2" s="4" t="s">
        <v>25</v>
      </c>
      <c r="H2" s="2">
        <v>1</v>
      </c>
      <c r="J2" s="5" t="s">
        <v>26</v>
      </c>
      <c r="K2" s="2">
        <f>SUM(E2:E201)</f>
        <v>2.54170420837662e-5</v>
      </c>
    </row>
    <row r="3" spans="1:11">
      <c r="A3" s="3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si="0"/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3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0.470948915532619</v>
      </c>
    </row>
    <row r="5" ht="18" spans="1:11">
      <c r="A5" s="3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1604.31707877491</v>
      </c>
    </row>
    <row r="6" ht="18" spans="1:11">
      <c r="A6" s="3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0.104453116799279</v>
      </c>
    </row>
    <row r="7" ht="18" spans="1:11">
      <c r="A7" s="3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4.25928419084619e-5</v>
      </c>
    </row>
    <row r="8" ht="18" spans="1:11">
      <c r="A8" s="3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47.0948915532619</v>
      </c>
    </row>
    <row r="9" spans="1:5">
      <c r="A9" s="3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3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3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3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3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3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3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3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3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3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3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3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3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3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3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3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3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3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3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3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3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3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3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3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3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3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3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si="0"/>
        <v>0</v>
      </c>
    </row>
    <row r="36" spans="1:5">
      <c r="A36" s="3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0"/>
        <v>0</v>
      </c>
    </row>
    <row r="37" spans="1:5">
      <c r="A37" s="3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0"/>
        <v>0</v>
      </c>
    </row>
    <row r="38" spans="1:5">
      <c r="A38" s="3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0"/>
        <v>0</v>
      </c>
    </row>
    <row r="39" spans="1:5">
      <c r="A39" s="3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0"/>
        <v>0</v>
      </c>
    </row>
    <row r="40" spans="1:5">
      <c r="A40" s="3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0"/>
        <v>0</v>
      </c>
    </row>
    <row r="41" spans="1:5">
      <c r="A41" s="3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0"/>
        <v>0</v>
      </c>
    </row>
    <row r="42" spans="1:5">
      <c r="A42" s="3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0"/>
        <v>0</v>
      </c>
    </row>
    <row r="43" spans="1:5">
      <c r="A43" s="3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0"/>
        <v>0</v>
      </c>
    </row>
    <row r="44" spans="1:5">
      <c r="A44" s="3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0"/>
        <v>0</v>
      </c>
    </row>
    <row r="45" spans="1:5">
      <c r="A45" s="3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0"/>
        <v>0</v>
      </c>
    </row>
    <row r="46" spans="1:5">
      <c r="A46" s="3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0"/>
        <v>0</v>
      </c>
    </row>
    <row r="47" spans="1:5">
      <c r="A47" s="3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0"/>
        <v>0</v>
      </c>
    </row>
    <row r="48" spans="1:5">
      <c r="A48" s="3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0"/>
        <v>0</v>
      </c>
    </row>
    <row r="49" spans="1:5">
      <c r="A49" s="3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0"/>
        <v>0</v>
      </c>
    </row>
    <row r="50" spans="1:5">
      <c r="A50" s="3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0"/>
        <v>0</v>
      </c>
    </row>
    <row r="51" spans="1:5">
      <c r="A51" s="3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0"/>
        <v>0</v>
      </c>
    </row>
    <row r="52" spans="1:5">
      <c r="A52" s="3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0"/>
        <v>0</v>
      </c>
    </row>
    <row r="53" spans="1:5">
      <c r="A53" s="3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0"/>
        <v>0</v>
      </c>
    </row>
    <row r="54" spans="1:5">
      <c r="A54" s="3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0"/>
        <v>0</v>
      </c>
    </row>
    <row r="55" spans="1:5">
      <c r="A55" s="3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0"/>
        <v>0</v>
      </c>
    </row>
    <row r="56" spans="1:5">
      <c r="A56" s="3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0"/>
        <v>0</v>
      </c>
    </row>
    <row r="57" spans="1:5">
      <c r="A57" s="3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0"/>
        <v>0</v>
      </c>
    </row>
    <row r="58" spans="1:5">
      <c r="A58" s="3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0"/>
        <v>0</v>
      </c>
    </row>
    <row r="59" spans="1:5">
      <c r="A59" s="3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0"/>
        <v>0</v>
      </c>
    </row>
    <row r="60" spans="1:5">
      <c r="A60" s="3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0"/>
        <v>0</v>
      </c>
    </row>
    <row r="61" spans="1:5">
      <c r="A61" s="3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0"/>
        <v>0</v>
      </c>
    </row>
    <row r="62" spans="1:5">
      <c r="A62" s="3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0"/>
        <v>0</v>
      </c>
    </row>
    <row r="63" spans="1:5">
      <c r="A63" s="3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0"/>
        <v>0</v>
      </c>
    </row>
    <row r="64" spans="1:5">
      <c r="A64" s="3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0"/>
        <v>0</v>
      </c>
    </row>
    <row r="65" spans="1:5">
      <c r="A65" s="3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0"/>
        <v>0</v>
      </c>
    </row>
    <row r="66" spans="1:5">
      <c r="A66" s="3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ref="E66:E129" si="1">$D$147*$D$147*C66</f>
        <v>0</v>
      </c>
    </row>
    <row r="67" spans="1:5">
      <c r="A67" s="3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si="1"/>
        <v>0</v>
      </c>
    </row>
    <row r="68" spans="1:5">
      <c r="A68" s="3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1"/>
        <v>0</v>
      </c>
    </row>
    <row r="69" spans="1:5">
      <c r="A69" s="3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1"/>
        <v>0</v>
      </c>
    </row>
    <row r="70" spans="1:5">
      <c r="A70" s="3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1"/>
        <v>0</v>
      </c>
    </row>
    <row r="71" spans="1:5">
      <c r="A71" s="3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1"/>
        <v>0</v>
      </c>
    </row>
    <row r="72" spans="1:5">
      <c r="A72" s="3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1"/>
        <v>0</v>
      </c>
    </row>
    <row r="73" spans="1:5">
      <c r="A73" s="3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1"/>
        <v>0</v>
      </c>
    </row>
    <row r="74" spans="1:5">
      <c r="A74" s="3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1"/>
        <v>0</v>
      </c>
    </row>
    <row r="75" spans="1:5">
      <c r="A75" s="3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1"/>
        <v>0</v>
      </c>
    </row>
    <row r="76" spans="1:5">
      <c r="A76" s="3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1"/>
        <v>0</v>
      </c>
    </row>
    <row r="77" spans="1:5">
      <c r="A77" s="3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1"/>
        <v>0</v>
      </c>
    </row>
    <row r="78" spans="1:5">
      <c r="A78" s="3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1"/>
        <v>0</v>
      </c>
    </row>
    <row r="79" spans="1:5">
      <c r="A79" s="3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1"/>
        <v>0</v>
      </c>
    </row>
    <row r="80" spans="1:5">
      <c r="A80" s="3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1"/>
        <v>0</v>
      </c>
    </row>
    <row r="81" spans="1:5">
      <c r="A81" s="3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1"/>
        <v>0</v>
      </c>
    </row>
    <row r="82" spans="1:5">
      <c r="A82" s="3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1"/>
        <v>0</v>
      </c>
    </row>
    <row r="83" spans="1:5">
      <c r="A83" s="3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1"/>
        <v>0</v>
      </c>
    </row>
    <row r="84" spans="1:5">
      <c r="A84" s="3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1"/>
        <v>0</v>
      </c>
    </row>
    <row r="85" spans="1:5">
      <c r="A85" s="3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1"/>
        <v>0</v>
      </c>
    </row>
    <row r="86" spans="1:5">
      <c r="A86" s="3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1"/>
        <v>0</v>
      </c>
    </row>
    <row r="87" spans="1:5">
      <c r="A87" s="3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1"/>
        <v>0</v>
      </c>
    </row>
    <row r="88" spans="1:5">
      <c r="A88" s="3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1"/>
        <v>0</v>
      </c>
    </row>
    <row r="89" spans="1:5">
      <c r="A89" s="3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1"/>
        <v>0</v>
      </c>
    </row>
    <row r="90" spans="1:5">
      <c r="A90" s="3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1"/>
        <v>0</v>
      </c>
    </row>
    <row r="91" spans="1:5">
      <c r="A91" s="3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1"/>
        <v>0</v>
      </c>
    </row>
    <row r="92" spans="1:5">
      <c r="A92" s="3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1"/>
        <v>0</v>
      </c>
    </row>
    <row r="93" spans="1:5">
      <c r="A93" s="3">
        <v>1.588565</v>
      </c>
      <c r="B93" s="2">
        <v>0</v>
      </c>
      <c r="C93" s="2">
        <f>B93/$K$1*100</f>
        <v>0</v>
      </c>
      <c r="D93" s="2">
        <f>4*$H$1/10*A93/1000</f>
        <v>6.35426e-6</v>
      </c>
      <c r="E93" s="2">
        <f t="shared" si="1"/>
        <v>0</v>
      </c>
    </row>
    <row r="94" spans="1:5">
      <c r="A94" s="3">
        <v>1.722586</v>
      </c>
      <c r="B94" s="2">
        <v>0</v>
      </c>
      <c r="C94" s="2">
        <f>B94/$K$1*100</f>
        <v>0</v>
      </c>
      <c r="D94" s="2">
        <f>4*$H$1/10*A94/1000</f>
        <v>6.890344e-6</v>
      </c>
      <c r="E94" s="2">
        <f t="shared" si="1"/>
        <v>0</v>
      </c>
    </row>
    <row r="95" spans="1:5">
      <c r="A95" s="3">
        <v>1.867914</v>
      </c>
      <c r="B95" s="2">
        <v>0</v>
      </c>
      <c r="C95" s="2">
        <f>B95/$K$1*100</f>
        <v>0</v>
      </c>
      <c r="D95" s="2">
        <f>4*$H$1/10*A95/1000</f>
        <v>7.471656e-6</v>
      </c>
      <c r="E95" s="2">
        <f t="shared" si="1"/>
        <v>0</v>
      </c>
    </row>
    <row r="96" spans="1:5">
      <c r="A96" s="3">
        <v>2.025502</v>
      </c>
      <c r="B96" s="2">
        <v>0</v>
      </c>
      <c r="C96" s="2">
        <f>B96/$K$1*100</f>
        <v>0</v>
      </c>
      <c r="D96" s="2">
        <f>4*$H$1/10*A96/1000</f>
        <v>8.102008e-6</v>
      </c>
      <c r="E96" s="2">
        <f t="shared" si="1"/>
        <v>0</v>
      </c>
    </row>
    <row r="97" spans="1:5">
      <c r="A97" s="3">
        <v>2.196385</v>
      </c>
      <c r="B97" s="2">
        <v>0</v>
      </c>
      <c r="C97" s="2">
        <f>B97/$K$1*100</f>
        <v>0</v>
      </c>
      <c r="D97" s="2">
        <f>4*$H$1/10*A97/1000</f>
        <v>8.78554e-6</v>
      </c>
      <c r="E97" s="2">
        <f t="shared" si="1"/>
        <v>0</v>
      </c>
    </row>
    <row r="98" spans="1:5">
      <c r="A98" s="3">
        <v>2.381686</v>
      </c>
      <c r="B98" s="2">
        <v>0</v>
      </c>
      <c r="C98" s="2">
        <f>B98/$K$1*100</f>
        <v>0</v>
      </c>
      <c r="D98" s="2">
        <f>4*$H$1/10*A98/1000</f>
        <v>9.526744e-6</v>
      </c>
      <c r="E98" s="2">
        <f t="shared" si="1"/>
        <v>0</v>
      </c>
    </row>
    <row r="99" spans="1:5">
      <c r="A99" s="3">
        <v>2.582619</v>
      </c>
      <c r="B99" s="2">
        <v>0</v>
      </c>
      <c r="C99" s="2">
        <f>B99/$K$1*100</f>
        <v>0</v>
      </c>
      <c r="D99" s="2">
        <f>4*$H$1/10*A99/1000</f>
        <v>1.0330476e-5</v>
      </c>
      <c r="E99" s="2">
        <f t="shared" si="1"/>
        <v>0</v>
      </c>
    </row>
    <row r="100" spans="1:5">
      <c r="A100" s="3">
        <v>2.800504</v>
      </c>
      <c r="B100" s="2">
        <v>0</v>
      </c>
      <c r="C100" s="2">
        <f>B100/$K$1*100</f>
        <v>0</v>
      </c>
      <c r="D100" s="2">
        <f>4*$H$1/10*A100/1000</f>
        <v>1.1202016e-5</v>
      </c>
      <c r="E100" s="2">
        <f t="shared" si="1"/>
        <v>0</v>
      </c>
    </row>
    <row r="101" spans="1:5">
      <c r="A101" s="3">
        <v>3.036771</v>
      </c>
      <c r="B101" s="2">
        <v>0.91952</v>
      </c>
      <c r="C101" s="2">
        <f>B101/$K$1*100</f>
        <v>0.0259343670698566</v>
      </c>
      <c r="D101" s="2">
        <f>4*$H$1/10*A101/1000</f>
        <v>1.2147084e-5</v>
      </c>
      <c r="E101" s="2">
        <f t="shared" si="1"/>
        <v>6.59174899230384e-9</v>
      </c>
    </row>
    <row r="102" spans="1:5">
      <c r="A102" s="3">
        <v>3.292971</v>
      </c>
      <c r="B102" s="2">
        <v>3.0905</v>
      </c>
      <c r="C102" s="2">
        <f>B102/$K$1*100</f>
        <v>0.0871652181892638</v>
      </c>
      <c r="D102" s="2">
        <f>4*$H$1/10*A102/1000</f>
        <v>1.3171884e-5</v>
      </c>
      <c r="E102" s="2">
        <f t="shared" si="1"/>
        <v>2.21548201895718e-8</v>
      </c>
    </row>
    <row r="103" spans="1:5">
      <c r="A103" s="3">
        <v>3.570786</v>
      </c>
      <c r="B103" s="2">
        <v>5.06659</v>
      </c>
      <c r="C103" s="2">
        <f>B103/$K$1*100</f>
        <v>0.142899344062625</v>
      </c>
      <c r="D103" s="2">
        <f>4*$H$1/10*A103/1000</f>
        <v>1.4283144e-5</v>
      </c>
      <c r="E103" s="2">
        <f t="shared" si="1"/>
        <v>3.63207864178232e-8</v>
      </c>
    </row>
    <row r="104" spans="1:5">
      <c r="A104" s="3">
        <v>3.872039</v>
      </c>
      <c r="B104" s="2">
        <v>6.83777</v>
      </c>
      <c r="C104" s="2">
        <f>B104/$K$1*100</f>
        <v>0.192854138158227</v>
      </c>
      <c r="D104" s="2">
        <f>4*$H$1/10*A104/1000</f>
        <v>1.5488156e-5</v>
      </c>
      <c r="E104" s="2">
        <f t="shared" si="1"/>
        <v>4.90178174559611e-8</v>
      </c>
    </row>
    <row r="105" spans="1:5">
      <c r="A105" s="3">
        <v>4.198707</v>
      </c>
      <c r="B105" s="2">
        <v>8.29887</v>
      </c>
      <c r="C105" s="2">
        <f>B105/$K$1*100</f>
        <v>0.234063360062882</v>
      </c>
      <c r="D105" s="2">
        <f>4*$H$1/10*A105/1000</f>
        <v>1.6794828e-5</v>
      </c>
      <c r="E105" s="2">
        <f t="shared" si="1"/>
        <v>5.94919827298598e-8</v>
      </c>
    </row>
    <row r="106" spans="1:5">
      <c r="A106" s="3">
        <v>4.552935</v>
      </c>
      <c r="B106" s="2">
        <v>9.43997</v>
      </c>
      <c r="C106" s="2">
        <f>B106/$K$1*100</f>
        <v>0.266247223669343</v>
      </c>
      <c r="D106" s="2">
        <f>4*$H$1/10*A106/1000</f>
        <v>1.821174e-5</v>
      </c>
      <c r="E106" s="2">
        <f t="shared" si="1"/>
        <v>6.76721688868959e-8</v>
      </c>
    </row>
    <row r="107" spans="1:5">
      <c r="A107" s="3">
        <v>4.937048</v>
      </c>
      <c r="B107" s="2">
        <v>10.28377</v>
      </c>
      <c r="C107" s="2">
        <f>B107/$K$1*100</f>
        <v>0.29004596533189</v>
      </c>
      <c r="D107" s="2">
        <f>4*$H$1/10*A107/1000</f>
        <v>1.9748192e-5</v>
      </c>
      <c r="E107" s="2">
        <f t="shared" si="1"/>
        <v>7.37211050706723e-8</v>
      </c>
    </row>
    <row r="108" spans="1:5">
      <c r="A108" s="3">
        <v>5.353567</v>
      </c>
      <c r="B108" s="2">
        <v>10.70897</v>
      </c>
      <c r="C108" s="2">
        <f>B108/$K$1*100</f>
        <v>0.302038410170613</v>
      </c>
      <c r="D108" s="2">
        <f>4*$H$1/10*A108/1000</f>
        <v>2.1414268e-5</v>
      </c>
      <c r="E108" s="2">
        <f t="shared" si="1"/>
        <v>7.67692298222029e-8</v>
      </c>
    </row>
    <row r="109" spans="1:5">
      <c r="A109" s="3">
        <v>5.805226</v>
      </c>
      <c r="B109" s="2">
        <v>10.87143</v>
      </c>
      <c r="C109" s="2">
        <f>B109/$K$1*100</f>
        <v>0.306620471761627</v>
      </c>
      <c r="D109" s="2">
        <f>4*$H$1/10*A109/1000</f>
        <v>2.3220904e-5</v>
      </c>
      <c r="E109" s="2">
        <f t="shared" si="1"/>
        <v>7.79338543450951e-8</v>
      </c>
    </row>
    <row r="110" spans="1:5">
      <c r="A110" s="3">
        <v>6.294989</v>
      </c>
      <c r="B110" s="2">
        <v>10.67103</v>
      </c>
      <c r="C110" s="2">
        <f>B110/$K$1*100</f>
        <v>0.300968341127384</v>
      </c>
      <c r="D110" s="2">
        <f>4*$H$1/10*A110/1000</f>
        <v>2.5179956e-5</v>
      </c>
      <c r="E110" s="2">
        <f t="shared" si="1"/>
        <v>7.64972499231601e-8</v>
      </c>
    </row>
    <row r="111" spans="1:5">
      <c r="A111" s="3">
        <v>6.826072</v>
      </c>
      <c r="B111" s="2">
        <v>10.12491</v>
      </c>
      <c r="C111" s="2">
        <f>B111/$K$1*100</f>
        <v>0.285565439021731</v>
      </c>
      <c r="D111" s="2">
        <f>4*$H$1/10*A111/1000</f>
        <v>2.7304288e-5</v>
      </c>
      <c r="E111" s="2">
        <f t="shared" si="1"/>
        <v>7.2582287812845e-8</v>
      </c>
    </row>
    <row r="112" spans="1:5">
      <c r="A112" s="3">
        <v>7.40196</v>
      </c>
      <c r="B112" s="2">
        <v>9.27693</v>
      </c>
      <c r="C112" s="2">
        <f>B112/$K$1*100</f>
        <v>0.261648803616414</v>
      </c>
      <c r="D112" s="2">
        <f>4*$H$1/10*A112/1000</f>
        <v>2.960784e-5</v>
      </c>
      <c r="E112" s="2">
        <f t="shared" si="1"/>
        <v>6.65033865268546e-8</v>
      </c>
    </row>
    <row r="113" spans="1:5">
      <c r="A113" s="3">
        <v>8.026434</v>
      </c>
      <c r="B113" s="2">
        <v>8.2268</v>
      </c>
      <c r="C113" s="2">
        <f>B113/$K$1*100</f>
        <v>0.23203068014866</v>
      </c>
      <c r="D113" s="2">
        <f>4*$H$1/10*A113/1000</f>
        <v>3.2105736e-5</v>
      </c>
      <c r="E113" s="2">
        <f t="shared" si="1"/>
        <v>5.89753356206338e-8</v>
      </c>
    </row>
    <row r="114" spans="1:5">
      <c r="A114" s="3">
        <v>8.703591</v>
      </c>
      <c r="B114" s="2">
        <v>7.06649</v>
      </c>
      <c r="C114" s="2">
        <f>B114/$K$1*100</f>
        <v>0.199305013001861</v>
      </c>
      <c r="D114" s="2">
        <f>4*$H$1/10*A114/1000</f>
        <v>3.4814364e-5</v>
      </c>
      <c r="E114" s="2">
        <f t="shared" si="1"/>
        <v>5.06574390297386e-8</v>
      </c>
    </row>
    <row r="115" spans="1:5">
      <c r="A115" s="3">
        <v>9.437878</v>
      </c>
      <c r="B115" s="2">
        <v>5.79228</v>
      </c>
      <c r="C115" s="2">
        <f>B115/$K$1*100</f>
        <v>0.163366882385798</v>
      </c>
      <c r="D115" s="2">
        <f>4*$H$1/10*A115/1000</f>
        <v>3.7751512e-5</v>
      </c>
      <c r="E115" s="2">
        <f t="shared" si="1"/>
        <v>4.1523029246935e-8</v>
      </c>
    </row>
    <row r="116" spans="1:5">
      <c r="A116" s="3">
        <v>10.234114</v>
      </c>
      <c r="B116" s="2">
        <v>4.49145</v>
      </c>
      <c r="C116" s="2">
        <f>B116/$K$1*100</f>
        <v>0.126677954776304</v>
      </c>
      <c r="D116" s="2">
        <f>4*$H$1/10*A116/1000</f>
        <v>4.0936456e-5</v>
      </c>
      <c r="E116" s="2">
        <f t="shared" si="1"/>
        <v>3.21977890763475e-8</v>
      </c>
    </row>
    <row r="117" spans="1:5">
      <c r="A117" s="3">
        <v>11.097525</v>
      </c>
      <c r="B117" s="2">
        <v>3.20151</v>
      </c>
      <c r="C117" s="2">
        <f>B117/$K$1*100</f>
        <v>0.0902961713913961</v>
      </c>
      <c r="D117" s="2">
        <f>4*$H$1/10*A117/1000</f>
        <v>4.43901e-5</v>
      </c>
      <c r="E117" s="2">
        <f t="shared" si="1"/>
        <v>2.29506158825808e-8</v>
      </c>
    </row>
    <row r="118" spans="1:5">
      <c r="A118" s="3">
        <v>12.033778</v>
      </c>
      <c r="B118" s="2">
        <v>2.02447</v>
      </c>
      <c r="C118" s="2">
        <f>B118/$K$1*100</f>
        <v>0.057098647231069</v>
      </c>
      <c r="D118" s="2">
        <f>4*$H$1/10*A118/1000</f>
        <v>4.8135112e-5</v>
      </c>
      <c r="E118" s="2">
        <f t="shared" si="1"/>
        <v>1.4512787195982e-8</v>
      </c>
    </row>
    <row r="119" spans="1:5">
      <c r="A119" s="3">
        <v>13.04902</v>
      </c>
      <c r="B119" s="2">
        <v>1.05647</v>
      </c>
      <c r="C119" s="2">
        <f>B119/$K$1*100</f>
        <v>0.0297969383790362</v>
      </c>
      <c r="D119" s="2">
        <f>4*$H$1/10*A119/1000</f>
        <v>5.219608e-5</v>
      </c>
      <c r="E119" s="2">
        <f t="shared" si="1"/>
        <v>7.5735003674735e-9</v>
      </c>
    </row>
    <row r="120" spans="1:5">
      <c r="A120" s="3">
        <v>14.149913</v>
      </c>
      <c r="B120" s="2">
        <v>0.34397</v>
      </c>
      <c r="C120" s="2">
        <f>B120/$K$1*100</f>
        <v>0.00970141404321665</v>
      </c>
      <c r="D120" s="2">
        <f>4*$H$1/10*A120/1000</f>
        <v>5.6599652e-5</v>
      </c>
      <c r="E120" s="2">
        <f t="shared" si="1"/>
        <v>2.46581249008478e-9</v>
      </c>
    </row>
    <row r="121" spans="1:5">
      <c r="A121" s="3">
        <v>15.343684</v>
      </c>
      <c r="B121" s="2">
        <v>0.0117</v>
      </c>
      <c r="C121" s="2">
        <f>B121/$K$1*100</f>
        <v>0.000329989662777669</v>
      </c>
      <c r="D121" s="2">
        <f>4*$H$1/10*A121/1000</f>
        <v>6.1374736e-5</v>
      </c>
      <c r="E121" s="2">
        <f t="shared" si="1"/>
        <v>8.38736114602782e-11</v>
      </c>
    </row>
    <row r="122" spans="1:5">
      <c r="A122" s="3">
        <v>16.638169</v>
      </c>
      <c r="B122" s="2">
        <v>0</v>
      </c>
      <c r="C122" s="2">
        <f>B122/$K$1*100</f>
        <v>0</v>
      </c>
      <c r="D122" s="2">
        <f>4*$H$1/10*A122/1000</f>
        <v>6.6552676e-5</v>
      </c>
      <c r="E122" s="2">
        <f t="shared" si="1"/>
        <v>0</v>
      </c>
    </row>
    <row r="123" spans="1:5">
      <c r="A123" s="3">
        <v>18.041864</v>
      </c>
      <c r="B123" s="2">
        <v>0</v>
      </c>
      <c r="C123" s="2">
        <f>B123/$K$1*100</f>
        <v>0</v>
      </c>
      <c r="D123" s="2">
        <f>4*$H$1/10*A123/1000</f>
        <v>7.2167456e-5</v>
      </c>
      <c r="E123" s="2">
        <f t="shared" si="1"/>
        <v>0</v>
      </c>
    </row>
    <row r="124" spans="1:5">
      <c r="A124" s="3">
        <v>19.563983</v>
      </c>
      <c r="B124" s="2">
        <v>0</v>
      </c>
      <c r="C124" s="2">
        <f>B124/$K$1*100</f>
        <v>0</v>
      </c>
      <c r="D124" s="2">
        <f>4*$H$1/10*A124/1000</f>
        <v>7.8255932e-5</v>
      </c>
      <c r="E124" s="2">
        <f t="shared" si="1"/>
        <v>0</v>
      </c>
    </row>
    <row r="125" spans="1:5">
      <c r="A125" s="3">
        <v>21.214518</v>
      </c>
      <c r="B125" s="2">
        <v>0</v>
      </c>
      <c r="C125" s="2">
        <f>B125/$K$1*100</f>
        <v>0</v>
      </c>
      <c r="D125" s="2">
        <f>4*$H$1/10*A125/1000</f>
        <v>8.4858072e-5</v>
      </c>
      <c r="E125" s="2">
        <f t="shared" si="1"/>
        <v>0</v>
      </c>
    </row>
    <row r="126" spans="1:5">
      <c r="A126" s="3">
        <v>23.004301</v>
      </c>
      <c r="B126" s="2">
        <v>0</v>
      </c>
      <c r="C126" s="2">
        <f>B126/$K$1*100</f>
        <v>0</v>
      </c>
      <c r="D126" s="2">
        <f>4*$H$1/10*A126/1000</f>
        <v>9.2017204e-5</v>
      </c>
      <c r="E126" s="2">
        <f t="shared" si="1"/>
        <v>0</v>
      </c>
    </row>
    <row r="127" spans="1:5">
      <c r="A127" s="3">
        <v>24.945081</v>
      </c>
      <c r="B127" s="2">
        <v>3.08408</v>
      </c>
      <c r="C127" s="2">
        <f>B127/$K$1*100</f>
        <v>0.0869841469384063</v>
      </c>
      <c r="D127" s="2">
        <f>4*$H$1/10*A127/1000</f>
        <v>9.9780324e-5</v>
      </c>
      <c r="E127" s="2">
        <f t="shared" si="1"/>
        <v>2.21087972335397e-8</v>
      </c>
    </row>
    <row r="128" spans="1:5">
      <c r="A128" s="3">
        <v>27.049597</v>
      </c>
      <c r="B128" s="2">
        <v>8.72613</v>
      </c>
      <c r="C128" s="2">
        <f>B128/$K$1*100</f>
        <v>0.24611390564565</v>
      </c>
      <c r="D128" s="2">
        <f>4*$H$1/10*A128/1000</f>
        <v>0.000108198388</v>
      </c>
      <c r="E128" s="2">
        <f t="shared" si="1"/>
        <v>6.25548749719554e-8</v>
      </c>
    </row>
    <row r="129" spans="1:5">
      <c r="A129" s="3">
        <v>29.331663</v>
      </c>
      <c r="B129" s="2">
        <v>15.12972</v>
      </c>
      <c r="C129" s="2">
        <f>B129/$K$1*100</f>
        <v>0.426722324847911</v>
      </c>
      <c r="D129" s="2">
        <f>4*$H$1/10*A129/1000</f>
        <v>0.000117326652</v>
      </c>
      <c r="E129" s="2">
        <f t="shared" si="1"/>
        <v>1.08460192887419e-7</v>
      </c>
    </row>
    <row r="130" spans="1:5">
      <c r="A130" s="3">
        <v>31.806257</v>
      </c>
      <c r="B130" s="2">
        <v>22.28084</v>
      </c>
      <c r="C130" s="2">
        <f>B130/$K$1*100</f>
        <v>0.628414263077196</v>
      </c>
      <c r="D130" s="2">
        <f>4*$H$1/10*A130/1000</f>
        <v>0.000127225028</v>
      </c>
      <c r="E130" s="2">
        <f t="shared" ref="E130:E193" si="2">$D$147*$D$147*C130</f>
        <v>1.5972431770672e-7</v>
      </c>
    </row>
    <row r="131" spans="1:5">
      <c r="A131" s="3">
        <v>34.489623</v>
      </c>
      <c r="B131" s="2">
        <v>30.14542</v>
      </c>
      <c r="C131" s="2">
        <f>B131/$K$1*100</f>
        <v>0.850228801717196</v>
      </c>
      <c r="D131" s="2">
        <f>4*$H$1/10*A131/1000</f>
        <v>0.000137958492</v>
      </c>
      <c r="E131" s="2">
        <f t="shared" si="2"/>
        <v>2.1610301234076e-7</v>
      </c>
    </row>
    <row r="132" spans="1:5">
      <c r="A132" s="3">
        <v>37.399373</v>
      </c>
      <c r="B132" s="2">
        <v>38.66803</v>
      </c>
      <c r="C132" s="2">
        <f>B132/$K$1*100</f>
        <v>1.0906025794852</v>
      </c>
      <c r="D132" s="2">
        <f>4*$H$1/10*A132/1000</f>
        <v>0.000149597492</v>
      </c>
      <c r="E132" s="2">
        <f t="shared" si="2"/>
        <v>2.77198916594393e-7</v>
      </c>
    </row>
    <row r="133" spans="1:5">
      <c r="A133" s="3">
        <v>40.554607</v>
      </c>
      <c r="B133" s="2">
        <v>47.77112</v>
      </c>
      <c r="C133" s="2">
        <f>B133/$K$1*100</f>
        <v>1.34734835720612</v>
      </c>
      <c r="D133" s="2">
        <f>4*$H$1/10*A133/1000</f>
        <v>0.000162218428</v>
      </c>
      <c r="E133" s="2">
        <f t="shared" si="2"/>
        <v>3.42456098966012e-7</v>
      </c>
    </row>
    <row r="134" spans="1:5">
      <c r="A134" s="3">
        <v>43.976036</v>
      </c>
      <c r="B134" s="2">
        <v>57.35495</v>
      </c>
      <c r="C134" s="2">
        <f>B134/$K$1*100</f>
        <v>1.61765304351539</v>
      </c>
      <c r="D134" s="2">
        <f>4*$H$1/10*A134/1000</f>
        <v>0.000175904144</v>
      </c>
      <c r="E134" s="2">
        <f t="shared" si="2"/>
        <v>4.11159554839631e-7</v>
      </c>
    </row>
    <row r="135" spans="1:5">
      <c r="A135" s="3">
        <v>47.686117</v>
      </c>
      <c r="B135" s="2">
        <v>67.29814</v>
      </c>
      <c r="C135" s="2">
        <f>B135/$K$1*100</f>
        <v>1.89809320719353</v>
      </c>
      <c r="D135" s="2">
        <f>4*$H$1/10*A135/1000</f>
        <v>0.000190744468</v>
      </c>
      <c r="E135" s="2">
        <f t="shared" si="2"/>
        <v>4.82439149261486e-7</v>
      </c>
    </row>
    <row r="136" spans="1:5">
      <c r="A136" s="3">
        <v>51.709202</v>
      </c>
      <c r="B136" s="2">
        <v>77.45904</v>
      </c>
      <c r="C136" s="2">
        <f>B136/$K$1*100</f>
        <v>2.18467371698136</v>
      </c>
      <c r="D136" s="2">
        <f>4*$H$1/10*A136/1000</f>
        <v>0.000206836808</v>
      </c>
      <c r="E136" s="2">
        <f t="shared" si="2"/>
        <v>5.55279438038131e-7</v>
      </c>
    </row>
    <row r="137" spans="1:5">
      <c r="A137" s="3">
        <v>56.071699</v>
      </c>
      <c r="B137" s="2">
        <v>87.67791</v>
      </c>
      <c r="C137" s="2">
        <f>B137/$K$1*100</f>
        <v>2.4728892268334</v>
      </c>
      <c r="D137" s="2">
        <f>4*$H$1/10*A137/1000</f>
        <v>0.000224286796</v>
      </c>
      <c r="E137" s="2">
        <f t="shared" si="2"/>
        <v>6.28535295469165e-7</v>
      </c>
    </row>
    <row r="138" spans="1:5">
      <c r="A138" s="3">
        <v>60.802243</v>
      </c>
      <c r="B138" s="2">
        <v>97.77983</v>
      </c>
      <c r="C138" s="2">
        <f>B138/$K$1*100</f>
        <v>2.7578062502699</v>
      </c>
      <c r="D138" s="2">
        <f>4*$H$1/10*A138/1000</f>
        <v>0.000243208972</v>
      </c>
      <c r="E138" s="2">
        <f t="shared" si="2"/>
        <v>7.00952775219834e-7</v>
      </c>
    </row>
    <row r="139" spans="1:5">
      <c r="A139" s="3">
        <v>65.931883</v>
      </c>
      <c r="B139" s="2">
        <v>107.57848</v>
      </c>
      <c r="C139" s="2">
        <f>B139/$K$1*100</f>
        <v>3.03416977242173</v>
      </c>
      <c r="D139" s="2">
        <f>4*$H$1/10*A139/1000</f>
        <v>0.000263727532</v>
      </c>
      <c r="E139" s="2">
        <f t="shared" si="2"/>
        <v>7.71196207949343e-7</v>
      </c>
    </row>
    <row r="140" spans="1:5">
      <c r="A140" s="3">
        <v>71.49429</v>
      </c>
      <c r="B140" s="2">
        <v>116.88052</v>
      </c>
      <c r="C140" s="2">
        <f>B140/$K$1*100</f>
        <v>3.2965267846221</v>
      </c>
      <c r="D140" s="2">
        <f>4*$H$1/10*A140/1000</f>
        <v>0.00028597716</v>
      </c>
      <c r="E140" s="2">
        <f t="shared" si="2"/>
        <v>8.37879600150023e-7</v>
      </c>
    </row>
    <row r="141" spans="1:5">
      <c r="A141" s="3">
        <v>77.525975</v>
      </c>
      <c r="B141" s="2">
        <v>125.49068</v>
      </c>
      <c r="C141" s="2">
        <f>B141/$K$1*100</f>
        <v>3.539369844012</v>
      </c>
      <c r="D141" s="2">
        <f>4*$H$1/10*A141/1000</f>
        <v>0.0003101039</v>
      </c>
      <c r="E141" s="2">
        <f t="shared" si="2"/>
        <v>8.99603122752659e-7</v>
      </c>
    </row>
    <row r="142" spans="1:5">
      <c r="A142" s="3">
        <v>84.066529</v>
      </c>
      <c r="B142" s="2">
        <v>133.21721</v>
      </c>
      <c r="C142" s="2">
        <f>B142/$K$1*100</f>
        <v>3.75729078667367</v>
      </c>
      <c r="D142" s="2">
        <f>4*$H$1/10*A142/1000</f>
        <v>0.000336266116</v>
      </c>
      <c r="E142" s="2">
        <f t="shared" si="2"/>
        <v>9.54992180458315e-7</v>
      </c>
    </row>
    <row r="143" spans="1:5">
      <c r="A143" s="3">
        <v>91.158883</v>
      </c>
      <c r="B143" s="2">
        <v>139.87773</v>
      </c>
      <c r="C143" s="2">
        <f>B143/$K$1*100</f>
        <v>3.94514572246204</v>
      </c>
      <c r="D143" s="2">
        <f>4*$H$1/10*A143/1000</f>
        <v>0.000364635532</v>
      </c>
      <c r="E143" s="2">
        <f t="shared" si="2"/>
        <v>1.00273934854408e-6</v>
      </c>
    </row>
    <row r="144" spans="1:5">
      <c r="A144" s="3">
        <v>98.84959</v>
      </c>
      <c r="B144" s="2">
        <v>145.30509</v>
      </c>
      <c r="C144" s="2">
        <f>B144/$K$1*100</f>
        <v>4.09822031187853</v>
      </c>
      <c r="D144" s="2">
        <f>4*$H$1/10*A144/1000</f>
        <v>0.00039539836</v>
      </c>
      <c r="E144" s="2">
        <f t="shared" si="2"/>
        <v>1.04164638135562e-6</v>
      </c>
    </row>
    <row r="145" spans="1:5">
      <c r="A145" s="3">
        <v>107.189132</v>
      </c>
      <c r="B145" s="2">
        <v>149.35321</v>
      </c>
      <c r="C145" s="2">
        <f>B145/$K$1*100</f>
        <v>4.21239447886003</v>
      </c>
      <c r="D145" s="2">
        <f>4*$H$1/10*A145/1000</f>
        <v>0.000428756528</v>
      </c>
      <c r="E145" s="2">
        <f t="shared" si="2"/>
        <v>1.0706660774261e-6</v>
      </c>
    </row>
    <row r="146" spans="1:5">
      <c r="A146" s="3">
        <v>116.232247</v>
      </c>
      <c r="B146" s="2">
        <v>151.90254</v>
      </c>
      <c r="C146" s="2">
        <f>B146/$K$1*100</f>
        <v>4.28429640595482</v>
      </c>
      <c r="D146" s="2">
        <f>4*$H$1/10*A146/1000</f>
        <v>0.000464928988</v>
      </c>
      <c r="E146" s="2">
        <f t="shared" si="2"/>
        <v>1.08894142049482e-6</v>
      </c>
    </row>
    <row r="147" s="1" customFormat="1" spans="1:11">
      <c r="A147" s="11">
        <v>126.038293</v>
      </c>
      <c r="B147" s="12">
        <v>152.86496</v>
      </c>
      <c r="C147" s="12">
        <f>B147/$K$1*100</f>
        <v>4.31144073512153</v>
      </c>
      <c r="D147" s="12">
        <f>4*$H$1/10*A147/1000</f>
        <v>0.000504153172</v>
      </c>
      <c r="E147" s="12">
        <f t="shared" si="2"/>
        <v>1.09584070606248e-6</v>
      </c>
      <c r="F147" s="12"/>
      <c r="G147"/>
      <c r="H147"/>
      <c r="I147"/>
      <c r="J147"/>
      <c r="K147" s="12"/>
    </row>
    <row r="148" spans="1:5">
      <c r="A148" s="3">
        <v>136.671636</v>
      </c>
      <c r="B148" s="2">
        <v>152.1879</v>
      </c>
      <c r="C148" s="2">
        <f>B148/$K$1*100</f>
        <v>4.29234476921723</v>
      </c>
      <c r="D148" s="2">
        <f>4*$H$1/10*A148/1000</f>
        <v>0.000546686544</v>
      </c>
      <c r="E148" s="2">
        <f t="shared" si="2"/>
        <v>1.09098707637228e-6</v>
      </c>
    </row>
    <row r="149" spans="1:5">
      <c r="A149" s="3">
        <v>148.202071</v>
      </c>
      <c r="B149" s="2">
        <v>149.85752</v>
      </c>
      <c r="C149" s="2">
        <f>B149/$K$1*100</f>
        <v>4.22661816149554</v>
      </c>
      <c r="D149" s="2">
        <f>4*$H$1/10*A149/1000</f>
        <v>0.000592808284</v>
      </c>
      <c r="E149" s="2">
        <f t="shared" si="2"/>
        <v>1.07428131682742e-6</v>
      </c>
    </row>
    <row r="150" spans="1:5">
      <c r="A150" s="3">
        <v>160.705282</v>
      </c>
      <c r="B150" s="2">
        <v>145.9006</v>
      </c>
      <c r="C150" s="2">
        <f>B150/$K$1*100</f>
        <v>4.11501622162902</v>
      </c>
      <c r="D150" s="2">
        <f>4*$H$1/10*A150/1000</f>
        <v>0.000642821128</v>
      </c>
      <c r="E150" s="2">
        <f t="shared" si="2"/>
        <v>1.04591540480525e-6</v>
      </c>
    </row>
    <row r="151" spans="1:5">
      <c r="A151" s="3">
        <v>174.263339</v>
      </c>
      <c r="B151" s="2">
        <v>140.38522</v>
      </c>
      <c r="C151" s="2">
        <f>B151/$K$1*100</f>
        <v>3.95945909459563</v>
      </c>
      <c r="D151" s="2">
        <f>4*$H$1/10*A151/1000</f>
        <v>0.000697053356</v>
      </c>
      <c r="E151" s="2">
        <f t="shared" si="2"/>
        <v>1.00637738436288e-6</v>
      </c>
    </row>
    <row r="152" spans="1:5">
      <c r="A152" s="3">
        <v>188.965234</v>
      </c>
      <c r="B152" s="2">
        <v>133.41997</v>
      </c>
      <c r="C152" s="2">
        <f>B152/$K$1*100</f>
        <v>3.76300947932536</v>
      </c>
      <c r="D152" s="2">
        <f>4*$H$1/10*A152/1000</f>
        <v>0.000755860936</v>
      </c>
      <c r="E152" s="2">
        <f t="shared" si="2"/>
        <v>9.56445702976237e-7</v>
      </c>
    </row>
    <row r="153" spans="1:5">
      <c r="A153" s="3">
        <v>204.907469</v>
      </c>
      <c r="B153" s="2">
        <v>125.15166</v>
      </c>
      <c r="C153" s="2">
        <f>B153/$K$1*100</f>
        <v>3.52980804097996</v>
      </c>
      <c r="D153" s="2">
        <f>4*$H$1/10*A153/1000</f>
        <v>0.000819629876</v>
      </c>
      <c r="E153" s="2">
        <f t="shared" si="2"/>
        <v>8.97172795252038e-7</v>
      </c>
    </row>
    <row r="154" spans="1:5">
      <c r="A154" s="3">
        <v>222.194686</v>
      </c>
      <c r="B154" s="2">
        <v>115.76155</v>
      </c>
      <c r="C154" s="2">
        <f>B154/$K$1*100</f>
        <v>3.26496708095045</v>
      </c>
      <c r="D154" s="2">
        <f>4*$H$1/10*A154/1000</f>
        <v>0.000888778744</v>
      </c>
      <c r="E154" s="2">
        <f t="shared" si="2"/>
        <v>8.29858056986287e-7</v>
      </c>
    </row>
    <row r="155" spans="1:5">
      <c r="A155" s="3">
        <v>240.940356</v>
      </c>
      <c r="B155" s="2">
        <v>105.46022</v>
      </c>
      <c r="C155" s="2">
        <f>B155/$K$1*100</f>
        <v>2.97442584908195</v>
      </c>
      <c r="D155" s="2">
        <f>4*$H$1/10*A155/1000</f>
        <v>0.000963761424</v>
      </c>
      <c r="E155" s="2">
        <f t="shared" si="2"/>
        <v>7.56011069811578e-7</v>
      </c>
    </row>
    <row r="156" spans="1:5">
      <c r="A156" s="3">
        <v>261.267523</v>
      </c>
      <c r="B156" s="2">
        <v>94.48107</v>
      </c>
      <c r="C156" s="2">
        <f>B156/$K$1*100</f>
        <v>2.66476721608319</v>
      </c>
      <c r="D156" s="2">
        <f>4*$H$1/10*A156/1000</f>
        <v>0.001045070092</v>
      </c>
      <c r="E156" s="2">
        <f t="shared" si="2"/>
        <v>6.77305004746268e-7</v>
      </c>
    </row>
    <row r="157" spans="1:10">
      <c r="A157" s="11">
        <v>283.30961</v>
      </c>
      <c r="B157" s="2">
        <v>83.07277</v>
      </c>
      <c r="C157" s="12">
        <f>B157/$K$1*100</f>
        <v>2.34300473147922</v>
      </c>
      <c r="D157" s="12">
        <f>4*$H$1/10*A157/1000</f>
        <v>0.00113323844</v>
      </c>
      <c r="E157" s="2">
        <f t="shared" si="2"/>
        <v>5.95522498624706e-7</v>
      </c>
      <c r="G157" s="13"/>
      <c r="H157" s="13"/>
      <c r="I157" s="13"/>
      <c r="J157" s="13"/>
    </row>
    <row r="158" spans="1:5">
      <c r="A158" s="3">
        <v>307.2113</v>
      </c>
      <c r="B158" s="2">
        <v>71.49086</v>
      </c>
      <c r="C158" s="2">
        <f>B158/$K$1*100</f>
        <v>2.01634570795603</v>
      </c>
      <c r="D158" s="2">
        <f>4*$H$1/10*A158/1000</f>
        <v>0.0012288452</v>
      </c>
      <c r="E158" s="2">
        <f t="shared" si="2"/>
        <v>5.12495437145397e-7</v>
      </c>
    </row>
    <row r="159" s="1" customFormat="1" spans="1:11">
      <c r="A159" s="11">
        <v>333.129479</v>
      </c>
      <c r="B159" s="12">
        <v>59.98875</v>
      </c>
      <c r="C159" s="12">
        <f>B159/$K$1*100</f>
        <v>1.69193738315845</v>
      </c>
      <c r="D159" s="12">
        <f>4*$H$1/10*A159/1000</f>
        <v>0.001332517916</v>
      </c>
      <c r="E159" s="2">
        <f t="shared" si="2"/>
        <v>4.30040436708355e-7</v>
      </c>
      <c r="F159" s="12"/>
      <c r="G159"/>
      <c r="H159"/>
      <c r="I159"/>
      <c r="J159"/>
      <c r="K159" s="12"/>
    </row>
    <row r="160" spans="1:5">
      <c r="A160" s="3">
        <v>361.23427</v>
      </c>
      <c r="B160" s="2">
        <v>48.80855</v>
      </c>
      <c r="C160" s="12">
        <f>B160/$K$1*100</f>
        <v>1.37660828676641</v>
      </c>
      <c r="D160" s="2">
        <f>4*$H$1/10*A160/1000</f>
        <v>0.00144493708</v>
      </c>
      <c r="E160" s="2">
        <f t="shared" si="2"/>
        <v>3.49893107576031e-7</v>
      </c>
    </row>
    <row r="161" spans="1:5">
      <c r="A161" s="3">
        <v>391.710149</v>
      </c>
      <c r="B161" s="2">
        <v>38.17212</v>
      </c>
      <c r="C161" s="2">
        <f>B161/$K$1*100</f>
        <v>1.07661581250502</v>
      </c>
      <c r="D161" s="2">
        <f>4*$H$1/10*A161/1000</f>
        <v>0.001566840596</v>
      </c>
      <c r="E161" s="2">
        <f t="shared" si="2"/>
        <v>2.73643894144882e-7</v>
      </c>
    </row>
    <row r="162" spans="1:5">
      <c r="A162" s="3">
        <v>424.757155</v>
      </c>
      <c r="B162" s="2">
        <v>28.27269</v>
      </c>
      <c r="C162" s="2">
        <f>B162/$K$1*100</f>
        <v>0.797409866574152</v>
      </c>
      <c r="D162" s="2">
        <f>4*$H$1/10*A162/1000</f>
        <v>0.00169902862</v>
      </c>
      <c r="E162" s="2">
        <f t="shared" si="2"/>
        <v>2.02678001367256e-7</v>
      </c>
    </row>
    <row r="163" spans="1:5">
      <c r="A163" s="3">
        <v>460.592204</v>
      </c>
      <c r="B163" s="2">
        <v>19.26766</v>
      </c>
      <c r="C163" s="2">
        <f>B163/$K$1*100</f>
        <v>0.543429797086733</v>
      </c>
      <c r="D163" s="2">
        <f>4*$H$1/10*A163/1000</f>
        <v>0.001842368816</v>
      </c>
      <c r="E163" s="2">
        <f t="shared" si="2"/>
        <v>1.3812378022126e-7</v>
      </c>
    </row>
    <row r="164" spans="1:5">
      <c r="A164" s="3">
        <v>499.450512</v>
      </c>
      <c r="B164" s="2">
        <v>11.27286</v>
      </c>
      <c r="C164" s="2">
        <f>B164/$K$1*100</f>
        <v>0.317942501704263</v>
      </c>
      <c r="D164" s="2">
        <f>4*$H$1/10*A164/1000</f>
        <v>0.001997802048</v>
      </c>
      <c r="E164" s="2">
        <f t="shared" si="2"/>
        <v>8.08115794603515e-8</v>
      </c>
    </row>
    <row r="165" spans="1:5">
      <c r="A165" s="3">
        <v>541.587138</v>
      </c>
      <c r="B165" s="2">
        <v>4.35881</v>
      </c>
      <c r="C165" s="2">
        <f>B165/$K$1*100</f>
        <v>0.122936943761704</v>
      </c>
      <c r="D165" s="2">
        <f>4*$H$1/10*A165/1000</f>
        <v>0.002166348552</v>
      </c>
      <c r="E165" s="2">
        <f t="shared" si="2"/>
        <v>3.12469347324082e-8</v>
      </c>
    </row>
    <row r="166" spans="1:5">
      <c r="A166" s="3">
        <v>587.278661</v>
      </c>
      <c r="B166" s="2">
        <v>0</v>
      </c>
      <c r="C166" s="2">
        <f>B166/$K$1*100</f>
        <v>0</v>
      </c>
      <c r="D166" s="2">
        <f>4*$H$1/10*A166/1000</f>
        <v>0.002349114644</v>
      </c>
      <c r="E166" s="2">
        <f t="shared" si="2"/>
        <v>0</v>
      </c>
    </row>
    <row r="167" spans="1:5">
      <c r="A167" s="3">
        <v>636.824994</v>
      </c>
      <c r="B167" s="2">
        <v>0</v>
      </c>
      <c r="C167" s="2">
        <f>B167/$K$1*100</f>
        <v>0</v>
      </c>
      <c r="D167" s="2">
        <f>4*$H$1/10*A167/1000</f>
        <v>0.002547299976</v>
      </c>
      <c r="E167" s="2">
        <f t="shared" si="2"/>
        <v>0</v>
      </c>
    </row>
    <row r="168" spans="1:5">
      <c r="A168" s="3">
        <v>690.551352</v>
      </c>
      <c r="B168" s="2">
        <v>0</v>
      </c>
      <c r="C168" s="2">
        <f>B168/$K$1*100</f>
        <v>0</v>
      </c>
      <c r="D168" s="2">
        <f>4*$H$1/10*A168/1000</f>
        <v>0.002762205408</v>
      </c>
      <c r="E168" s="2">
        <f t="shared" si="2"/>
        <v>0</v>
      </c>
    </row>
    <row r="169" spans="1:5">
      <c r="A169" s="3">
        <v>748.810386</v>
      </c>
      <c r="B169" s="2">
        <v>0</v>
      </c>
      <c r="C169" s="2">
        <f>B169/$K$1*100</f>
        <v>0</v>
      </c>
      <c r="D169" s="2">
        <f>4*$H$1/10*A169/1000</f>
        <v>0.002995241544</v>
      </c>
      <c r="E169" s="2">
        <f t="shared" si="2"/>
        <v>0</v>
      </c>
    </row>
    <row r="170" spans="1:5">
      <c r="A170" s="3">
        <v>811.984499</v>
      </c>
      <c r="B170" s="2">
        <v>0</v>
      </c>
      <c r="C170" s="2">
        <f>B170/$K$1*100</f>
        <v>0</v>
      </c>
      <c r="D170" s="2">
        <f>4*$H$1/10*A170/1000</f>
        <v>0.003247937996</v>
      </c>
      <c r="E170" s="2">
        <f t="shared" si="2"/>
        <v>0</v>
      </c>
    </row>
    <row r="171" spans="1:5">
      <c r="A171" s="3">
        <v>880.488358</v>
      </c>
      <c r="B171" s="2">
        <v>0.07647</v>
      </c>
      <c r="C171" s="2">
        <f>B171/$K$1*100</f>
        <v>0.00215677859082123</v>
      </c>
      <c r="D171" s="2">
        <f>4*$H$1/10*A171/1000</f>
        <v>0.003521953432</v>
      </c>
      <c r="E171" s="2">
        <f t="shared" si="2"/>
        <v>5.48189322082691e-10</v>
      </c>
    </row>
    <row r="172" spans="1:5">
      <c r="A172" s="3">
        <v>954.771611</v>
      </c>
      <c r="B172" s="2">
        <v>0.98121</v>
      </c>
      <c r="C172" s="2">
        <f>B172/$K$1*100</f>
        <v>0.02767428692428</v>
      </c>
      <c r="D172" s="2">
        <f>4*$H$1/10*A172/1000</f>
        <v>0.003819086444</v>
      </c>
      <c r="E172" s="2">
        <f t="shared" si="2"/>
        <v>7.03398515392644e-9</v>
      </c>
    </row>
    <row r="173" spans="1:5">
      <c r="A173" s="3">
        <v>1035.321843</v>
      </c>
      <c r="B173" s="2">
        <v>2.56837</v>
      </c>
      <c r="C173" s="2">
        <f>B173/$K$1*100</f>
        <v>0.0724389359135283</v>
      </c>
      <c r="D173" s="2">
        <f>4*$H$1/10*A173/1000</f>
        <v>0.004141287372</v>
      </c>
      <c r="E173" s="2">
        <f t="shared" si="2"/>
        <v>1.84118348261739e-8</v>
      </c>
    </row>
    <row r="174" spans="1:5">
      <c r="A174" s="3">
        <v>1122.667774</v>
      </c>
      <c r="B174" s="2">
        <v>4.39783</v>
      </c>
      <c r="C174" s="2">
        <f>B174/$K$1*100</f>
        <v>0.124037473389189</v>
      </c>
      <c r="D174" s="2">
        <f>4*$H$1/10*A174/1000</f>
        <v>0.004490671096</v>
      </c>
      <c r="E174" s="2">
        <f t="shared" si="2"/>
        <v>3.15266568109704e-8</v>
      </c>
    </row>
    <row r="175" spans="1:5">
      <c r="A175" s="3">
        <v>1217.382728</v>
      </c>
      <c r="B175" s="2">
        <v>6.25598</v>
      </c>
      <c r="C175" s="2">
        <f>B175/$K$1*100</f>
        <v>0.176445190644773</v>
      </c>
      <c r="D175" s="2">
        <f>4*$H$1/10*A175/1000</f>
        <v>0.004869530912</v>
      </c>
      <c r="E175" s="2">
        <f t="shared" si="2"/>
        <v>4.48471483609634e-8</v>
      </c>
    </row>
    <row r="176" spans="1:5">
      <c r="A176" s="3">
        <v>1320.088401</v>
      </c>
      <c r="B176" s="2">
        <v>7.92897</v>
      </c>
      <c r="C176" s="2">
        <f>B176/$K$1*100</f>
        <v>0.223630609955064</v>
      </c>
      <c r="D176" s="2">
        <f>4*$H$1/10*A176/1000</f>
        <v>0.005280353604</v>
      </c>
      <c r="E176" s="2">
        <f t="shared" si="2"/>
        <v>5.68402862444616e-8</v>
      </c>
    </row>
    <row r="177" spans="1:5">
      <c r="A177" s="3">
        <v>1431.458938</v>
      </c>
      <c r="B177" s="2">
        <v>9.70163</v>
      </c>
      <c r="C177" s="2">
        <f>B177/$K$1*100</f>
        <v>0.273627146332796</v>
      </c>
      <c r="D177" s="2">
        <f>4*$H$1/10*A177/1000</f>
        <v>0.005725835752</v>
      </c>
      <c r="E177" s="2">
        <f t="shared" si="2"/>
        <v>6.95479269360152e-8</v>
      </c>
    </row>
    <row r="178" spans="1:5">
      <c r="A178" s="3">
        <v>1552.225357</v>
      </c>
      <c r="B178" s="2">
        <v>11.14696</v>
      </c>
      <c r="C178" s="2">
        <f>B178/$K$1*100</f>
        <v>0.314391587298817</v>
      </c>
      <c r="D178" s="2">
        <f>4*$H$1/10*A178/1000</f>
        <v>0.006208901428</v>
      </c>
      <c r="E178" s="2">
        <f t="shared" si="2"/>
        <v>7.99090420515607e-8</v>
      </c>
    </row>
    <row r="179" spans="1:5">
      <c r="A179" s="3">
        <v>1683.180353</v>
      </c>
      <c r="B179" s="2">
        <v>12.06229</v>
      </c>
      <c r="C179" s="2">
        <f>B179/$K$1*100</f>
        <v>0.340207778583457</v>
      </c>
      <c r="D179" s="2">
        <f>4*$H$1/10*A179/1000</f>
        <v>0.006732721412</v>
      </c>
      <c r="E179" s="2">
        <f t="shared" si="2"/>
        <v>8.64707542548033e-8</v>
      </c>
    </row>
    <row r="180" spans="1:5">
      <c r="A180" s="3">
        <v>1825.183494</v>
      </c>
      <c r="B180" s="2">
        <v>12.39338</v>
      </c>
      <c r="C180" s="2">
        <f>B180/$K$1*100</f>
        <v>0.349545921955172</v>
      </c>
      <c r="D180" s="2">
        <f>4*$H$1/10*A180/1000</f>
        <v>0.007300733976</v>
      </c>
      <c r="E180" s="2">
        <f t="shared" si="2"/>
        <v>8.88442340854345e-8</v>
      </c>
    </row>
    <row r="181" spans="1:5">
      <c r="A181" s="3">
        <v>1979.166868</v>
      </c>
      <c r="B181" s="2">
        <v>12.09809</v>
      </c>
      <c r="C181" s="2">
        <f>B181/$K$1*100</f>
        <v>0.341217490543067</v>
      </c>
      <c r="D181" s="2">
        <f>4*$H$1/10*A181/1000</f>
        <v>0.007916667472</v>
      </c>
      <c r="E181" s="2">
        <f t="shared" si="2"/>
        <v>8.67273931685021e-8</v>
      </c>
    </row>
    <row r="182" spans="1:5">
      <c r="A182" s="3">
        <v>2146.141198</v>
      </c>
      <c r="B182" s="2">
        <v>11.17299</v>
      </c>
      <c r="C182" s="2">
        <f>B182/$K$1*100</f>
        <v>0.315125743787886</v>
      </c>
      <c r="D182" s="2">
        <f>4*$H$1/10*A182/1000</f>
        <v>0.008584564792</v>
      </c>
      <c r="E182" s="2">
        <f t="shared" si="2"/>
        <v>8.00956429153481e-8</v>
      </c>
    </row>
    <row r="183" spans="1:5">
      <c r="A183" s="3">
        <v>2327.202479</v>
      </c>
      <c r="B183" s="2">
        <v>9.63759</v>
      </c>
      <c r="C183" s="2">
        <f>B183/$K$1*100</f>
        <v>0.27182094650337</v>
      </c>
      <c r="D183" s="2">
        <f>4*$H$1/10*A183/1000</f>
        <v>0.009308809916</v>
      </c>
      <c r="E183" s="2">
        <f t="shared" si="2"/>
        <v>6.90888443652531e-8</v>
      </c>
    </row>
    <row r="184" spans="1:5">
      <c r="A184" s="3">
        <v>2523.53917</v>
      </c>
      <c r="B184" s="2">
        <v>7.52613</v>
      </c>
      <c r="C184" s="2">
        <f>B184/$K$1*100</f>
        <v>0.212268812027427</v>
      </c>
      <c r="D184" s="2">
        <f>4*$H$1/10*A184/1000</f>
        <v>0.01009415668</v>
      </c>
      <c r="E184" s="2">
        <f t="shared" si="2"/>
        <v>5.39524532837216e-8</v>
      </c>
    </row>
    <row r="185" spans="1:5">
      <c r="A185" s="3">
        <v>2736.439997</v>
      </c>
      <c r="B185" s="2">
        <v>4.8857</v>
      </c>
      <c r="C185" s="2">
        <f>B185/$K$1*100</f>
        <v>0.137797478242125</v>
      </c>
      <c r="D185" s="2">
        <f>4*$H$1/10*A185/1000</f>
        <v>0.010945759988</v>
      </c>
      <c r="E185" s="2">
        <f t="shared" si="2"/>
        <v>3.50240430351694e-8</v>
      </c>
    </row>
    <row r="186" spans="1:5">
      <c r="A186" s="3">
        <v>2967.302408</v>
      </c>
      <c r="B186" s="2">
        <v>1.77021</v>
      </c>
      <c r="C186" s="2">
        <f>B186/$K$1*100</f>
        <v>0.0499274359782613</v>
      </c>
      <c r="D186" s="2">
        <f>4*$H$1/10*A186/1000</f>
        <v>0.011869209632</v>
      </c>
      <c r="E186" s="2">
        <f t="shared" si="2"/>
        <v>1.26900774139401e-8</v>
      </c>
    </row>
    <row r="187" spans="1:5">
      <c r="A187" s="3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2"/>
        <v>0</v>
      </c>
    </row>
    <row r="188" spans="1:5">
      <c r="A188" s="3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2"/>
        <v>0</v>
      </c>
    </row>
    <row r="189" spans="1:5">
      <c r="A189" s="3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2"/>
        <v>0</v>
      </c>
    </row>
    <row r="190" spans="1:5">
      <c r="A190" s="3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2"/>
        <v>0</v>
      </c>
    </row>
    <row r="191" spans="1:5">
      <c r="A191" s="3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2"/>
        <v>0</v>
      </c>
    </row>
    <row r="192" spans="1:5">
      <c r="A192" s="3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2"/>
        <v>0</v>
      </c>
    </row>
    <row r="193" spans="1:5">
      <c r="A193" s="3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2"/>
        <v>0</v>
      </c>
    </row>
    <row r="194" spans="1:5">
      <c r="A194" s="3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ref="E194:E201" si="3">$D$147*$D$147*C194</f>
        <v>0</v>
      </c>
    </row>
    <row r="195" spans="1:5">
      <c r="A195" s="3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3"/>
        <v>0</v>
      </c>
    </row>
    <row r="196" spans="1:5">
      <c r="A196" s="3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3"/>
        <v>0</v>
      </c>
    </row>
    <row r="197" spans="1:5">
      <c r="A197" s="3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3"/>
        <v>0</v>
      </c>
    </row>
    <row r="198" spans="1:5">
      <c r="A198" s="3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3"/>
        <v>0</v>
      </c>
    </row>
    <row r="199" spans="1:5">
      <c r="A199" s="3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3"/>
        <v>0</v>
      </c>
    </row>
    <row r="200" spans="1:5">
      <c r="A200" s="3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3"/>
        <v>0</v>
      </c>
    </row>
    <row r="201" spans="1:5">
      <c r="A201" s="3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3"/>
        <v>0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E20" sqref="E20"/>
    </sheetView>
  </sheetViews>
  <sheetFormatPr defaultColWidth="8.61111111111111" defaultRowHeight="14.4"/>
  <cols>
    <col min="1" max="1" width="12.787037037037" style="2" customWidth="1"/>
    <col min="2" max="2" width="19.1851851851852" style="2" customWidth="1"/>
    <col min="3" max="4" width="12.787037037037" style="2" customWidth="1"/>
    <col min="5" max="5" width="17.8888888888889" style="2" customWidth="1"/>
    <col min="6" max="6" width="8.61111111111111" style="2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2" customWidth="1"/>
  </cols>
  <sheetData>
    <row r="1" ht="18" spans="1:11">
      <c r="A1" s="3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3545.56561</v>
      </c>
    </row>
    <row r="2" ht="18" spans="1:11">
      <c r="A2" s="3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 t="shared" ref="E2:E65" si="0">$D$147*$D$147*C2</f>
        <v>0</v>
      </c>
      <c r="G2" s="4" t="s">
        <v>25</v>
      </c>
      <c r="H2" s="2">
        <v>1</v>
      </c>
      <c r="J2" s="5" t="s">
        <v>26</v>
      </c>
      <c r="K2" s="2">
        <f>SUM(E2:E201)</f>
        <v>2.54170420837662e-5</v>
      </c>
    </row>
    <row r="3" spans="1:11">
      <c r="A3" s="3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si="0"/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3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0.470948915532619</v>
      </c>
    </row>
    <row r="5" ht="18" spans="1:11">
      <c r="A5" s="3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1604.31707877491</v>
      </c>
    </row>
    <row r="6" ht="18" spans="1:11">
      <c r="A6" s="3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0.104453116799279</v>
      </c>
    </row>
    <row r="7" ht="18" spans="1:11">
      <c r="A7" s="3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4.25928419084619e-5</v>
      </c>
    </row>
    <row r="8" ht="18" spans="1:11">
      <c r="A8" s="3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47.0948915532619</v>
      </c>
    </row>
    <row r="9" spans="1:5">
      <c r="A9" s="3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3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3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3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3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3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3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3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3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3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3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3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3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3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3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3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3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3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3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3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3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3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3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3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3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3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3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si="0"/>
        <v>0</v>
      </c>
    </row>
    <row r="36" spans="1:5">
      <c r="A36" s="3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0"/>
        <v>0</v>
      </c>
    </row>
    <row r="37" spans="1:5">
      <c r="A37" s="3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0"/>
        <v>0</v>
      </c>
    </row>
    <row r="38" spans="1:5">
      <c r="A38" s="3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0"/>
        <v>0</v>
      </c>
    </row>
    <row r="39" spans="1:5">
      <c r="A39" s="3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0"/>
        <v>0</v>
      </c>
    </row>
    <row r="40" spans="1:5">
      <c r="A40" s="3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0"/>
        <v>0</v>
      </c>
    </row>
    <row r="41" spans="1:5">
      <c r="A41" s="3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0"/>
        <v>0</v>
      </c>
    </row>
    <row r="42" spans="1:5">
      <c r="A42" s="3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0"/>
        <v>0</v>
      </c>
    </row>
    <row r="43" spans="1:5">
      <c r="A43" s="3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0"/>
        <v>0</v>
      </c>
    </row>
    <row r="44" spans="1:5">
      <c r="A44" s="3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0"/>
        <v>0</v>
      </c>
    </row>
    <row r="45" spans="1:5">
      <c r="A45" s="3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0"/>
        <v>0</v>
      </c>
    </row>
    <row r="46" spans="1:5">
      <c r="A46" s="3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0"/>
        <v>0</v>
      </c>
    </row>
    <row r="47" spans="1:5">
      <c r="A47" s="3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0"/>
        <v>0</v>
      </c>
    </row>
    <row r="48" spans="1:5">
      <c r="A48" s="3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0"/>
        <v>0</v>
      </c>
    </row>
    <row r="49" spans="1:5">
      <c r="A49" s="3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0"/>
        <v>0</v>
      </c>
    </row>
    <row r="50" spans="1:5">
      <c r="A50" s="3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0"/>
        <v>0</v>
      </c>
    </row>
    <row r="51" spans="1:5">
      <c r="A51" s="3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0"/>
        <v>0</v>
      </c>
    </row>
    <row r="52" spans="1:5">
      <c r="A52" s="3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0"/>
        <v>0</v>
      </c>
    </row>
    <row r="53" spans="1:5">
      <c r="A53" s="3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0"/>
        <v>0</v>
      </c>
    </row>
    <row r="54" spans="1:5">
      <c r="A54" s="3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0"/>
        <v>0</v>
      </c>
    </row>
    <row r="55" spans="1:5">
      <c r="A55" s="3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0"/>
        <v>0</v>
      </c>
    </row>
    <row r="56" spans="1:5">
      <c r="A56" s="3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0"/>
        <v>0</v>
      </c>
    </row>
    <row r="57" spans="1:5">
      <c r="A57" s="3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0"/>
        <v>0</v>
      </c>
    </row>
    <row r="58" spans="1:5">
      <c r="A58" s="3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0"/>
        <v>0</v>
      </c>
    </row>
    <row r="59" spans="1:5">
      <c r="A59" s="3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0"/>
        <v>0</v>
      </c>
    </row>
    <row r="60" spans="1:5">
      <c r="A60" s="3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0"/>
        <v>0</v>
      </c>
    </row>
    <row r="61" spans="1:5">
      <c r="A61" s="3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0"/>
        <v>0</v>
      </c>
    </row>
    <row r="62" spans="1:5">
      <c r="A62" s="3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0"/>
        <v>0</v>
      </c>
    </row>
    <row r="63" spans="1:5">
      <c r="A63" s="3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0"/>
        <v>0</v>
      </c>
    </row>
    <row r="64" spans="1:5">
      <c r="A64" s="3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0"/>
        <v>0</v>
      </c>
    </row>
    <row r="65" spans="1:5">
      <c r="A65" s="3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0"/>
        <v>0</v>
      </c>
    </row>
    <row r="66" spans="1:5">
      <c r="A66" s="3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ref="E66:E129" si="1">$D$147*$D$147*C66</f>
        <v>0</v>
      </c>
    </row>
    <row r="67" spans="1:5">
      <c r="A67" s="3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si="1"/>
        <v>0</v>
      </c>
    </row>
    <row r="68" spans="1:5">
      <c r="A68" s="3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1"/>
        <v>0</v>
      </c>
    </row>
    <row r="69" spans="1:5">
      <c r="A69" s="3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1"/>
        <v>0</v>
      </c>
    </row>
    <row r="70" spans="1:5">
      <c r="A70" s="3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1"/>
        <v>0</v>
      </c>
    </row>
    <row r="71" spans="1:5">
      <c r="A71" s="3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1"/>
        <v>0</v>
      </c>
    </row>
    <row r="72" spans="1:5">
      <c r="A72" s="3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1"/>
        <v>0</v>
      </c>
    </row>
    <row r="73" spans="1:5">
      <c r="A73" s="3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1"/>
        <v>0</v>
      </c>
    </row>
    <row r="74" spans="1:5">
      <c r="A74" s="3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1"/>
        <v>0</v>
      </c>
    </row>
    <row r="75" spans="1:5">
      <c r="A75" s="3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1"/>
        <v>0</v>
      </c>
    </row>
    <row r="76" spans="1:5">
      <c r="A76" s="3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1"/>
        <v>0</v>
      </c>
    </row>
    <row r="77" spans="1:5">
      <c r="A77" s="3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1"/>
        <v>0</v>
      </c>
    </row>
    <row r="78" spans="1:5">
      <c r="A78" s="3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1"/>
        <v>0</v>
      </c>
    </row>
    <row r="79" spans="1:5">
      <c r="A79" s="3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1"/>
        <v>0</v>
      </c>
    </row>
    <row r="80" spans="1:5">
      <c r="A80" s="3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1"/>
        <v>0</v>
      </c>
    </row>
    <row r="81" spans="1:5">
      <c r="A81" s="3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1"/>
        <v>0</v>
      </c>
    </row>
    <row r="82" spans="1:5">
      <c r="A82" s="3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1"/>
        <v>0</v>
      </c>
    </row>
    <row r="83" spans="1:5">
      <c r="A83" s="3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1"/>
        <v>0</v>
      </c>
    </row>
    <row r="84" spans="1:5">
      <c r="A84" s="3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1"/>
        <v>0</v>
      </c>
    </row>
    <row r="85" spans="1:5">
      <c r="A85" s="3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1"/>
        <v>0</v>
      </c>
    </row>
    <row r="86" spans="1:5">
      <c r="A86" s="3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1"/>
        <v>0</v>
      </c>
    </row>
    <row r="87" spans="1:5">
      <c r="A87" s="3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1"/>
        <v>0</v>
      </c>
    </row>
    <row r="88" spans="1:5">
      <c r="A88" s="3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1"/>
        <v>0</v>
      </c>
    </row>
    <row r="89" spans="1:5">
      <c r="A89" s="3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1"/>
        <v>0</v>
      </c>
    </row>
    <row r="90" spans="1:5">
      <c r="A90" s="3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1"/>
        <v>0</v>
      </c>
    </row>
    <row r="91" spans="1:5">
      <c r="A91" s="3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1"/>
        <v>0</v>
      </c>
    </row>
    <row r="92" spans="1:5">
      <c r="A92" s="3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1"/>
        <v>0</v>
      </c>
    </row>
    <row r="93" spans="1:5">
      <c r="A93" s="3">
        <v>1.588565</v>
      </c>
      <c r="B93" s="2">
        <v>0</v>
      </c>
      <c r="C93" s="2">
        <f>B93/$K$1*100</f>
        <v>0</v>
      </c>
      <c r="D93" s="2">
        <f>4*$H$1/10*A93/1000</f>
        <v>6.35426e-6</v>
      </c>
      <c r="E93" s="2">
        <f t="shared" si="1"/>
        <v>0</v>
      </c>
    </row>
    <row r="94" spans="1:5">
      <c r="A94" s="3">
        <v>1.722586</v>
      </c>
      <c r="B94" s="2">
        <v>0</v>
      </c>
      <c r="C94" s="2">
        <f>B94/$K$1*100</f>
        <v>0</v>
      </c>
      <c r="D94" s="2">
        <f>4*$H$1/10*A94/1000</f>
        <v>6.890344e-6</v>
      </c>
      <c r="E94" s="2">
        <f t="shared" si="1"/>
        <v>0</v>
      </c>
    </row>
    <row r="95" spans="1:5">
      <c r="A95" s="3">
        <v>1.867914</v>
      </c>
      <c r="B95" s="2">
        <v>0</v>
      </c>
      <c r="C95" s="2">
        <f>B95/$K$1*100</f>
        <v>0</v>
      </c>
      <c r="D95" s="2">
        <f>4*$H$1/10*A95/1000</f>
        <v>7.471656e-6</v>
      </c>
      <c r="E95" s="2">
        <f t="shared" si="1"/>
        <v>0</v>
      </c>
    </row>
    <row r="96" spans="1:5">
      <c r="A96" s="3">
        <v>2.025502</v>
      </c>
      <c r="B96" s="2">
        <v>0</v>
      </c>
      <c r="C96" s="2">
        <f>B96/$K$1*100</f>
        <v>0</v>
      </c>
      <c r="D96" s="2">
        <f>4*$H$1/10*A96/1000</f>
        <v>8.102008e-6</v>
      </c>
      <c r="E96" s="2">
        <f t="shared" si="1"/>
        <v>0</v>
      </c>
    </row>
    <row r="97" spans="1:5">
      <c r="A97" s="3">
        <v>2.196385</v>
      </c>
      <c r="B97" s="2">
        <v>0</v>
      </c>
      <c r="C97" s="2">
        <f>B97/$K$1*100</f>
        <v>0</v>
      </c>
      <c r="D97" s="2">
        <f>4*$H$1/10*A97/1000</f>
        <v>8.78554e-6</v>
      </c>
      <c r="E97" s="2">
        <f t="shared" si="1"/>
        <v>0</v>
      </c>
    </row>
    <row r="98" spans="1:5">
      <c r="A98" s="3">
        <v>2.381686</v>
      </c>
      <c r="B98" s="2">
        <v>0</v>
      </c>
      <c r="C98" s="2">
        <f>B98/$K$1*100</f>
        <v>0</v>
      </c>
      <c r="D98" s="2">
        <f>4*$H$1/10*A98/1000</f>
        <v>9.526744e-6</v>
      </c>
      <c r="E98" s="2">
        <f t="shared" si="1"/>
        <v>0</v>
      </c>
    </row>
    <row r="99" spans="1:5">
      <c r="A99" s="3">
        <v>2.582619</v>
      </c>
      <c r="B99" s="2">
        <v>0</v>
      </c>
      <c r="C99" s="2">
        <f>B99/$K$1*100</f>
        <v>0</v>
      </c>
      <c r="D99" s="2">
        <f>4*$H$1/10*A99/1000</f>
        <v>1.0330476e-5</v>
      </c>
      <c r="E99" s="2">
        <f t="shared" si="1"/>
        <v>0</v>
      </c>
    </row>
    <row r="100" spans="1:5">
      <c r="A100" s="3">
        <v>2.800504</v>
      </c>
      <c r="B100" s="2">
        <v>0</v>
      </c>
      <c r="C100" s="2">
        <f>B100/$K$1*100</f>
        <v>0</v>
      </c>
      <c r="D100" s="2">
        <f>4*$H$1/10*A100/1000</f>
        <v>1.1202016e-5</v>
      </c>
      <c r="E100" s="2">
        <f t="shared" si="1"/>
        <v>0</v>
      </c>
    </row>
    <row r="101" spans="1:5">
      <c r="A101" s="3">
        <v>3.036771</v>
      </c>
      <c r="B101" s="2">
        <v>0.91952</v>
      </c>
      <c r="C101" s="2">
        <f>B101/$K$1*100</f>
        <v>0.0259343670698566</v>
      </c>
      <c r="D101" s="2">
        <f>4*$H$1/10*A101/1000</f>
        <v>1.2147084e-5</v>
      </c>
      <c r="E101" s="2">
        <f t="shared" si="1"/>
        <v>6.59174899230384e-9</v>
      </c>
    </row>
    <row r="102" spans="1:5">
      <c r="A102" s="3">
        <v>3.292971</v>
      </c>
      <c r="B102" s="2">
        <v>3.0905</v>
      </c>
      <c r="C102" s="2">
        <f>B102/$K$1*100</f>
        <v>0.0871652181892638</v>
      </c>
      <c r="D102" s="2">
        <f>4*$H$1/10*A102/1000</f>
        <v>1.3171884e-5</v>
      </c>
      <c r="E102" s="2">
        <f t="shared" si="1"/>
        <v>2.21548201895718e-8</v>
      </c>
    </row>
    <row r="103" spans="1:5">
      <c r="A103" s="3">
        <v>3.570786</v>
      </c>
      <c r="B103" s="2">
        <v>5.06659</v>
      </c>
      <c r="C103" s="2">
        <f>B103/$K$1*100</f>
        <v>0.142899344062625</v>
      </c>
      <c r="D103" s="2">
        <f>4*$H$1/10*A103/1000</f>
        <v>1.4283144e-5</v>
      </c>
      <c r="E103" s="2">
        <f t="shared" si="1"/>
        <v>3.63207864178232e-8</v>
      </c>
    </row>
    <row r="104" spans="1:5">
      <c r="A104" s="3">
        <v>3.872039</v>
      </c>
      <c r="B104" s="2">
        <v>6.83777</v>
      </c>
      <c r="C104" s="2">
        <f>B104/$K$1*100</f>
        <v>0.192854138158227</v>
      </c>
      <c r="D104" s="2">
        <f>4*$H$1/10*A104/1000</f>
        <v>1.5488156e-5</v>
      </c>
      <c r="E104" s="2">
        <f t="shared" si="1"/>
        <v>4.90178174559611e-8</v>
      </c>
    </row>
    <row r="105" spans="1:5">
      <c r="A105" s="3">
        <v>4.198707</v>
      </c>
      <c r="B105" s="2">
        <v>8.29887</v>
      </c>
      <c r="C105" s="2">
        <f>B105/$K$1*100</f>
        <v>0.234063360062882</v>
      </c>
      <c r="D105" s="2">
        <f>4*$H$1/10*A105/1000</f>
        <v>1.6794828e-5</v>
      </c>
      <c r="E105" s="2">
        <f t="shared" si="1"/>
        <v>5.94919827298598e-8</v>
      </c>
    </row>
    <row r="106" spans="1:5">
      <c r="A106" s="3">
        <v>4.552935</v>
      </c>
      <c r="B106" s="2">
        <v>9.43997</v>
      </c>
      <c r="C106" s="2">
        <f>B106/$K$1*100</f>
        <v>0.266247223669343</v>
      </c>
      <c r="D106" s="2">
        <f>4*$H$1/10*A106/1000</f>
        <v>1.821174e-5</v>
      </c>
      <c r="E106" s="2">
        <f t="shared" si="1"/>
        <v>6.76721688868959e-8</v>
      </c>
    </row>
    <row r="107" spans="1:5">
      <c r="A107" s="3">
        <v>4.937048</v>
      </c>
      <c r="B107" s="2">
        <v>10.28377</v>
      </c>
      <c r="C107" s="2">
        <f>B107/$K$1*100</f>
        <v>0.29004596533189</v>
      </c>
      <c r="D107" s="2">
        <f>4*$H$1/10*A107/1000</f>
        <v>1.9748192e-5</v>
      </c>
      <c r="E107" s="2">
        <f t="shared" si="1"/>
        <v>7.37211050706723e-8</v>
      </c>
    </row>
    <row r="108" spans="1:5">
      <c r="A108" s="3">
        <v>5.353567</v>
      </c>
      <c r="B108" s="2">
        <v>10.70897</v>
      </c>
      <c r="C108" s="2">
        <f>B108/$K$1*100</f>
        <v>0.302038410170613</v>
      </c>
      <c r="D108" s="2">
        <f>4*$H$1/10*A108/1000</f>
        <v>2.1414268e-5</v>
      </c>
      <c r="E108" s="2">
        <f t="shared" si="1"/>
        <v>7.67692298222029e-8</v>
      </c>
    </row>
    <row r="109" spans="1:5">
      <c r="A109" s="3">
        <v>5.805226</v>
      </c>
      <c r="B109" s="2">
        <v>10.87143</v>
      </c>
      <c r="C109" s="2">
        <f>B109/$K$1*100</f>
        <v>0.306620471761627</v>
      </c>
      <c r="D109" s="2">
        <f>4*$H$1/10*A109/1000</f>
        <v>2.3220904e-5</v>
      </c>
      <c r="E109" s="2">
        <f t="shared" si="1"/>
        <v>7.79338543450951e-8</v>
      </c>
    </row>
    <row r="110" spans="1:5">
      <c r="A110" s="3">
        <v>6.294989</v>
      </c>
      <c r="B110" s="2">
        <v>10.67103</v>
      </c>
      <c r="C110" s="2">
        <f>B110/$K$1*100</f>
        <v>0.300968341127384</v>
      </c>
      <c r="D110" s="2">
        <f>4*$H$1/10*A110/1000</f>
        <v>2.5179956e-5</v>
      </c>
      <c r="E110" s="2">
        <f t="shared" si="1"/>
        <v>7.64972499231601e-8</v>
      </c>
    </row>
    <row r="111" spans="1:5">
      <c r="A111" s="3">
        <v>6.826072</v>
      </c>
      <c r="B111" s="2">
        <v>10.12491</v>
      </c>
      <c r="C111" s="2">
        <f>B111/$K$1*100</f>
        <v>0.285565439021731</v>
      </c>
      <c r="D111" s="2">
        <f>4*$H$1/10*A111/1000</f>
        <v>2.7304288e-5</v>
      </c>
      <c r="E111" s="2">
        <f t="shared" si="1"/>
        <v>7.2582287812845e-8</v>
      </c>
    </row>
    <row r="112" spans="1:5">
      <c r="A112" s="3">
        <v>7.40196</v>
      </c>
      <c r="B112" s="2">
        <v>9.27693</v>
      </c>
      <c r="C112" s="2">
        <f>B112/$K$1*100</f>
        <v>0.261648803616414</v>
      </c>
      <c r="D112" s="2">
        <f>4*$H$1/10*A112/1000</f>
        <v>2.960784e-5</v>
      </c>
      <c r="E112" s="2">
        <f t="shared" si="1"/>
        <v>6.65033865268546e-8</v>
      </c>
    </row>
    <row r="113" spans="1:5">
      <c r="A113" s="3">
        <v>8.026434</v>
      </c>
      <c r="B113" s="2">
        <v>8.2268</v>
      </c>
      <c r="C113" s="2">
        <f>B113/$K$1*100</f>
        <v>0.23203068014866</v>
      </c>
      <c r="D113" s="2">
        <f>4*$H$1/10*A113/1000</f>
        <v>3.2105736e-5</v>
      </c>
      <c r="E113" s="2">
        <f t="shared" si="1"/>
        <v>5.89753356206338e-8</v>
      </c>
    </row>
    <row r="114" spans="1:5">
      <c r="A114" s="3">
        <v>8.703591</v>
      </c>
      <c r="B114" s="2">
        <v>7.06649</v>
      </c>
      <c r="C114" s="2">
        <f>B114/$K$1*100</f>
        <v>0.199305013001861</v>
      </c>
      <c r="D114" s="2">
        <f>4*$H$1/10*A114/1000</f>
        <v>3.4814364e-5</v>
      </c>
      <c r="E114" s="2">
        <f t="shared" si="1"/>
        <v>5.06574390297386e-8</v>
      </c>
    </row>
    <row r="115" spans="1:5">
      <c r="A115" s="3">
        <v>9.437878</v>
      </c>
      <c r="B115" s="2">
        <v>5.79228</v>
      </c>
      <c r="C115" s="2">
        <f>B115/$K$1*100</f>
        <v>0.163366882385798</v>
      </c>
      <c r="D115" s="2">
        <f>4*$H$1/10*A115/1000</f>
        <v>3.7751512e-5</v>
      </c>
      <c r="E115" s="2">
        <f t="shared" si="1"/>
        <v>4.1523029246935e-8</v>
      </c>
    </row>
    <row r="116" spans="1:5">
      <c r="A116" s="3">
        <v>10.234114</v>
      </c>
      <c r="B116" s="2">
        <v>4.49145</v>
      </c>
      <c r="C116" s="2">
        <f>B116/$K$1*100</f>
        <v>0.126677954776304</v>
      </c>
      <c r="D116" s="2">
        <f>4*$H$1/10*A116/1000</f>
        <v>4.0936456e-5</v>
      </c>
      <c r="E116" s="2">
        <f t="shared" si="1"/>
        <v>3.21977890763475e-8</v>
      </c>
    </row>
    <row r="117" spans="1:5">
      <c r="A117" s="3">
        <v>11.097525</v>
      </c>
      <c r="B117" s="2">
        <v>3.20151</v>
      </c>
      <c r="C117" s="2">
        <f>B117/$K$1*100</f>
        <v>0.0902961713913961</v>
      </c>
      <c r="D117" s="2">
        <f>4*$H$1/10*A117/1000</f>
        <v>4.43901e-5</v>
      </c>
      <c r="E117" s="2">
        <f t="shared" si="1"/>
        <v>2.29506158825808e-8</v>
      </c>
    </row>
    <row r="118" spans="1:5">
      <c r="A118" s="3">
        <v>12.033778</v>
      </c>
      <c r="B118" s="2">
        <v>2.02447</v>
      </c>
      <c r="C118" s="2">
        <f>B118/$K$1*100</f>
        <v>0.057098647231069</v>
      </c>
      <c r="D118" s="2">
        <f>4*$H$1/10*A118/1000</f>
        <v>4.8135112e-5</v>
      </c>
      <c r="E118" s="2">
        <f t="shared" si="1"/>
        <v>1.4512787195982e-8</v>
      </c>
    </row>
    <row r="119" spans="1:5">
      <c r="A119" s="3">
        <v>13.04902</v>
      </c>
      <c r="B119" s="2">
        <v>1.05647</v>
      </c>
      <c r="C119" s="2">
        <f>B119/$K$1*100</f>
        <v>0.0297969383790362</v>
      </c>
      <c r="D119" s="2">
        <f>4*$H$1/10*A119/1000</f>
        <v>5.219608e-5</v>
      </c>
      <c r="E119" s="2">
        <f t="shared" si="1"/>
        <v>7.5735003674735e-9</v>
      </c>
    </row>
    <row r="120" spans="1:5">
      <c r="A120" s="3">
        <v>14.149913</v>
      </c>
      <c r="B120" s="2">
        <v>0.34397</v>
      </c>
      <c r="C120" s="2">
        <f>B120/$K$1*100</f>
        <v>0.00970141404321665</v>
      </c>
      <c r="D120" s="2">
        <f>4*$H$1/10*A120/1000</f>
        <v>5.6599652e-5</v>
      </c>
      <c r="E120" s="2">
        <f t="shared" si="1"/>
        <v>2.46581249008478e-9</v>
      </c>
    </row>
    <row r="121" spans="1:5">
      <c r="A121" s="3">
        <v>15.343684</v>
      </c>
      <c r="B121" s="2">
        <v>0.0117</v>
      </c>
      <c r="C121" s="2">
        <f>B121/$K$1*100</f>
        <v>0.000329989662777669</v>
      </c>
      <c r="D121" s="2">
        <f>4*$H$1/10*A121/1000</f>
        <v>6.1374736e-5</v>
      </c>
      <c r="E121" s="2">
        <f t="shared" si="1"/>
        <v>8.38736114602782e-11</v>
      </c>
    </row>
    <row r="122" spans="1:5">
      <c r="A122" s="3">
        <v>16.638169</v>
      </c>
      <c r="B122" s="2">
        <v>0</v>
      </c>
      <c r="C122" s="2">
        <f>B122/$K$1*100</f>
        <v>0</v>
      </c>
      <c r="D122" s="2">
        <f>4*$H$1/10*A122/1000</f>
        <v>6.6552676e-5</v>
      </c>
      <c r="E122" s="2">
        <f t="shared" si="1"/>
        <v>0</v>
      </c>
    </row>
    <row r="123" spans="1:5">
      <c r="A123" s="3">
        <v>18.041864</v>
      </c>
      <c r="B123" s="2">
        <v>0</v>
      </c>
      <c r="C123" s="2">
        <f>B123/$K$1*100</f>
        <v>0</v>
      </c>
      <c r="D123" s="2">
        <f>4*$H$1/10*A123/1000</f>
        <v>7.2167456e-5</v>
      </c>
      <c r="E123" s="2">
        <f t="shared" si="1"/>
        <v>0</v>
      </c>
    </row>
    <row r="124" spans="1:5">
      <c r="A124" s="3">
        <v>19.563983</v>
      </c>
      <c r="B124" s="2">
        <v>0</v>
      </c>
      <c r="C124" s="2">
        <f>B124/$K$1*100</f>
        <v>0</v>
      </c>
      <c r="D124" s="2">
        <f>4*$H$1/10*A124/1000</f>
        <v>7.8255932e-5</v>
      </c>
      <c r="E124" s="2">
        <f t="shared" si="1"/>
        <v>0</v>
      </c>
    </row>
    <row r="125" spans="1:5">
      <c r="A125" s="3">
        <v>21.214518</v>
      </c>
      <c r="B125" s="2">
        <v>0</v>
      </c>
      <c r="C125" s="2">
        <f>B125/$K$1*100</f>
        <v>0</v>
      </c>
      <c r="D125" s="2">
        <f>4*$H$1/10*A125/1000</f>
        <v>8.4858072e-5</v>
      </c>
      <c r="E125" s="2">
        <f t="shared" si="1"/>
        <v>0</v>
      </c>
    </row>
    <row r="126" spans="1:5">
      <c r="A126" s="3">
        <v>23.004301</v>
      </c>
      <c r="B126" s="2">
        <v>0</v>
      </c>
      <c r="C126" s="2">
        <f>B126/$K$1*100</f>
        <v>0</v>
      </c>
      <c r="D126" s="2">
        <f>4*$H$1/10*A126/1000</f>
        <v>9.2017204e-5</v>
      </c>
      <c r="E126" s="2">
        <f t="shared" si="1"/>
        <v>0</v>
      </c>
    </row>
    <row r="127" spans="1:5">
      <c r="A127" s="3">
        <v>24.945081</v>
      </c>
      <c r="B127" s="2">
        <v>3.08408</v>
      </c>
      <c r="C127" s="2">
        <f>B127/$K$1*100</f>
        <v>0.0869841469384063</v>
      </c>
      <c r="D127" s="2">
        <f>4*$H$1/10*A127/1000</f>
        <v>9.9780324e-5</v>
      </c>
      <c r="E127" s="2">
        <f t="shared" si="1"/>
        <v>2.21087972335397e-8</v>
      </c>
    </row>
    <row r="128" spans="1:5">
      <c r="A128" s="3">
        <v>27.049597</v>
      </c>
      <c r="B128" s="2">
        <v>8.72613</v>
      </c>
      <c r="C128" s="2">
        <f>B128/$K$1*100</f>
        <v>0.24611390564565</v>
      </c>
      <c r="D128" s="2">
        <f>4*$H$1/10*A128/1000</f>
        <v>0.000108198388</v>
      </c>
      <c r="E128" s="2">
        <f t="shared" si="1"/>
        <v>6.25548749719554e-8</v>
      </c>
    </row>
    <row r="129" spans="1:5">
      <c r="A129" s="3">
        <v>29.331663</v>
      </c>
      <c r="B129" s="2">
        <v>15.12972</v>
      </c>
      <c r="C129" s="2">
        <f>B129/$K$1*100</f>
        <v>0.426722324847911</v>
      </c>
      <c r="D129" s="2">
        <f>4*$H$1/10*A129/1000</f>
        <v>0.000117326652</v>
      </c>
      <c r="E129" s="2">
        <f t="shared" si="1"/>
        <v>1.08460192887419e-7</v>
      </c>
    </row>
    <row r="130" spans="1:5">
      <c r="A130" s="3">
        <v>31.806257</v>
      </c>
      <c r="B130" s="2">
        <v>22.28084</v>
      </c>
      <c r="C130" s="2">
        <f>B130/$K$1*100</f>
        <v>0.628414263077196</v>
      </c>
      <c r="D130" s="2">
        <f>4*$H$1/10*A130/1000</f>
        <v>0.000127225028</v>
      </c>
      <c r="E130" s="2">
        <f t="shared" ref="E130:E193" si="2">$D$147*$D$147*C130</f>
        <v>1.5972431770672e-7</v>
      </c>
    </row>
    <row r="131" spans="1:5">
      <c r="A131" s="3">
        <v>34.489623</v>
      </c>
      <c r="B131" s="2">
        <v>30.14542</v>
      </c>
      <c r="C131" s="2">
        <f>B131/$K$1*100</f>
        <v>0.850228801717196</v>
      </c>
      <c r="D131" s="2">
        <f>4*$H$1/10*A131/1000</f>
        <v>0.000137958492</v>
      </c>
      <c r="E131" s="2">
        <f t="shared" si="2"/>
        <v>2.1610301234076e-7</v>
      </c>
    </row>
    <row r="132" spans="1:5">
      <c r="A132" s="3">
        <v>37.399373</v>
      </c>
      <c r="B132" s="2">
        <v>38.66803</v>
      </c>
      <c r="C132" s="2">
        <f>B132/$K$1*100</f>
        <v>1.0906025794852</v>
      </c>
      <c r="D132" s="2">
        <f>4*$H$1/10*A132/1000</f>
        <v>0.000149597492</v>
      </c>
      <c r="E132" s="2">
        <f t="shared" si="2"/>
        <v>2.77198916594393e-7</v>
      </c>
    </row>
    <row r="133" spans="1:5">
      <c r="A133" s="3">
        <v>40.554607</v>
      </c>
      <c r="B133" s="2">
        <v>47.77112</v>
      </c>
      <c r="C133" s="2">
        <f>B133/$K$1*100</f>
        <v>1.34734835720612</v>
      </c>
      <c r="D133" s="2">
        <f>4*$H$1/10*A133/1000</f>
        <v>0.000162218428</v>
      </c>
      <c r="E133" s="2">
        <f t="shared" si="2"/>
        <v>3.42456098966012e-7</v>
      </c>
    </row>
    <row r="134" spans="1:5">
      <c r="A134" s="3">
        <v>43.976036</v>
      </c>
      <c r="B134" s="2">
        <v>57.35495</v>
      </c>
      <c r="C134" s="2">
        <f>B134/$K$1*100</f>
        <v>1.61765304351539</v>
      </c>
      <c r="D134" s="2">
        <f>4*$H$1/10*A134/1000</f>
        <v>0.000175904144</v>
      </c>
      <c r="E134" s="2">
        <f t="shared" si="2"/>
        <v>4.11159554839631e-7</v>
      </c>
    </row>
    <row r="135" spans="1:5">
      <c r="A135" s="3">
        <v>47.686117</v>
      </c>
      <c r="B135" s="2">
        <v>67.29814</v>
      </c>
      <c r="C135" s="2">
        <f>B135/$K$1*100</f>
        <v>1.89809320719353</v>
      </c>
      <c r="D135" s="2">
        <f>4*$H$1/10*A135/1000</f>
        <v>0.000190744468</v>
      </c>
      <c r="E135" s="2">
        <f t="shared" si="2"/>
        <v>4.82439149261486e-7</v>
      </c>
    </row>
    <row r="136" spans="1:5">
      <c r="A136" s="3">
        <v>51.709202</v>
      </c>
      <c r="B136" s="2">
        <v>77.45904</v>
      </c>
      <c r="C136" s="2">
        <f>B136/$K$1*100</f>
        <v>2.18467371698136</v>
      </c>
      <c r="D136" s="2">
        <f>4*$H$1/10*A136/1000</f>
        <v>0.000206836808</v>
      </c>
      <c r="E136" s="2">
        <f t="shared" si="2"/>
        <v>5.55279438038131e-7</v>
      </c>
    </row>
    <row r="137" spans="1:5">
      <c r="A137" s="3">
        <v>56.071699</v>
      </c>
      <c r="B137" s="2">
        <v>87.67791</v>
      </c>
      <c r="C137" s="2">
        <f>B137/$K$1*100</f>
        <v>2.4728892268334</v>
      </c>
      <c r="D137" s="2">
        <f>4*$H$1/10*A137/1000</f>
        <v>0.000224286796</v>
      </c>
      <c r="E137" s="2">
        <f t="shared" si="2"/>
        <v>6.28535295469165e-7</v>
      </c>
    </row>
    <row r="138" spans="1:5">
      <c r="A138" s="3">
        <v>60.802243</v>
      </c>
      <c r="B138" s="2">
        <v>97.77983</v>
      </c>
      <c r="C138" s="2">
        <f>B138/$K$1*100</f>
        <v>2.7578062502699</v>
      </c>
      <c r="D138" s="2">
        <f>4*$H$1/10*A138/1000</f>
        <v>0.000243208972</v>
      </c>
      <c r="E138" s="2">
        <f t="shared" si="2"/>
        <v>7.00952775219834e-7</v>
      </c>
    </row>
    <row r="139" spans="1:5">
      <c r="A139" s="3">
        <v>65.931883</v>
      </c>
      <c r="B139" s="2">
        <v>107.57848</v>
      </c>
      <c r="C139" s="2">
        <f>B139/$K$1*100</f>
        <v>3.03416977242173</v>
      </c>
      <c r="D139" s="2">
        <f>4*$H$1/10*A139/1000</f>
        <v>0.000263727532</v>
      </c>
      <c r="E139" s="2">
        <f t="shared" si="2"/>
        <v>7.71196207949343e-7</v>
      </c>
    </row>
    <row r="140" spans="1:5">
      <c r="A140" s="3">
        <v>71.49429</v>
      </c>
      <c r="B140" s="2">
        <v>116.88052</v>
      </c>
      <c r="C140" s="2">
        <f>B140/$K$1*100</f>
        <v>3.2965267846221</v>
      </c>
      <c r="D140" s="2">
        <f>4*$H$1/10*A140/1000</f>
        <v>0.00028597716</v>
      </c>
      <c r="E140" s="2">
        <f t="shared" si="2"/>
        <v>8.37879600150023e-7</v>
      </c>
    </row>
    <row r="141" spans="1:5">
      <c r="A141" s="3">
        <v>77.525975</v>
      </c>
      <c r="B141" s="2">
        <v>125.49068</v>
      </c>
      <c r="C141" s="2">
        <f>B141/$K$1*100</f>
        <v>3.539369844012</v>
      </c>
      <c r="D141" s="2">
        <f>4*$H$1/10*A141/1000</f>
        <v>0.0003101039</v>
      </c>
      <c r="E141" s="2">
        <f t="shared" si="2"/>
        <v>8.99603122752659e-7</v>
      </c>
    </row>
    <row r="142" spans="1:5">
      <c r="A142" s="3">
        <v>84.066529</v>
      </c>
      <c r="B142" s="2">
        <v>133.21721</v>
      </c>
      <c r="C142" s="2">
        <f>B142/$K$1*100</f>
        <v>3.75729078667367</v>
      </c>
      <c r="D142" s="2">
        <f>4*$H$1/10*A142/1000</f>
        <v>0.000336266116</v>
      </c>
      <c r="E142" s="2">
        <f t="shared" si="2"/>
        <v>9.54992180458315e-7</v>
      </c>
    </row>
    <row r="143" spans="1:5">
      <c r="A143" s="3">
        <v>91.158883</v>
      </c>
      <c r="B143" s="2">
        <v>139.87773</v>
      </c>
      <c r="C143" s="2">
        <f>B143/$K$1*100</f>
        <v>3.94514572246204</v>
      </c>
      <c r="D143" s="2">
        <f>4*$H$1/10*A143/1000</f>
        <v>0.000364635532</v>
      </c>
      <c r="E143" s="2">
        <f t="shared" si="2"/>
        <v>1.00273934854408e-6</v>
      </c>
    </row>
    <row r="144" spans="1:5">
      <c r="A144" s="3">
        <v>98.84959</v>
      </c>
      <c r="B144" s="2">
        <v>145.30509</v>
      </c>
      <c r="C144" s="2">
        <f>B144/$K$1*100</f>
        <v>4.09822031187853</v>
      </c>
      <c r="D144" s="2">
        <f>4*$H$1/10*A144/1000</f>
        <v>0.00039539836</v>
      </c>
      <c r="E144" s="2">
        <f t="shared" si="2"/>
        <v>1.04164638135562e-6</v>
      </c>
    </row>
    <row r="145" spans="1:5">
      <c r="A145" s="3">
        <v>107.189132</v>
      </c>
      <c r="B145" s="2">
        <v>149.35321</v>
      </c>
      <c r="C145" s="2">
        <f>B145/$K$1*100</f>
        <v>4.21239447886003</v>
      </c>
      <c r="D145" s="2">
        <f>4*$H$1/10*A145/1000</f>
        <v>0.000428756528</v>
      </c>
      <c r="E145" s="2">
        <f t="shared" si="2"/>
        <v>1.0706660774261e-6</v>
      </c>
    </row>
    <row r="146" spans="1:5">
      <c r="A146" s="3">
        <v>116.232247</v>
      </c>
      <c r="B146" s="2">
        <v>151.90254</v>
      </c>
      <c r="C146" s="2">
        <f>B146/$K$1*100</f>
        <v>4.28429640595482</v>
      </c>
      <c r="D146" s="2">
        <f>4*$H$1/10*A146/1000</f>
        <v>0.000464928988</v>
      </c>
      <c r="E146" s="2">
        <f t="shared" si="2"/>
        <v>1.08894142049482e-6</v>
      </c>
    </row>
    <row r="147" s="1" customFormat="1" spans="1:11">
      <c r="A147" s="11">
        <v>126.038293</v>
      </c>
      <c r="B147" s="12">
        <v>152.86496</v>
      </c>
      <c r="C147" s="12">
        <f>B147/$K$1*100</f>
        <v>4.31144073512153</v>
      </c>
      <c r="D147" s="12">
        <f>4*$H$1/10*A147/1000</f>
        <v>0.000504153172</v>
      </c>
      <c r="E147" s="12">
        <f t="shared" si="2"/>
        <v>1.09584070606248e-6</v>
      </c>
      <c r="F147" s="12"/>
      <c r="G147"/>
      <c r="H147"/>
      <c r="I147"/>
      <c r="J147"/>
      <c r="K147" s="12"/>
    </row>
    <row r="148" spans="1:5">
      <c r="A148" s="3">
        <v>136.671636</v>
      </c>
      <c r="B148" s="2">
        <v>152.1879</v>
      </c>
      <c r="C148" s="2">
        <f>B148/$K$1*100</f>
        <v>4.29234476921723</v>
      </c>
      <c r="D148" s="2">
        <f>4*$H$1/10*A148/1000</f>
        <v>0.000546686544</v>
      </c>
      <c r="E148" s="2">
        <f t="shared" si="2"/>
        <v>1.09098707637228e-6</v>
      </c>
    </row>
    <row r="149" spans="1:5">
      <c r="A149" s="3">
        <v>148.202071</v>
      </c>
      <c r="B149" s="2">
        <v>149.85752</v>
      </c>
      <c r="C149" s="2">
        <f>B149/$K$1*100</f>
        <v>4.22661816149554</v>
      </c>
      <c r="D149" s="2">
        <f>4*$H$1/10*A149/1000</f>
        <v>0.000592808284</v>
      </c>
      <c r="E149" s="2">
        <f t="shared" si="2"/>
        <v>1.07428131682742e-6</v>
      </c>
    </row>
    <row r="150" spans="1:5">
      <c r="A150" s="3">
        <v>160.705282</v>
      </c>
      <c r="B150" s="2">
        <v>145.9006</v>
      </c>
      <c r="C150" s="2">
        <f>B150/$K$1*100</f>
        <v>4.11501622162902</v>
      </c>
      <c r="D150" s="2">
        <f>4*$H$1/10*A150/1000</f>
        <v>0.000642821128</v>
      </c>
      <c r="E150" s="2">
        <f t="shared" si="2"/>
        <v>1.04591540480525e-6</v>
      </c>
    </row>
    <row r="151" spans="1:5">
      <c r="A151" s="3">
        <v>174.263339</v>
      </c>
      <c r="B151" s="2">
        <v>140.38522</v>
      </c>
      <c r="C151" s="2">
        <f>B151/$K$1*100</f>
        <v>3.95945909459563</v>
      </c>
      <c r="D151" s="2">
        <f>4*$H$1/10*A151/1000</f>
        <v>0.000697053356</v>
      </c>
      <c r="E151" s="2">
        <f t="shared" si="2"/>
        <v>1.00637738436288e-6</v>
      </c>
    </row>
    <row r="152" spans="1:5">
      <c r="A152" s="3">
        <v>188.965234</v>
      </c>
      <c r="B152" s="2">
        <v>133.41997</v>
      </c>
      <c r="C152" s="2">
        <f>B152/$K$1*100</f>
        <v>3.76300947932536</v>
      </c>
      <c r="D152" s="2">
        <f>4*$H$1/10*A152/1000</f>
        <v>0.000755860936</v>
      </c>
      <c r="E152" s="2">
        <f t="shared" si="2"/>
        <v>9.56445702976237e-7</v>
      </c>
    </row>
    <row r="153" spans="1:5">
      <c r="A153" s="3">
        <v>204.907469</v>
      </c>
      <c r="B153" s="2">
        <v>125.15166</v>
      </c>
      <c r="C153" s="2">
        <f>B153/$K$1*100</f>
        <v>3.52980804097996</v>
      </c>
      <c r="D153" s="2">
        <f>4*$H$1/10*A153/1000</f>
        <v>0.000819629876</v>
      </c>
      <c r="E153" s="2">
        <f t="shared" si="2"/>
        <v>8.97172795252038e-7</v>
      </c>
    </row>
    <row r="154" spans="1:5">
      <c r="A154" s="3">
        <v>222.194686</v>
      </c>
      <c r="B154" s="2">
        <v>115.76155</v>
      </c>
      <c r="C154" s="2">
        <f>B154/$K$1*100</f>
        <v>3.26496708095045</v>
      </c>
      <c r="D154" s="2">
        <f>4*$H$1/10*A154/1000</f>
        <v>0.000888778744</v>
      </c>
      <c r="E154" s="2">
        <f t="shared" si="2"/>
        <v>8.29858056986287e-7</v>
      </c>
    </row>
    <row r="155" spans="1:5">
      <c r="A155" s="3">
        <v>240.940356</v>
      </c>
      <c r="B155" s="2">
        <v>105.46022</v>
      </c>
      <c r="C155" s="2">
        <f>B155/$K$1*100</f>
        <v>2.97442584908195</v>
      </c>
      <c r="D155" s="2">
        <f>4*$H$1/10*A155/1000</f>
        <v>0.000963761424</v>
      </c>
      <c r="E155" s="2">
        <f t="shared" si="2"/>
        <v>7.56011069811578e-7</v>
      </c>
    </row>
    <row r="156" spans="1:5">
      <c r="A156" s="3">
        <v>261.267523</v>
      </c>
      <c r="B156" s="2">
        <v>94.48107</v>
      </c>
      <c r="C156" s="2">
        <f>B156/$K$1*100</f>
        <v>2.66476721608319</v>
      </c>
      <c r="D156" s="2">
        <f>4*$H$1/10*A156/1000</f>
        <v>0.001045070092</v>
      </c>
      <c r="E156" s="2">
        <f t="shared" si="2"/>
        <v>6.77305004746268e-7</v>
      </c>
    </row>
    <row r="157" spans="1:10">
      <c r="A157" s="11">
        <v>283.30961</v>
      </c>
      <c r="B157" s="2">
        <v>83.07277</v>
      </c>
      <c r="C157" s="12">
        <f>B157/$K$1*100</f>
        <v>2.34300473147922</v>
      </c>
      <c r="D157" s="12">
        <f>4*$H$1/10*A157/1000</f>
        <v>0.00113323844</v>
      </c>
      <c r="E157" s="2">
        <f t="shared" si="2"/>
        <v>5.95522498624706e-7</v>
      </c>
      <c r="G157" s="13"/>
      <c r="H157" s="13"/>
      <c r="I157" s="13"/>
      <c r="J157" s="13"/>
    </row>
    <row r="158" spans="1:5">
      <c r="A158" s="3">
        <v>307.2113</v>
      </c>
      <c r="B158" s="2">
        <v>71.49086</v>
      </c>
      <c r="C158" s="2">
        <f>B158/$K$1*100</f>
        <v>2.01634570795603</v>
      </c>
      <c r="D158" s="2">
        <f>4*$H$1/10*A158/1000</f>
        <v>0.0012288452</v>
      </c>
      <c r="E158" s="2">
        <f t="shared" si="2"/>
        <v>5.12495437145397e-7</v>
      </c>
    </row>
    <row r="159" s="1" customFormat="1" spans="1:11">
      <c r="A159" s="11">
        <v>333.129479</v>
      </c>
      <c r="B159" s="12">
        <v>59.98875</v>
      </c>
      <c r="C159" s="12">
        <f>B159/$K$1*100</f>
        <v>1.69193738315845</v>
      </c>
      <c r="D159" s="12">
        <f>4*$H$1/10*A159/1000</f>
        <v>0.001332517916</v>
      </c>
      <c r="E159" s="2">
        <f t="shared" si="2"/>
        <v>4.30040436708355e-7</v>
      </c>
      <c r="F159" s="12"/>
      <c r="G159"/>
      <c r="H159"/>
      <c r="I159"/>
      <c r="J159"/>
      <c r="K159" s="12"/>
    </row>
    <row r="160" spans="1:5">
      <c r="A160" s="3">
        <v>361.23427</v>
      </c>
      <c r="B160" s="2">
        <v>48.80855</v>
      </c>
      <c r="C160" s="12">
        <f>B160/$K$1*100</f>
        <v>1.37660828676641</v>
      </c>
      <c r="D160" s="2">
        <f>4*$H$1/10*A160/1000</f>
        <v>0.00144493708</v>
      </c>
      <c r="E160" s="2">
        <f t="shared" si="2"/>
        <v>3.49893107576031e-7</v>
      </c>
    </row>
    <row r="161" spans="1:5">
      <c r="A161" s="3">
        <v>391.710149</v>
      </c>
      <c r="B161" s="2">
        <v>38.17212</v>
      </c>
      <c r="C161" s="2">
        <f>B161/$K$1*100</f>
        <v>1.07661581250502</v>
      </c>
      <c r="D161" s="2">
        <f>4*$H$1/10*A161/1000</f>
        <v>0.001566840596</v>
      </c>
      <c r="E161" s="2">
        <f t="shared" si="2"/>
        <v>2.73643894144882e-7</v>
      </c>
    </row>
    <row r="162" spans="1:5">
      <c r="A162" s="3">
        <v>424.757155</v>
      </c>
      <c r="B162" s="2">
        <v>28.27269</v>
      </c>
      <c r="C162" s="2">
        <f>B162/$K$1*100</f>
        <v>0.797409866574152</v>
      </c>
      <c r="D162" s="2">
        <f>4*$H$1/10*A162/1000</f>
        <v>0.00169902862</v>
      </c>
      <c r="E162" s="2">
        <f t="shared" si="2"/>
        <v>2.02678001367256e-7</v>
      </c>
    </row>
    <row r="163" spans="1:5">
      <c r="A163" s="3">
        <v>460.592204</v>
      </c>
      <c r="B163" s="2">
        <v>19.26766</v>
      </c>
      <c r="C163" s="2">
        <f>B163/$K$1*100</f>
        <v>0.543429797086733</v>
      </c>
      <c r="D163" s="2">
        <f>4*$H$1/10*A163/1000</f>
        <v>0.001842368816</v>
      </c>
      <c r="E163" s="2">
        <f t="shared" si="2"/>
        <v>1.3812378022126e-7</v>
      </c>
    </row>
    <row r="164" spans="1:5">
      <c r="A164" s="3">
        <v>499.450512</v>
      </c>
      <c r="B164" s="2">
        <v>11.27286</v>
      </c>
      <c r="C164" s="2">
        <f>B164/$K$1*100</f>
        <v>0.317942501704263</v>
      </c>
      <c r="D164" s="2">
        <f>4*$H$1/10*A164/1000</f>
        <v>0.001997802048</v>
      </c>
      <c r="E164" s="2">
        <f t="shared" si="2"/>
        <v>8.08115794603515e-8</v>
      </c>
    </row>
    <row r="165" spans="1:5">
      <c r="A165" s="3">
        <v>541.587138</v>
      </c>
      <c r="B165" s="2">
        <v>4.35881</v>
      </c>
      <c r="C165" s="2">
        <f>B165/$K$1*100</f>
        <v>0.122936943761704</v>
      </c>
      <c r="D165" s="2">
        <f>4*$H$1/10*A165/1000</f>
        <v>0.002166348552</v>
      </c>
      <c r="E165" s="2">
        <f t="shared" si="2"/>
        <v>3.12469347324082e-8</v>
      </c>
    </row>
    <row r="166" spans="1:5">
      <c r="A166" s="3">
        <v>587.278661</v>
      </c>
      <c r="B166" s="2">
        <v>0</v>
      </c>
      <c r="C166" s="2">
        <f>B166/$K$1*100</f>
        <v>0</v>
      </c>
      <c r="D166" s="2">
        <f>4*$H$1/10*A166/1000</f>
        <v>0.002349114644</v>
      </c>
      <c r="E166" s="2">
        <f t="shared" si="2"/>
        <v>0</v>
      </c>
    </row>
    <row r="167" spans="1:5">
      <c r="A167" s="3">
        <v>636.824994</v>
      </c>
      <c r="B167" s="2">
        <v>0</v>
      </c>
      <c r="C167" s="2">
        <f>B167/$K$1*100</f>
        <v>0</v>
      </c>
      <c r="D167" s="2">
        <f>4*$H$1/10*A167/1000</f>
        <v>0.002547299976</v>
      </c>
      <c r="E167" s="2">
        <f t="shared" si="2"/>
        <v>0</v>
      </c>
    </row>
    <row r="168" spans="1:5">
      <c r="A168" s="3">
        <v>690.551352</v>
      </c>
      <c r="B168" s="2">
        <v>0</v>
      </c>
      <c r="C168" s="2">
        <f>B168/$K$1*100</f>
        <v>0</v>
      </c>
      <c r="D168" s="2">
        <f>4*$H$1/10*A168/1000</f>
        <v>0.002762205408</v>
      </c>
      <c r="E168" s="2">
        <f t="shared" si="2"/>
        <v>0</v>
      </c>
    </row>
    <row r="169" spans="1:5">
      <c r="A169" s="3">
        <v>748.810386</v>
      </c>
      <c r="B169" s="2">
        <v>0</v>
      </c>
      <c r="C169" s="2">
        <f>B169/$K$1*100</f>
        <v>0</v>
      </c>
      <c r="D169" s="2">
        <f>4*$H$1/10*A169/1000</f>
        <v>0.002995241544</v>
      </c>
      <c r="E169" s="2">
        <f t="shared" si="2"/>
        <v>0</v>
      </c>
    </row>
    <row r="170" spans="1:5">
      <c r="A170" s="3">
        <v>811.984499</v>
      </c>
      <c r="B170" s="2">
        <v>0</v>
      </c>
      <c r="C170" s="2">
        <f>B170/$K$1*100</f>
        <v>0</v>
      </c>
      <c r="D170" s="2">
        <f>4*$H$1/10*A170/1000</f>
        <v>0.003247937996</v>
      </c>
      <c r="E170" s="2">
        <f t="shared" si="2"/>
        <v>0</v>
      </c>
    </row>
    <row r="171" spans="1:5">
      <c r="A171" s="3">
        <v>880.488358</v>
      </c>
      <c r="B171" s="2">
        <v>0.07647</v>
      </c>
      <c r="C171" s="2">
        <f>B171/$K$1*100</f>
        <v>0.00215677859082123</v>
      </c>
      <c r="D171" s="2">
        <f>4*$H$1/10*A171/1000</f>
        <v>0.003521953432</v>
      </c>
      <c r="E171" s="2">
        <f t="shared" si="2"/>
        <v>5.48189322082691e-10</v>
      </c>
    </row>
    <row r="172" spans="1:5">
      <c r="A172" s="3">
        <v>954.771611</v>
      </c>
      <c r="B172" s="2">
        <v>0.98121</v>
      </c>
      <c r="C172" s="2">
        <f>B172/$K$1*100</f>
        <v>0.02767428692428</v>
      </c>
      <c r="D172" s="2">
        <f>4*$H$1/10*A172/1000</f>
        <v>0.003819086444</v>
      </c>
      <c r="E172" s="2">
        <f t="shared" si="2"/>
        <v>7.03398515392644e-9</v>
      </c>
    </row>
    <row r="173" spans="1:5">
      <c r="A173" s="3">
        <v>1035.321843</v>
      </c>
      <c r="B173" s="2">
        <v>2.56837</v>
      </c>
      <c r="C173" s="2">
        <f>B173/$K$1*100</f>
        <v>0.0724389359135283</v>
      </c>
      <c r="D173" s="2">
        <f>4*$H$1/10*A173/1000</f>
        <v>0.004141287372</v>
      </c>
      <c r="E173" s="2">
        <f t="shared" si="2"/>
        <v>1.84118348261739e-8</v>
      </c>
    </row>
    <row r="174" spans="1:5">
      <c r="A174" s="3">
        <v>1122.667774</v>
      </c>
      <c r="B174" s="2">
        <v>4.39783</v>
      </c>
      <c r="C174" s="2">
        <f>B174/$K$1*100</f>
        <v>0.124037473389189</v>
      </c>
      <c r="D174" s="2">
        <f>4*$H$1/10*A174/1000</f>
        <v>0.004490671096</v>
      </c>
      <c r="E174" s="2">
        <f t="shared" si="2"/>
        <v>3.15266568109704e-8</v>
      </c>
    </row>
    <row r="175" spans="1:5">
      <c r="A175" s="3">
        <v>1217.382728</v>
      </c>
      <c r="B175" s="2">
        <v>6.25598</v>
      </c>
      <c r="C175" s="2">
        <f>B175/$K$1*100</f>
        <v>0.176445190644773</v>
      </c>
      <c r="D175" s="2">
        <f>4*$H$1/10*A175/1000</f>
        <v>0.004869530912</v>
      </c>
      <c r="E175" s="2">
        <f t="shared" si="2"/>
        <v>4.48471483609634e-8</v>
      </c>
    </row>
    <row r="176" spans="1:5">
      <c r="A176" s="3">
        <v>1320.088401</v>
      </c>
      <c r="B176" s="2">
        <v>7.92897</v>
      </c>
      <c r="C176" s="2">
        <f>B176/$K$1*100</f>
        <v>0.223630609955064</v>
      </c>
      <c r="D176" s="2">
        <f>4*$H$1/10*A176/1000</f>
        <v>0.005280353604</v>
      </c>
      <c r="E176" s="2">
        <f t="shared" si="2"/>
        <v>5.68402862444616e-8</v>
      </c>
    </row>
    <row r="177" spans="1:5">
      <c r="A177" s="3">
        <v>1431.458938</v>
      </c>
      <c r="B177" s="2">
        <v>9.70163</v>
      </c>
      <c r="C177" s="2">
        <f>B177/$K$1*100</f>
        <v>0.273627146332796</v>
      </c>
      <c r="D177" s="2">
        <f>4*$H$1/10*A177/1000</f>
        <v>0.005725835752</v>
      </c>
      <c r="E177" s="2">
        <f t="shared" si="2"/>
        <v>6.95479269360152e-8</v>
      </c>
    </row>
    <row r="178" spans="1:5">
      <c r="A178" s="3">
        <v>1552.225357</v>
      </c>
      <c r="B178" s="2">
        <v>11.14696</v>
      </c>
      <c r="C178" s="2">
        <f>B178/$K$1*100</f>
        <v>0.314391587298817</v>
      </c>
      <c r="D178" s="2">
        <f>4*$H$1/10*A178/1000</f>
        <v>0.006208901428</v>
      </c>
      <c r="E178" s="2">
        <f t="shared" si="2"/>
        <v>7.99090420515607e-8</v>
      </c>
    </row>
    <row r="179" spans="1:5">
      <c r="A179" s="3">
        <v>1683.180353</v>
      </c>
      <c r="B179" s="2">
        <v>12.06229</v>
      </c>
      <c r="C179" s="2">
        <f>B179/$K$1*100</f>
        <v>0.340207778583457</v>
      </c>
      <c r="D179" s="2">
        <f>4*$H$1/10*A179/1000</f>
        <v>0.006732721412</v>
      </c>
      <c r="E179" s="2">
        <f t="shared" si="2"/>
        <v>8.64707542548033e-8</v>
      </c>
    </row>
    <row r="180" spans="1:5">
      <c r="A180" s="3">
        <v>1825.183494</v>
      </c>
      <c r="B180" s="2">
        <v>12.39338</v>
      </c>
      <c r="C180" s="2">
        <f>B180/$K$1*100</f>
        <v>0.349545921955172</v>
      </c>
      <c r="D180" s="2">
        <f>4*$H$1/10*A180/1000</f>
        <v>0.007300733976</v>
      </c>
      <c r="E180" s="2">
        <f t="shared" si="2"/>
        <v>8.88442340854345e-8</v>
      </c>
    </row>
    <row r="181" spans="1:5">
      <c r="A181" s="3">
        <v>1979.166868</v>
      </c>
      <c r="B181" s="2">
        <v>12.09809</v>
      </c>
      <c r="C181" s="2">
        <f>B181/$K$1*100</f>
        <v>0.341217490543067</v>
      </c>
      <c r="D181" s="2">
        <f>4*$H$1/10*A181/1000</f>
        <v>0.007916667472</v>
      </c>
      <c r="E181" s="2">
        <f t="shared" si="2"/>
        <v>8.67273931685021e-8</v>
      </c>
    </row>
    <row r="182" spans="1:5">
      <c r="A182" s="3">
        <v>2146.141198</v>
      </c>
      <c r="B182" s="2">
        <v>11.17299</v>
      </c>
      <c r="C182" s="2">
        <f>B182/$K$1*100</f>
        <v>0.315125743787886</v>
      </c>
      <c r="D182" s="2">
        <f>4*$H$1/10*A182/1000</f>
        <v>0.008584564792</v>
      </c>
      <c r="E182" s="2">
        <f t="shared" si="2"/>
        <v>8.00956429153481e-8</v>
      </c>
    </row>
    <row r="183" spans="1:5">
      <c r="A183" s="3">
        <v>2327.202479</v>
      </c>
      <c r="B183" s="2">
        <v>9.63759</v>
      </c>
      <c r="C183" s="2">
        <f>B183/$K$1*100</f>
        <v>0.27182094650337</v>
      </c>
      <c r="D183" s="2">
        <f>4*$H$1/10*A183/1000</f>
        <v>0.009308809916</v>
      </c>
      <c r="E183" s="2">
        <f t="shared" si="2"/>
        <v>6.90888443652531e-8</v>
      </c>
    </row>
    <row r="184" spans="1:5">
      <c r="A184" s="3">
        <v>2523.53917</v>
      </c>
      <c r="B184" s="2">
        <v>7.52613</v>
      </c>
      <c r="C184" s="2">
        <f>B184/$K$1*100</f>
        <v>0.212268812027427</v>
      </c>
      <c r="D184" s="2">
        <f>4*$H$1/10*A184/1000</f>
        <v>0.01009415668</v>
      </c>
      <c r="E184" s="2">
        <f t="shared" si="2"/>
        <v>5.39524532837216e-8</v>
      </c>
    </row>
    <row r="185" spans="1:5">
      <c r="A185" s="3">
        <v>2736.439997</v>
      </c>
      <c r="B185" s="2">
        <v>4.8857</v>
      </c>
      <c r="C185" s="2">
        <f>B185/$K$1*100</f>
        <v>0.137797478242125</v>
      </c>
      <c r="D185" s="2">
        <f>4*$H$1/10*A185/1000</f>
        <v>0.010945759988</v>
      </c>
      <c r="E185" s="2">
        <f t="shared" si="2"/>
        <v>3.50240430351694e-8</v>
      </c>
    </row>
    <row r="186" spans="1:5">
      <c r="A186" s="3">
        <v>2967.302408</v>
      </c>
      <c r="B186" s="2">
        <v>1.77021</v>
      </c>
      <c r="C186" s="2">
        <f>B186/$K$1*100</f>
        <v>0.0499274359782613</v>
      </c>
      <c r="D186" s="2">
        <f>4*$H$1/10*A186/1000</f>
        <v>0.011869209632</v>
      </c>
      <c r="E186" s="2">
        <f t="shared" si="2"/>
        <v>1.26900774139401e-8</v>
      </c>
    </row>
    <row r="187" spans="1:5">
      <c r="A187" s="3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2"/>
        <v>0</v>
      </c>
    </row>
    <row r="188" spans="1:5">
      <c r="A188" s="3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2"/>
        <v>0</v>
      </c>
    </row>
    <row r="189" spans="1:5">
      <c r="A189" s="3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2"/>
        <v>0</v>
      </c>
    </row>
    <row r="190" spans="1:5">
      <c r="A190" s="3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2"/>
        <v>0</v>
      </c>
    </row>
    <row r="191" spans="1:5">
      <c r="A191" s="3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2"/>
        <v>0</v>
      </c>
    </row>
    <row r="192" spans="1:5">
      <c r="A192" s="3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2"/>
        <v>0</v>
      </c>
    </row>
    <row r="193" spans="1:5">
      <c r="A193" s="3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2"/>
        <v>0</v>
      </c>
    </row>
    <row r="194" spans="1:5">
      <c r="A194" s="3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ref="E194:E201" si="3">$D$147*$D$147*C194</f>
        <v>0</v>
      </c>
    </row>
    <row r="195" spans="1:5">
      <c r="A195" s="3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3"/>
        <v>0</v>
      </c>
    </row>
    <row r="196" spans="1:5">
      <c r="A196" s="3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3"/>
        <v>0</v>
      </c>
    </row>
    <row r="197" spans="1:5">
      <c r="A197" s="3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3"/>
        <v>0</v>
      </c>
    </row>
    <row r="198" spans="1:5">
      <c r="A198" s="3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3"/>
        <v>0</v>
      </c>
    </row>
    <row r="199" spans="1:5">
      <c r="A199" s="3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3"/>
        <v>0</v>
      </c>
    </row>
    <row r="200" spans="1:5">
      <c r="A200" s="3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3"/>
        <v>0</v>
      </c>
    </row>
    <row r="201" spans="1:5">
      <c r="A201" s="3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3"/>
        <v>0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F12" sqref="F12"/>
    </sheetView>
  </sheetViews>
  <sheetFormatPr defaultColWidth="8.61111111111111" defaultRowHeight="14.4"/>
  <cols>
    <col min="1" max="1" width="12.787037037037" style="2" customWidth="1"/>
    <col min="2" max="2" width="19.1851851851852" style="2" customWidth="1"/>
    <col min="3" max="4" width="12.787037037037" style="2" customWidth="1"/>
    <col min="5" max="5" width="17.8888888888889" style="2" customWidth="1"/>
    <col min="6" max="6" width="8.61111111111111" style="2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2" customWidth="1"/>
  </cols>
  <sheetData>
    <row r="1" ht="18" spans="1:11">
      <c r="A1" s="3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3269.35722</v>
      </c>
    </row>
    <row r="2" ht="18" spans="1:11">
      <c r="A2" s="3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>$D$141*$D$141*C2</f>
        <v>0</v>
      </c>
      <c r="G2" s="4" t="s">
        <v>25</v>
      </c>
      <c r="H2" s="2">
        <v>1</v>
      </c>
      <c r="J2" s="5" t="s">
        <v>26</v>
      </c>
      <c r="K2" s="2">
        <f>SUM(E2:E201)</f>
        <v>9.61644287952101e-6</v>
      </c>
    </row>
    <row r="3" spans="1:11">
      <c r="A3" s="3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ref="E3:E34" si="0">$D$141*$D$141*C3</f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3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0.434260822280408</v>
      </c>
    </row>
    <row r="5" ht="18" spans="1:11">
      <c r="A5" s="3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1479.33678335234</v>
      </c>
    </row>
    <row r="6" ht="18" spans="1:11">
      <c r="A6" s="3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0.0818939749148861</v>
      </c>
    </row>
    <row r="7" ht="18" spans="1:11">
      <c r="A7" s="3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1.16502022111443e-5</v>
      </c>
    </row>
    <row r="8" ht="18" spans="1:11">
      <c r="A8" s="3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43.4260822280408</v>
      </c>
    </row>
    <row r="9" spans="1:5">
      <c r="A9" s="3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3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3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3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3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3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3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3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3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3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3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3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3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3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3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3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3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3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3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3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3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3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3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3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3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3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3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ref="E35:E66" si="1">$D$141*$D$141*C35</f>
        <v>0</v>
      </c>
    </row>
    <row r="36" spans="1:5">
      <c r="A36" s="3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1"/>
        <v>0</v>
      </c>
    </row>
    <row r="37" spans="1:5">
      <c r="A37" s="3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1"/>
        <v>0</v>
      </c>
    </row>
    <row r="38" spans="1:5">
      <c r="A38" s="3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1"/>
        <v>0</v>
      </c>
    </row>
    <row r="39" spans="1:5">
      <c r="A39" s="3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1"/>
        <v>0</v>
      </c>
    </row>
    <row r="40" spans="1:5">
      <c r="A40" s="3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1"/>
        <v>0</v>
      </c>
    </row>
    <row r="41" spans="1:5">
      <c r="A41" s="3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1"/>
        <v>0</v>
      </c>
    </row>
    <row r="42" spans="1:5">
      <c r="A42" s="3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1"/>
        <v>0</v>
      </c>
    </row>
    <row r="43" spans="1:5">
      <c r="A43" s="3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1"/>
        <v>0</v>
      </c>
    </row>
    <row r="44" spans="1:5">
      <c r="A44" s="3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1"/>
        <v>0</v>
      </c>
    </row>
    <row r="45" spans="1:5">
      <c r="A45" s="3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1"/>
        <v>0</v>
      </c>
    </row>
    <row r="46" spans="1:5">
      <c r="A46" s="3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1"/>
        <v>0</v>
      </c>
    </row>
    <row r="47" spans="1:5">
      <c r="A47" s="3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1"/>
        <v>0</v>
      </c>
    </row>
    <row r="48" spans="1:5">
      <c r="A48" s="3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1"/>
        <v>0</v>
      </c>
    </row>
    <row r="49" spans="1:5">
      <c r="A49" s="3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1"/>
        <v>0</v>
      </c>
    </row>
    <row r="50" spans="1:5">
      <c r="A50" s="3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1"/>
        <v>0</v>
      </c>
    </row>
    <row r="51" spans="1:5">
      <c r="A51" s="3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1"/>
        <v>0</v>
      </c>
    </row>
    <row r="52" spans="1:5">
      <c r="A52" s="3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1"/>
        <v>0</v>
      </c>
    </row>
    <row r="53" spans="1:5">
      <c r="A53" s="3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1"/>
        <v>0</v>
      </c>
    </row>
    <row r="54" spans="1:5">
      <c r="A54" s="3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1"/>
        <v>0</v>
      </c>
    </row>
    <row r="55" spans="1:5">
      <c r="A55" s="3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1"/>
        <v>0</v>
      </c>
    </row>
    <row r="56" spans="1:5">
      <c r="A56" s="3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1"/>
        <v>0</v>
      </c>
    </row>
    <row r="57" spans="1:5">
      <c r="A57" s="3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1"/>
        <v>0</v>
      </c>
    </row>
    <row r="58" spans="1:5">
      <c r="A58" s="3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1"/>
        <v>0</v>
      </c>
    </row>
    <row r="59" spans="1:5">
      <c r="A59" s="3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1"/>
        <v>0</v>
      </c>
    </row>
    <row r="60" spans="1:5">
      <c r="A60" s="3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1"/>
        <v>0</v>
      </c>
    </row>
    <row r="61" spans="1:5">
      <c r="A61" s="3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1"/>
        <v>0</v>
      </c>
    </row>
    <row r="62" spans="1:5">
      <c r="A62" s="3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1"/>
        <v>0</v>
      </c>
    </row>
    <row r="63" spans="1:5">
      <c r="A63" s="3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1"/>
        <v>0</v>
      </c>
    </row>
    <row r="64" spans="1:5">
      <c r="A64" s="3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1"/>
        <v>0</v>
      </c>
    </row>
    <row r="65" spans="1:5">
      <c r="A65" s="3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1"/>
        <v>0</v>
      </c>
    </row>
    <row r="66" spans="1:5">
      <c r="A66" s="3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si="1"/>
        <v>0</v>
      </c>
    </row>
    <row r="67" spans="1:5">
      <c r="A67" s="3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ref="E67:E98" si="2">$D$141*$D$141*C67</f>
        <v>0</v>
      </c>
    </row>
    <row r="68" spans="1:5">
      <c r="A68" s="3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2"/>
        <v>0</v>
      </c>
    </row>
    <row r="69" spans="1:5">
      <c r="A69" s="3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2"/>
        <v>0</v>
      </c>
    </row>
    <row r="70" spans="1:5">
      <c r="A70" s="3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2"/>
        <v>0</v>
      </c>
    </row>
    <row r="71" spans="1:5">
      <c r="A71" s="3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2"/>
        <v>0</v>
      </c>
    </row>
    <row r="72" spans="1:5">
      <c r="A72" s="3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2"/>
        <v>0</v>
      </c>
    </row>
    <row r="73" spans="1:5">
      <c r="A73" s="3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2"/>
        <v>0</v>
      </c>
    </row>
    <row r="74" spans="1:5">
      <c r="A74" s="3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2"/>
        <v>0</v>
      </c>
    </row>
    <row r="75" spans="1:5">
      <c r="A75" s="3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2"/>
        <v>0</v>
      </c>
    </row>
    <row r="76" spans="1:5">
      <c r="A76" s="3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2"/>
        <v>0</v>
      </c>
    </row>
    <row r="77" spans="1:5">
      <c r="A77" s="3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2"/>
        <v>0</v>
      </c>
    </row>
    <row r="78" spans="1:5">
      <c r="A78" s="3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2"/>
        <v>0</v>
      </c>
    </row>
    <row r="79" spans="1:5">
      <c r="A79" s="3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2"/>
        <v>0</v>
      </c>
    </row>
    <row r="80" spans="1:5">
      <c r="A80" s="3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2"/>
        <v>0</v>
      </c>
    </row>
    <row r="81" spans="1:5">
      <c r="A81" s="3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2"/>
        <v>0</v>
      </c>
    </row>
    <row r="82" spans="1:5">
      <c r="A82" s="3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2"/>
        <v>0</v>
      </c>
    </row>
    <row r="83" spans="1:5">
      <c r="A83" s="3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2"/>
        <v>0</v>
      </c>
    </row>
    <row r="84" spans="1:5">
      <c r="A84" s="3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2"/>
        <v>0</v>
      </c>
    </row>
    <row r="85" spans="1:5">
      <c r="A85" s="3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2"/>
        <v>0</v>
      </c>
    </row>
    <row r="86" spans="1:5">
      <c r="A86" s="3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2"/>
        <v>0</v>
      </c>
    </row>
    <row r="87" spans="1:5">
      <c r="A87" s="3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2"/>
        <v>0</v>
      </c>
    </row>
    <row r="88" spans="1:5">
      <c r="A88" s="3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2"/>
        <v>0</v>
      </c>
    </row>
    <row r="89" spans="1:5">
      <c r="A89" s="3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2"/>
        <v>0</v>
      </c>
    </row>
    <row r="90" spans="1:5">
      <c r="A90" s="3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2"/>
        <v>0</v>
      </c>
    </row>
    <row r="91" spans="1:5">
      <c r="A91" s="3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2"/>
        <v>0</v>
      </c>
    </row>
    <row r="92" spans="1:5">
      <c r="A92" s="3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2"/>
        <v>0</v>
      </c>
    </row>
    <row r="93" spans="1:5">
      <c r="A93" s="3">
        <v>1.588565</v>
      </c>
      <c r="B93" s="2">
        <v>0.51433</v>
      </c>
      <c r="C93" s="2">
        <f>B93/$K$1*100</f>
        <v>0.0157318385661142</v>
      </c>
      <c r="D93" s="2">
        <f>4*$H$1/10*A93/1000</f>
        <v>6.35426e-6</v>
      </c>
      <c r="E93" s="2">
        <f t="shared" si="2"/>
        <v>1.51284326960883e-9</v>
      </c>
    </row>
    <row r="94" spans="1:5">
      <c r="A94" s="3">
        <v>1.722586</v>
      </c>
      <c r="B94" s="2">
        <v>1.30333</v>
      </c>
      <c r="C94" s="2">
        <f>B94/$K$1*100</f>
        <v>0.0398650227643218</v>
      </c>
      <c r="D94" s="2">
        <f>4*$H$1/10*A94/1000</f>
        <v>6.890344e-6</v>
      </c>
      <c r="E94" s="2">
        <f t="shared" si="2"/>
        <v>3.83359714303905e-9</v>
      </c>
    </row>
    <row r="95" spans="1:5">
      <c r="A95" s="3">
        <v>1.867914</v>
      </c>
      <c r="B95" s="2">
        <v>2.02017</v>
      </c>
      <c r="C95" s="2">
        <f>B95/$K$1*100</f>
        <v>0.0617910452746427</v>
      </c>
      <c r="D95" s="2">
        <f>4*$H$1/10*A95/1000</f>
        <v>7.471656e-6</v>
      </c>
      <c r="E95" s="2">
        <f t="shared" si="2"/>
        <v>5.94210057349498e-9</v>
      </c>
    </row>
    <row r="96" spans="1:5">
      <c r="A96" s="3">
        <v>2.025502</v>
      </c>
      <c r="B96" s="2">
        <v>2.624</v>
      </c>
      <c r="C96" s="2">
        <f>B96/$K$1*100</f>
        <v>0.0802604250140644</v>
      </c>
      <c r="D96" s="2">
        <f>4*$H$1/10*A96/1000</f>
        <v>8.102008e-6</v>
      </c>
      <c r="E96" s="2">
        <f t="shared" si="2"/>
        <v>7.71819792633829e-9</v>
      </c>
    </row>
    <row r="97" spans="1:5">
      <c r="A97" s="3">
        <v>2.196385</v>
      </c>
      <c r="B97" s="2">
        <v>3.11894</v>
      </c>
      <c r="C97" s="2">
        <f>B97/$K$1*100</f>
        <v>0.0953991806377157</v>
      </c>
      <c r="D97" s="2">
        <f>4*$H$1/10*A97/1000</f>
        <v>8.78554e-6</v>
      </c>
      <c r="E97" s="2">
        <f t="shared" si="2"/>
        <v>9.17400771355699e-9</v>
      </c>
    </row>
    <row r="98" spans="1:5">
      <c r="A98" s="3">
        <v>2.381686</v>
      </c>
      <c r="B98" s="2">
        <v>3.4551</v>
      </c>
      <c r="C98" s="2">
        <f>B98/$K$1*100</f>
        <v>0.105681324110554</v>
      </c>
      <c r="D98" s="2">
        <f>4*$H$1/10*A98/1000</f>
        <v>9.526744e-6</v>
      </c>
      <c r="E98" s="2">
        <f t="shared" si="2"/>
        <v>1.01627841674129e-8</v>
      </c>
    </row>
    <row r="99" spans="1:5">
      <c r="A99" s="3">
        <v>2.582619</v>
      </c>
      <c r="B99" s="2">
        <v>3.63261</v>
      </c>
      <c r="C99" s="2">
        <f>B99/$K$1*100</f>
        <v>0.111110831749368</v>
      </c>
      <c r="D99" s="2">
        <f>4*$H$1/10*A99/1000</f>
        <v>1.0330476e-5</v>
      </c>
      <c r="E99" s="2">
        <f t="shared" ref="E99:E130" si="3">$D$141*$D$141*C99</f>
        <v>1.06849096681387e-8</v>
      </c>
    </row>
    <row r="100" spans="1:5">
      <c r="A100" s="3">
        <v>2.800504</v>
      </c>
      <c r="B100" s="2">
        <v>3.66071</v>
      </c>
      <c r="C100" s="2">
        <f>B100/$K$1*100</f>
        <v>0.111970327916629</v>
      </c>
      <c r="D100" s="2">
        <f>4*$H$1/10*A100/1000</f>
        <v>1.1202016e-5</v>
      </c>
      <c r="E100" s="2">
        <f t="shared" si="3"/>
        <v>1.0767562626115e-8</v>
      </c>
    </row>
    <row r="101" spans="1:5">
      <c r="A101" s="3">
        <v>3.036771</v>
      </c>
      <c r="B101" s="2">
        <v>3.4962</v>
      </c>
      <c r="C101" s="2">
        <f>B101/$K$1*100</f>
        <v>0.10693845195662</v>
      </c>
      <c r="D101" s="2">
        <f>4*$H$1/10*A101/1000</f>
        <v>1.2147084e-5</v>
      </c>
      <c r="E101" s="2">
        <f t="shared" si="3"/>
        <v>1.02836751486524e-8</v>
      </c>
    </row>
    <row r="102" spans="1:5">
      <c r="A102" s="3">
        <v>3.292971</v>
      </c>
      <c r="B102" s="2">
        <v>3.16194</v>
      </c>
      <c r="C102" s="2">
        <f>B102/$K$1*100</f>
        <v>0.0967144238829919</v>
      </c>
      <c r="D102" s="2">
        <f>4*$H$1/10*A102/1000</f>
        <v>1.3171884e-5</v>
      </c>
      <c r="E102" s="2">
        <f t="shared" si="3"/>
        <v>9.30048732896573e-9</v>
      </c>
    </row>
    <row r="103" spans="1:5">
      <c r="A103" s="3">
        <v>3.570786</v>
      </c>
      <c r="B103" s="2">
        <v>2.68432</v>
      </c>
      <c r="C103" s="2">
        <f>B103/$K$1*100</f>
        <v>0.082105436003717</v>
      </c>
      <c r="D103" s="2">
        <f>4*$H$1/10*A103/1000</f>
        <v>1.4283144e-5</v>
      </c>
      <c r="E103" s="2">
        <f t="shared" si="3"/>
        <v>7.89562235427912e-9</v>
      </c>
    </row>
    <row r="104" spans="1:5">
      <c r="A104" s="3">
        <v>3.872039</v>
      </c>
      <c r="B104" s="2">
        <v>2.05835</v>
      </c>
      <c r="C104" s="2">
        <f>B104/$K$1*100</f>
        <v>0.0629588589282391</v>
      </c>
      <c r="D104" s="2">
        <f>4*$H$1/10*A104/1000</f>
        <v>1.5488156e-5</v>
      </c>
      <c r="E104" s="2">
        <f t="shared" si="3"/>
        <v>6.05440270643232e-9</v>
      </c>
    </row>
    <row r="105" spans="1:5">
      <c r="A105" s="3">
        <v>4.198707</v>
      </c>
      <c r="B105" s="2">
        <v>1.403</v>
      </c>
      <c r="C105" s="2">
        <f>B105/$K$1*100</f>
        <v>0.0429136342586632</v>
      </c>
      <c r="D105" s="2">
        <f>4*$H$1/10*A105/1000</f>
        <v>1.6794828e-5</v>
      </c>
      <c r="E105" s="2">
        <f t="shared" si="3"/>
        <v>4.1267651260109e-9</v>
      </c>
    </row>
    <row r="106" spans="1:5">
      <c r="A106" s="3">
        <v>4.552935</v>
      </c>
      <c r="B106" s="2">
        <v>0.82084</v>
      </c>
      <c r="C106" s="2">
        <f>B106/$K$1*100</f>
        <v>0.0251070759407563</v>
      </c>
      <c r="D106" s="2">
        <f>4*$H$1/10*A106/1000</f>
        <v>1.821174e-5</v>
      </c>
      <c r="E106" s="2">
        <f t="shared" si="3"/>
        <v>2.41440761656079e-9</v>
      </c>
    </row>
    <row r="107" spans="1:5">
      <c r="A107" s="3">
        <v>4.937048</v>
      </c>
      <c r="B107" s="2">
        <v>0.30771</v>
      </c>
      <c r="C107" s="2">
        <f>B107/$K$1*100</f>
        <v>0.00941194183730097</v>
      </c>
      <c r="D107" s="2">
        <f>4*$H$1/10*A107/1000</f>
        <v>1.9748192e-5</v>
      </c>
      <c r="E107" s="2">
        <f t="shared" si="3"/>
        <v>9.05094010637787e-10</v>
      </c>
    </row>
    <row r="108" spans="1:5">
      <c r="A108" s="3">
        <v>5.353567</v>
      </c>
      <c r="B108" s="2">
        <v>0.03445</v>
      </c>
      <c r="C108" s="2">
        <f>B108/$K$1*100</f>
        <v>0.00105372394883175</v>
      </c>
      <c r="D108" s="2">
        <f>4*$H$1/10*A108/1000</f>
        <v>2.1414268e-5</v>
      </c>
      <c r="E108" s="2">
        <f t="shared" si="3"/>
        <v>1.01330761647238e-10</v>
      </c>
    </row>
    <row r="109" spans="1:5">
      <c r="A109" s="3">
        <v>5.805226</v>
      </c>
      <c r="B109" s="2">
        <v>0</v>
      </c>
      <c r="C109" s="2">
        <f>B109/$K$1*100</f>
        <v>0</v>
      </c>
      <c r="D109" s="2">
        <f>4*$H$1/10*A109/1000</f>
        <v>2.3220904e-5</v>
      </c>
      <c r="E109" s="2">
        <f t="shared" si="3"/>
        <v>0</v>
      </c>
    </row>
    <row r="110" spans="1:5">
      <c r="A110" s="3">
        <v>6.294989</v>
      </c>
      <c r="B110" s="2">
        <v>0</v>
      </c>
      <c r="C110" s="2">
        <f>B110/$K$1*100</f>
        <v>0</v>
      </c>
      <c r="D110" s="2">
        <f>4*$H$1/10*A110/1000</f>
        <v>2.5179956e-5</v>
      </c>
      <c r="E110" s="2">
        <f t="shared" si="3"/>
        <v>0</v>
      </c>
    </row>
    <row r="111" spans="1:5">
      <c r="A111" s="3">
        <v>6.826072</v>
      </c>
      <c r="B111" s="2">
        <v>0</v>
      </c>
      <c r="C111" s="2">
        <f>B111/$K$1*100</f>
        <v>0</v>
      </c>
      <c r="D111" s="2">
        <f>4*$H$1/10*A111/1000</f>
        <v>2.7304288e-5</v>
      </c>
      <c r="E111" s="2">
        <f t="shared" si="3"/>
        <v>0</v>
      </c>
    </row>
    <row r="112" spans="1:5">
      <c r="A112" s="3">
        <v>7.40196</v>
      </c>
      <c r="B112" s="2">
        <v>0</v>
      </c>
      <c r="C112" s="2">
        <f>B112/$K$1*100</f>
        <v>0</v>
      </c>
      <c r="D112" s="2">
        <f>4*$H$1/10*A112/1000</f>
        <v>2.960784e-5</v>
      </c>
      <c r="E112" s="2">
        <f t="shared" si="3"/>
        <v>0</v>
      </c>
    </row>
    <row r="113" spans="1:5">
      <c r="A113" s="3">
        <v>8.026434</v>
      </c>
      <c r="B113" s="2">
        <v>0</v>
      </c>
      <c r="C113" s="2">
        <f>B113/$K$1*100</f>
        <v>0</v>
      </c>
      <c r="D113" s="2">
        <f>4*$H$1/10*A113/1000</f>
        <v>3.2105736e-5</v>
      </c>
      <c r="E113" s="2">
        <f t="shared" si="3"/>
        <v>0</v>
      </c>
    </row>
    <row r="114" spans="1:5">
      <c r="A114" s="3">
        <v>8.703591</v>
      </c>
      <c r="B114" s="2">
        <v>0</v>
      </c>
      <c r="C114" s="2">
        <f>B114/$K$1*100</f>
        <v>0</v>
      </c>
      <c r="D114" s="2">
        <f>4*$H$1/10*A114/1000</f>
        <v>3.4814364e-5</v>
      </c>
      <c r="E114" s="2">
        <f t="shared" si="3"/>
        <v>0</v>
      </c>
    </row>
    <row r="115" spans="1:5">
      <c r="A115" s="3">
        <v>9.437878</v>
      </c>
      <c r="B115" s="2">
        <v>0</v>
      </c>
      <c r="C115" s="2">
        <f>B115/$K$1*100</f>
        <v>0</v>
      </c>
      <c r="D115" s="2">
        <f>4*$H$1/10*A115/1000</f>
        <v>3.7751512e-5</v>
      </c>
      <c r="E115" s="2">
        <f t="shared" si="3"/>
        <v>0</v>
      </c>
    </row>
    <row r="116" spans="1:5">
      <c r="A116" s="3">
        <v>10.234114</v>
      </c>
      <c r="B116" s="2">
        <v>0</v>
      </c>
      <c r="C116" s="2">
        <f>B116/$K$1*100</f>
        <v>0</v>
      </c>
      <c r="D116" s="2">
        <f>4*$H$1/10*A116/1000</f>
        <v>4.0936456e-5</v>
      </c>
      <c r="E116" s="2">
        <f t="shared" si="3"/>
        <v>0</v>
      </c>
    </row>
    <row r="117" spans="1:5">
      <c r="A117" s="3">
        <v>11.097525</v>
      </c>
      <c r="B117" s="2">
        <v>0</v>
      </c>
      <c r="C117" s="2">
        <f>B117/$K$1*100</f>
        <v>0</v>
      </c>
      <c r="D117" s="2">
        <f>4*$H$1/10*A117/1000</f>
        <v>4.43901e-5</v>
      </c>
      <c r="E117" s="2">
        <f t="shared" si="3"/>
        <v>0</v>
      </c>
    </row>
    <row r="118" spans="1:5">
      <c r="A118" s="3">
        <v>12.033778</v>
      </c>
      <c r="B118" s="2">
        <v>0</v>
      </c>
      <c r="C118" s="2">
        <f>B118/$K$1*100</f>
        <v>0</v>
      </c>
      <c r="D118" s="2">
        <f>4*$H$1/10*A118/1000</f>
        <v>4.8135112e-5</v>
      </c>
      <c r="E118" s="2">
        <f t="shared" si="3"/>
        <v>0</v>
      </c>
    </row>
    <row r="119" spans="1:5">
      <c r="A119" s="3">
        <v>13.04902</v>
      </c>
      <c r="B119" s="2">
        <v>0</v>
      </c>
      <c r="C119" s="2">
        <f>B119/$K$1*100</f>
        <v>0</v>
      </c>
      <c r="D119" s="2">
        <f>4*$H$1/10*A119/1000</f>
        <v>5.219608e-5</v>
      </c>
      <c r="E119" s="2">
        <f t="shared" si="3"/>
        <v>0</v>
      </c>
    </row>
    <row r="120" spans="1:5">
      <c r="A120" s="3">
        <v>14.149913</v>
      </c>
      <c r="B120" s="2">
        <v>0</v>
      </c>
      <c r="C120" s="2">
        <f>B120/$K$1*100</f>
        <v>0</v>
      </c>
      <c r="D120" s="2">
        <f>4*$H$1/10*A120/1000</f>
        <v>5.6599652e-5</v>
      </c>
      <c r="E120" s="2">
        <f t="shared" si="3"/>
        <v>0</v>
      </c>
    </row>
    <row r="121" spans="1:5">
      <c r="A121" s="3">
        <v>15.343684</v>
      </c>
      <c r="B121" s="2">
        <v>0</v>
      </c>
      <c r="C121" s="2">
        <f>B121/$K$1*100</f>
        <v>0</v>
      </c>
      <c r="D121" s="2">
        <f>4*$H$1/10*A121/1000</f>
        <v>6.1374736e-5</v>
      </c>
      <c r="E121" s="2">
        <f t="shared" si="3"/>
        <v>0</v>
      </c>
    </row>
    <row r="122" spans="1:5">
      <c r="A122" s="3">
        <v>16.638169</v>
      </c>
      <c r="B122" s="2">
        <v>0</v>
      </c>
      <c r="C122" s="2">
        <f>B122/$K$1*100</f>
        <v>0</v>
      </c>
      <c r="D122" s="2">
        <f>4*$H$1/10*A122/1000</f>
        <v>6.6552676e-5</v>
      </c>
      <c r="E122" s="2">
        <f t="shared" si="3"/>
        <v>0</v>
      </c>
    </row>
    <row r="123" spans="1:5">
      <c r="A123" s="3">
        <v>18.041864</v>
      </c>
      <c r="B123" s="2">
        <v>0</v>
      </c>
      <c r="C123" s="2">
        <f>B123/$K$1*100</f>
        <v>0</v>
      </c>
      <c r="D123" s="2">
        <f>4*$H$1/10*A123/1000</f>
        <v>7.2167456e-5</v>
      </c>
      <c r="E123" s="2">
        <f t="shared" si="3"/>
        <v>0</v>
      </c>
    </row>
    <row r="124" spans="1:5">
      <c r="A124" s="3">
        <v>19.563983</v>
      </c>
      <c r="B124" s="2">
        <v>0</v>
      </c>
      <c r="C124" s="2">
        <f>B124/$K$1*100</f>
        <v>0</v>
      </c>
      <c r="D124" s="2">
        <f>4*$H$1/10*A124/1000</f>
        <v>7.8255932e-5</v>
      </c>
      <c r="E124" s="2">
        <f t="shared" si="3"/>
        <v>0</v>
      </c>
    </row>
    <row r="125" spans="1:5">
      <c r="A125" s="3">
        <v>21.214518</v>
      </c>
      <c r="B125" s="2">
        <v>5.68487</v>
      </c>
      <c r="C125" s="2">
        <f>B125/$K$1*100</f>
        <v>0.173883415529613</v>
      </c>
      <c r="D125" s="2">
        <f>4*$H$1/10*A125/1000</f>
        <v>8.4858072e-5</v>
      </c>
      <c r="E125" s="2">
        <f t="shared" si="3"/>
        <v>1.67213993313654e-8</v>
      </c>
    </row>
    <row r="126" spans="1:5">
      <c r="A126" s="3">
        <v>23.004301</v>
      </c>
      <c r="B126" s="2">
        <v>17.56968</v>
      </c>
      <c r="C126" s="2">
        <f>B126/$K$1*100</f>
        <v>0.537404719573592</v>
      </c>
      <c r="D126" s="2">
        <f>4*$H$1/10*A126/1000</f>
        <v>9.2017204e-5</v>
      </c>
      <c r="E126" s="2">
        <f t="shared" si="3"/>
        <v>5.16792178896445e-8</v>
      </c>
    </row>
    <row r="127" spans="1:5">
      <c r="A127" s="3">
        <v>24.945081</v>
      </c>
      <c r="B127" s="2">
        <v>30.04005</v>
      </c>
      <c r="C127" s="2">
        <f>B127/$K$1*100</f>
        <v>0.918836577913012</v>
      </c>
      <c r="D127" s="2">
        <f>4*$H$1/10*A127/1000</f>
        <v>9.9780324e-5</v>
      </c>
      <c r="E127" s="2">
        <f t="shared" si="3"/>
        <v>8.83593946711503e-8</v>
      </c>
    </row>
    <row r="128" spans="1:5">
      <c r="A128" s="3">
        <v>27.049597</v>
      </c>
      <c r="B128" s="2">
        <v>42.94945</v>
      </c>
      <c r="C128" s="2">
        <f>B128/$K$1*100</f>
        <v>1.3136970697867</v>
      </c>
      <c r="D128" s="2">
        <f>4*$H$1/10*A128/1000</f>
        <v>0.000108198388</v>
      </c>
      <c r="E128" s="2">
        <f t="shared" si="3"/>
        <v>1.26330928325979e-7</v>
      </c>
    </row>
    <row r="129" spans="1:5">
      <c r="A129" s="3">
        <v>29.331663</v>
      </c>
      <c r="B129" s="2">
        <v>56.13031</v>
      </c>
      <c r="C129" s="2">
        <f>B129/$K$1*100</f>
        <v>1.71686072285487</v>
      </c>
      <c r="D129" s="2">
        <f>4*$H$1/10*A129/1000</f>
        <v>0.000117326652</v>
      </c>
      <c r="E129" s="2">
        <f t="shared" si="3"/>
        <v>1.6510093073427e-7</v>
      </c>
    </row>
    <row r="130" spans="1:5">
      <c r="A130" s="3">
        <v>31.806257</v>
      </c>
      <c r="B130" s="2">
        <v>69.3961</v>
      </c>
      <c r="C130" s="2">
        <f>B130/$K$1*100</f>
        <v>2.12262213426773</v>
      </c>
      <c r="D130" s="2">
        <f>4*$H$1/10*A130/1000</f>
        <v>0.000127225028</v>
      </c>
      <c r="E130" s="2">
        <f t="shared" si="3"/>
        <v>2.04120745089926e-7</v>
      </c>
    </row>
    <row r="131" spans="1:5">
      <c r="A131" s="3">
        <v>34.489623</v>
      </c>
      <c r="B131" s="2">
        <v>82.54419</v>
      </c>
      <c r="C131" s="2">
        <f>B131/$K$1*100</f>
        <v>2.52478344963479</v>
      </c>
      <c r="D131" s="2">
        <f>4*$H$1/10*A131/1000</f>
        <v>0.000137958492</v>
      </c>
      <c r="E131" s="2">
        <f t="shared" ref="E131:E162" si="4">$D$141*$D$141*C131</f>
        <v>2.42794358265729e-7</v>
      </c>
    </row>
    <row r="132" spans="1:5">
      <c r="A132" s="3">
        <v>37.399373</v>
      </c>
      <c r="B132" s="2">
        <v>95.35961</v>
      </c>
      <c r="C132" s="2">
        <f>B132/$K$1*100</f>
        <v>2.91676937034124</v>
      </c>
      <c r="D132" s="2">
        <f>4*$H$1/10*A132/1000</f>
        <v>0.000149597492</v>
      </c>
      <c r="E132" s="2">
        <f t="shared" si="4"/>
        <v>2.8048946042623e-7</v>
      </c>
    </row>
    <row r="133" spans="1:5">
      <c r="A133" s="3">
        <v>40.554607</v>
      </c>
      <c r="B133" s="2">
        <v>107.61949</v>
      </c>
      <c r="C133" s="2">
        <f>B133/$K$1*100</f>
        <v>3.29176296005978</v>
      </c>
      <c r="D133" s="2">
        <f>4*$H$1/10*A133/1000</f>
        <v>0.000162218428</v>
      </c>
      <c r="E133" s="2">
        <f t="shared" si="4"/>
        <v>3.16550504783378e-7</v>
      </c>
    </row>
    <row r="134" spans="1:5">
      <c r="A134" s="3">
        <v>43.976036</v>
      </c>
      <c r="B134" s="2">
        <v>119.09825</v>
      </c>
      <c r="C134" s="2">
        <f>B134/$K$1*100</f>
        <v>3.64286439155156</v>
      </c>
      <c r="D134" s="2">
        <f>4*$H$1/10*A134/1000</f>
        <v>0.000175904144</v>
      </c>
      <c r="E134" s="2">
        <f t="shared" si="4"/>
        <v>3.50313973391966e-7</v>
      </c>
    </row>
    <row r="135" spans="1:5">
      <c r="A135" s="3">
        <v>47.686117</v>
      </c>
      <c r="B135" s="2">
        <v>129.57333</v>
      </c>
      <c r="C135" s="2">
        <f>B135/$K$1*100</f>
        <v>3.96326621047546</v>
      </c>
      <c r="D135" s="2">
        <f>4*$H$1/10*A135/1000</f>
        <v>0.000190744468</v>
      </c>
      <c r="E135" s="2">
        <f t="shared" si="4"/>
        <v>3.81125231293729e-7</v>
      </c>
    </row>
    <row r="136" spans="1:5">
      <c r="A136" s="3">
        <v>51.709202</v>
      </c>
      <c r="B136" s="2">
        <v>138.8313</v>
      </c>
      <c r="C136" s="2">
        <f>B136/$K$1*100</f>
        <v>4.24644022227709</v>
      </c>
      <c r="D136" s="2">
        <f>4*$H$1/10*A136/1000</f>
        <v>0.000206836808</v>
      </c>
      <c r="E136" s="2">
        <f t="shared" si="4"/>
        <v>4.08356498388281e-7</v>
      </c>
    </row>
    <row r="137" spans="1:5">
      <c r="A137" s="3">
        <v>56.071699</v>
      </c>
      <c r="B137" s="2">
        <v>146.67419</v>
      </c>
      <c r="C137" s="2">
        <f>B137/$K$1*100</f>
        <v>4.48633110822928</v>
      </c>
      <c r="D137" s="2">
        <f>4*$H$1/10*A137/1000</f>
        <v>0.000224286796</v>
      </c>
      <c r="E137" s="2">
        <f t="shared" si="4"/>
        <v>4.3142546840905e-7</v>
      </c>
    </row>
    <row r="138" spans="1:5">
      <c r="A138" s="3">
        <v>60.802243</v>
      </c>
      <c r="B138" s="2">
        <v>152.92573</v>
      </c>
      <c r="C138" s="2">
        <f>B138/$K$1*100</f>
        <v>4.67754728863798</v>
      </c>
      <c r="D138" s="2">
        <f>4*$H$1/10*A138/1000</f>
        <v>0.000243208972</v>
      </c>
      <c r="E138" s="2">
        <f t="shared" si="4"/>
        <v>4.49813663174455e-7</v>
      </c>
    </row>
    <row r="139" spans="1:5">
      <c r="A139" s="3">
        <v>65.931883</v>
      </c>
      <c r="B139" s="2">
        <v>157.43737</v>
      </c>
      <c r="C139" s="2">
        <f>B139/$K$1*100</f>
        <v>4.81554505689653</v>
      </c>
      <c r="D139" s="2">
        <f>4*$H$1/10*A139/1000</f>
        <v>0.000263727532</v>
      </c>
      <c r="E139" s="2">
        <f t="shared" si="4"/>
        <v>4.63084139734052e-7</v>
      </c>
    </row>
    <row r="140" spans="1:5">
      <c r="A140" s="3">
        <v>71.49429</v>
      </c>
      <c r="B140" s="2">
        <v>160.09375</v>
      </c>
      <c r="C140" s="2">
        <f>B140/$K$1*100</f>
        <v>4.89679589066134</v>
      </c>
      <c r="D140" s="2">
        <f>4*$H$1/10*A140/1000</f>
        <v>0.00028597716</v>
      </c>
      <c r="E140" s="2">
        <f t="shared" si="4"/>
        <v>4.70897579752179e-7</v>
      </c>
    </row>
    <row r="141" s="1" customFormat="1" spans="1:11">
      <c r="A141" s="11">
        <v>77.525975</v>
      </c>
      <c r="B141" s="12">
        <v>160.81742</v>
      </c>
      <c r="C141" s="12">
        <f>B141/$K$1*100</f>
        <v>4.9189308227383</v>
      </c>
      <c r="D141" s="12">
        <f>4*$H$1/10*A141/1000</f>
        <v>0.0003101039</v>
      </c>
      <c r="E141" s="12">
        <f t="shared" si="4"/>
        <v>4.73026172851781e-7</v>
      </c>
      <c r="F141" s="12"/>
      <c r="G141"/>
      <c r="H141"/>
      <c r="I141"/>
      <c r="J141"/>
      <c r="K141" s="12"/>
    </row>
    <row r="142" spans="1:5">
      <c r="A142" s="3">
        <v>84.066529</v>
      </c>
      <c r="B142" s="2">
        <v>159.57259</v>
      </c>
      <c r="C142" s="2">
        <f>B142/$K$1*100</f>
        <v>4.8808551425286</v>
      </c>
      <c r="D142" s="2">
        <f>4*$H$1/10*A142/1000</f>
        <v>0.000336266116</v>
      </c>
      <c r="E142" s="2">
        <f t="shared" si="4"/>
        <v>4.69364646813426e-7</v>
      </c>
    </row>
    <row r="143" spans="1:5">
      <c r="A143" s="3">
        <v>91.158883</v>
      </c>
      <c r="B143" s="2">
        <v>156.36763</v>
      </c>
      <c r="C143" s="2">
        <f>B143/$K$1*100</f>
        <v>4.78282486365928</v>
      </c>
      <c r="D143" s="2">
        <f>4*$H$1/10*A143/1000</f>
        <v>0.000364635532</v>
      </c>
      <c r="E143" s="2">
        <f t="shared" si="4"/>
        <v>4.59937621041323e-7</v>
      </c>
    </row>
    <row r="144" spans="1:5">
      <c r="A144" s="3">
        <v>98.84959</v>
      </c>
      <c r="B144" s="2">
        <v>151.25628</v>
      </c>
      <c r="C144" s="2">
        <f>B144/$K$1*100</f>
        <v>4.62648373431644</v>
      </c>
      <c r="D144" s="2">
        <f>4*$H$1/10*A144/1000</f>
        <v>0.00039539836</v>
      </c>
      <c r="E144" s="2">
        <f t="shared" si="4"/>
        <v>4.44903165640871e-7</v>
      </c>
    </row>
    <row r="145" spans="1:5">
      <c r="A145" s="3">
        <v>107.189132</v>
      </c>
      <c r="B145" s="2">
        <v>144.33741</v>
      </c>
      <c r="C145" s="2">
        <f>B145/$K$1*100</f>
        <v>4.41485589635262</v>
      </c>
      <c r="D145" s="2">
        <f>4*$H$1/10*A145/1000</f>
        <v>0.000428756528</v>
      </c>
      <c r="E145" s="2">
        <f t="shared" si="4"/>
        <v>4.24552095485915e-7</v>
      </c>
    </row>
    <row r="146" spans="1:5">
      <c r="A146" s="3">
        <v>116.232247</v>
      </c>
      <c r="B146" s="2">
        <v>135.75328</v>
      </c>
      <c r="C146" s="2">
        <f>B146/$K$1*100</f>
        <v>4.15229266381604</v>
      </c>
      <c r="D146" s="2">
        <f>4*$H$1/10*A146/1000</f>
        <v>0.000464928988</v>
      </c>
      <c r="E146" s="2">
        <f t="shared" si="4"/>
        <v>3.9930285220641e-7</v>
      </c>
    </row>
    <row r="147" spans="1:5">
      <c r="A147" s="3">
        <v>126.038293</v>
      </c>
      <c r="B147" s="2">
        <v>125.68623</v>
      </c>
      <c r="C147" s="2">
        <f>B147/$K$1*100</f>
        <v>3.84437127980772</v>
      </c>
      <c r="D147" s="2">
        <f>4*$H$1/10*A147/1000</f>
        <v>0.000504153172</v>
      </c>
      <c r="E147" s="2">
        <f t="shared" si="4"/>
        <v>3.6969176819942e-7</v>
      </c>
    </row>
    <row r="148" spans="1:5">
      <c r="A148" s="3">
        <v>136.671636</v>
      </c>
      <c r="B148" s="2">
        <v>114.35408</v>
      </c>
      <c r="C148" s="2">
        <f>B148/$K$1*100</f>
        <v>3.49775421604128</v>
      </c>
      <c r="D148" s="2">
        <f>4*$H$1/10*A148/1000</f>
        <v>0.000546686544</v>
      </c>
      <c r="E148" s="2">
        <f t="shared" si="4"/>
        <v>3.36359536251647e-7</v>
      </c>
    </row>
    <row r="149" spans="1:5">
      <c r="A149" s="3">
        <v>148.202071</v>
      </c>
      <c r="B149" s="2">
        <v>102.00413</v>
      </c>
      <c r="C149" s="2">
        <f>B149/$K$1*100</f>
        <v>3.12000565052968</v>
      </c>
      <c r="D149" s="2">
        <f>4*$H$1/10*A149/1000</f>
        <v>0.000592808284</v>
      </c>
      <c r="E149" s="2">
        <f t="shared" si="4"/>
        <v>3.00033561221014e-7</v>
      </c>
    </row>
    <row r="150" spans="1:5">
      <c r="A150" s="3">
        <v>160.705282</v>
      </c>
      <c r="B150" s="2">
        <v>88.90619</v>
      </c>
      <c r="C150" s="2">
        <f>B150/$K$1*100</f>
        <v>2.71937827583123</v>
      </c>
      <c r="D150" s="2">
        <f>4*$H$1/10*A150/1000</f>
        <v>0.000642821128</v>
      </c>
      <c r="E150" s="2">
        <f t="shared" si="4"/>
        <v>2.61507458573413e-7</v>
      </c>
    </row>
    <row r="151" spans="1:5">
      <c r="A151" s="3">
        <v>174.263339</v>
      </c>
      <c r="B151" s="2">
        <v>75.34467</v>
      </c>
      <c r="C151" s="2">
        <f>B151/$K$1*100</f>
        <v>2.30457135546663</v>
      </c>
      <c r="D151" s="2">
        <f>4*$H$1/10*A151/1000</f>
        <v>0.000697053356</v>
      </c>
      <c r="E151" s="2">
        <f t="shared" si="4"/>
        <v>2.21617788016251e-7</v>
      </c>
    </row>
    <row r="152" spans="1:5">
      <c r="A152" s="3">
        <v>188.965234</v>
      </c>
      <c r="B152" s="2">
        <v>61.61018</v>
      </c>
      <c r="C152" s="2">
        <f>B152/$K$1*100</f>
        <v>1.88447379268026</v>
      </c>
      <c r="D152" s="2">
        <f>4*$H$1/10*A152/1000</f>
        <v>0.000755860936</v>
      </c>
      <c r="E152" s="2">
        <f t="shared" si="4"/>
        <v>1.8121934585264e-7</v>
      </c>
    </row>
    <row r="153" spans="1:5">
      <c r="A153" s="3">
        <v>204.907469</v>
      </c>
      <c r="B153" s="2">
        <v>47.99091</v>
      </c>
      <c r="C153" s="2">
        <f>B153/$K$1*100</f>
        <v>1.4679004700502</v>
      </c>
      <c r="D153" s="2">
        <f>4*$H$1/10*A153/1000</f>
        <v>0.000819629876</v>
      </c>
      <c r="E153" s="2">
        <f t="shared" si="4"/>
        <v>1.41159810230598e-7</v>
      </c>
    </row>
    <row r="154" spans="1:5">
      <c r="A154" s="3">
        <v>222.194686</v>
      </c>
      <c r="B154" s="2">
        <v>34.76401</v>
      </c>
      <c r="C154" s="2">
        <f>B154/$K$1*100</f>
        <v>1.06332858909801</v>
      </c>
      <c r="D154" s="2">
        <f>4*$H$1/10*A154/1000</f>
        <v>0.000888778744</v>
      </c>
      <c r="E154" s="2">
        <f t="shared" si="4"/>
        <v>1.02254386392227e-7</v>
      </c>
    </row>
    <row r="155" spans="1:5">
      <c r="A155" s="3">
        <v>240.940356</v>
      </c>
      <c r="B155" s="2">
        <v>22.18742</v>
      </c>
      <c r="C155" s="2">
        <f>B155/$K$1*100</f>
        <v>0.678647774072238</v>
      </c>
      <c r="D155" s="2">
        <f>4*$H$1/10*A155/1000</f>
        <v>0.000963761424</v>
      </c>
      <c r="E155" s="2">
        <f t="shared" si="4"/>
        <v>6.52617755467975e-8</v>
      </c>
    </row>
    <row r="156" spans="1:5">
      <c r="A156" s="3">
        <v>261.267523</v>
      </c>
      <c r="B156" s="2">
        <v>10.49233</v>
      </c>
      <c r="C156" s="2">
        <f>B156/$K$1*100</f>
        <v>0.320929445574626</v>
      </c>
      <c r="D156" s="2">
        <f>4*$H$1/10*A156/1000</f>
        <v>0.001045070092</v>
      </c>
      <c r="E156" s="2">
        <f t="shared" si="4"/>
        <v>3.08619968172474e-8</v>
      </c>
    </row>
    <row r="157" spans="1:10">
      <c r="A157" s="11">
        <v>283.30961</v>
      </c>
      <c r="B157" s="2">
        <v>0</v>
      </c>
      <c r="C157" s="12">
        <f>B157/$K$1*100</f>
        <v>0</v>
      </c>
      <c r="D157" s="12">
        <f>4*$H$1/10*A157/1000</f>
        <v>0.00113323844</v>
      </c>
      <c r="E157" s="2">
        <f t="shared" si="4"/>
        <v>0</v>
      </c>
      <c r="G157" s="13"/>
      <c r="H157" s="13"/>
      <c r="I157" s="13"/>
      <c r="J157" s="13"/>
    </row>
    <row r="158" spans="1:5">
      <c r="A158" s="3">
        <v>307.2113</v>
      </c>
      <c r="B158" s="2">
        <v>0</v>
      </c>
      <c r="C158" s="2">
        <f>B158/$K$1*100</f>
        <v>0</v>
      </c>
      <c r="D158" s="2">
        <f>4*$H$1/10*A158/1000</f>
        <v>0.0012288452</v>
      </c>
      <c r="E158" s="2">
        <f t="shared" si="4"/>
        <v>0</v>
      </c>
    </row>
    <row r="159" spans="1:5">
      <c r="A159" s="3">
        <v>333.129479</v>
      </c>
      <c r="B159" s="2">
        <v>0</v>
      </c>
      <c r="C159" s="2">
        <f>B159/$K$1*100</f>
        <v>0</v>
      </c>
      <c r="D159" s="2">
        <f>4*$H$1/10*A159/1000</f>
        <v>0.001332517916</v>
      </c>
      <c r="E159" s="2">
        <f t="shared" si="4"/>
        <v>0</v>
      </c>
    </row>
    <row r="160" spans="1:5">
      <c r="A160" s="3">
        <v>361.23427</v>
      </c>
      <c r="B160" s="2">
        <v>0</v>
      </c>
      <c r="C160" s="12">
        <f>B160/$K$1*100</f>
        <v>0</v>
      </c>
      <c r="D160" s="2">
        <f>4*$H$1/10*A160/1000</f>
        <v>0.00144493708</v>
      </c>
      <c r="E160" s="2">
        <f t="shared" si="4"/>
        <v>0</v>
      </c>
    </row>
    <row r="161" spans="1:5">
      <c r="A161" s="3">
        <v>391.710149</v>
      </c>
      <c r="B161" s="2">
        <v>0</v>
      </c>
      <c r="C161" s="2">
        <f>B161/$K$1*100</f>
        <v>0</v>
      </c>
      <c r="D161" s="2">
        <f>4*$H$1/10*A161/1000</f>
        <v>0.001566840596</v>
      </c>
      <c r="E161" s="2">
        <f t="shared" si="4"/>
        <v>0</v>
      </c>
    </row>
    <row r="162" spans="1:5">
      <c r="A162" s="3">
        <v>424.757155</v>
      </c>
      <c r="B162" s="2">
        <v>0</v>
      </c>
      <c r="C162" s="2">
        <f>B162/$K$1*100</f>
        <v>0</v>
      </c>
      <c r="D162" s="2">
        <f>4*$H$1/10*A162/1000</f>
        <v>0.00169902862</v>
      </c>
      <c r="E162" s="2">
        <f t="shared" si="4"/>
        <v>0</v>
      </c>
    </row>
    <row r="163" spans="1:5">
      <c r="A163" s="3">
        <v>460.592204</v>
      </c>
      <c r="B163" s="2">
        <v>0</v>
      </c>
      <c r="C163" s="2">
        <f>B163/$K$1*100</f>
        <v>0</v>
      </c>
      <c r="D163" s="2">
        <f>4*$H$1/10*A163/1000</f>
        <v>0.001842368816</v>
      </c>
      <c r="E163" s="2">
        <f t="shared" ref="E163:E201" si="5">$D$141*$D$141*C163</f>
        <v>0</v>
      </c>
    </row>
    <row r="164" spans="1:5">
      <c r="A164" s="3">
        <v>499.450512</v>
      </c>
      <c r="B164" s="2">
        <v>0</v>
      </c>
      <c r="C164" s="2">
        <f>B164/$K$1*100</f>
        <v>0</v>
      </c>
      <c r="D164" s="2">
        <f>4*$H$1/10*A164/1000</f>
        <v>0.001997802048</v>
      </c>
      <c r="E164" s="2">
        <f t="shared" si="5"/>
        <v>0</v>
      </c>
    </row>
    <row r="165" spans="1:5">
      <c r="A165" s="3">
        <v>541.587138</v>
      </c>
      <c r="B165" s="2">
        <v>0</v>
      </c>
      <c r="C165" s="2">
        <f>B165/$K$1*100</f>
        <v>0</v>
      </c>
      <c r="D165" s="2">
        <f>4*$H$1/10*A165/1000</f>
        <v>0.002166348552</v>
      </c>
      <c r="E165" s="2">
        <f t="shared" si="5"/>
        <v>0</v>
      </c>
    </row>
    <row r="166" spans="1:5">
      <c r="A166" s="3">
        <v>587.278661</v>
      </c>
      <c r="B166" s="2">
        <v>0</v>
      </c>
      <c r="C166" s="2">
        <f>B166/$K$1*100</f>
        <v>0</v>
      </c>
      <c r="D166" s="2">
        <f>4*$H$1/10*A166/1000</f>
        <v>0.002349114644</v>
      </c>
      <c r="E166" s="2">
        <f t="shared" si="5"/>
        <v>0</v>
      </c>
    </row>
    <row r="167" spans="1:5">
      <c r="A167" s="3">
        <v>636.824994</v>
      </c>
      <c r="B167" s="2">
        <v>0.07555</v>
      </c>
      <c r="C167" s="2">
        <f>B167/$K$1*100</f>
        <v>0.00231085179489808</v>
      </c>
      <c r="D167" s="2">
        <f>4*$H$1/10*A167/1000</f>
        <v>0.002547299976</v>
      </c>
      <c r="E167" s="2">
        <f t="shared" si="5"/>
        <v>2.2222174288676e-10</v>
      </c>
    </row>
    <row r="168" spans="1:5">
      <c r="A168" s="3">
        <v>690.551352</v>
      </c>
      <c r="B168" s="2">
        <v>1.51461</v>
      </c>
      <c r="C168" s="2">
        <f>B168/$K$1*100</f>
        <v>0.0463274551564604</v>
      </c>
      <c r="D168" s="2">
        <f>4*$H$1/10*A168/1000</f>
        <v>0.002762205408</v>
      </c>
      <c r="E168" s="2">
        <f t="shared" si="5"/>
        <v>4.45505326265672e-9</v>
      </c>
    </row>
    <row r="169" spans="1:5">
      <c r="A169" s="3">
        <v>748.810386</v>
      </c>
      <c r="B169" s="2">
        <v>4.07845</v>
      </c>
      <c r="C169" s="2">
        <f>B169/$K$1*100</f>
        <v>0.124747763109227</v>
      </c>
      <c r="D169" s="2">
        <f>4*$H$1/10*A169/1000</f>
        <v>0.002995241544</v>
      </c>
      <c r="E169" s="2">
        <f t="shared" si="5"/>
        <v>1.1996297382879e-8</v>
      </c>
    </row>
    <row r="170" spans="1:5">
      <c r="A170" s="3">
        <v>811.984499</v>
      </c>
      <c r="B170" s="2">
        <v>6.94935</v>
      </c>
      <c r="C170" s="2">
        <f>B170/$K$1*100</f>
        <v>0.212560131315354</v>
      </c>
      <c r="D170" s="2">
        <f>4*$H$1/10*A170/1000</f>
        <v>0.003247937996</v>
      </c>
      <c r="E170" s="2">
        <f t="shared" si="5"/>
        <v>2.04407236125759e-8</v>
      </c>
    </row>
    <row r="171" spans="1:5">
      <c r="A171" s="3">
        <v>880.488358</v>
      </c>
      <c r="B171" s="2">
        <v>9.78393</v>
      </c>
      <c r="C171" s="2">
        <f>B171/$K$1*100</f>
        <v>0.299261577785006</v>
      </c>
      <c r="D171" s="2">
        <f>4*$H$1/10*A171/1000</f>
        <v>0.003521953432</v>
      </c>
      <c r="E171" s="2">
        <f t="shared" si="5"/>
        <v>2.87783186880484e-8</v>
      </c>
    </row>
    <row r="172" spans="1:5">
      <c r="A172" s="3">
        <v>954.771611</v>
      </c>
      <c r="B172" s="2">
        <v>12.23522</v>
      </c>
      <c r="C172" s="2">
        <f>B172/$K$1*100</f>
        <v>0.374239313010892</v>
      </c>
      <c r="D172" s="2">
        <f>4*$H$1/10*A172/1000</f>
        <v>0.003819086444</v>
      </c>
      <c r="E172" s="2">
        <f t="shared" si="5"/>
        <v>3.59885097684042e-8</v>
      </c>
    </row>
    <row r="173" spans="1:5">
      <c r="A173" s="3">
        <v>1035.321843</v>
      </c>
      <c r="B173" s="2">
        <v>14.09496</v>
      </c>
      <c r="C173" s="2">
        <f>B173/$K$1*100</f>
        <v>0.431123277498566</v>
      </c>
      <c r="D173" s="2">
        <f>4*$H$1/10*A173/1000</f>
        <v>0.004141287372</v>
      </c>
      <c r="E173" s="2">
        <f t="shared" si="5"/>
        <v>4.14587237209684e-8</v>
      </c>
    </row>
    <row r="174" spans="1:5">
      <c r="A174" s="3">
        <v>1122.667774</v>
      </c>
      <c r="B174" s="2">
        <v>15.25635</v>
      </c>
      <c r="C174" s="2">
        <f>B174/$K$1*100</f>
        <v>0.466646774071388</v>
      </c>
      <c r="D174" s="2">
        <f>4*$H$1/10*A174/1000</f>
        <v>0.004490671096</v>
      </c>
      <c r="E174" s="2">
        <f t="shared" si="5"/>
        <v>4.48748204777024e-8</v>
      </c>
    </row>
    <row r="175" spans="1:5">
      <c r="A175" s="3">
        <v>1217.382728</v>
      </c>
      <c r="B175" s="2">
        <v>15.70613</v>
      </c>
      <c r="C175" s="2">
        <f>B175/$K$1*100</f>
        <v>0.480404218416977</v>
      </c>
      <c r="D175" s="2">
        <f>4*$H$1/10*A175/1000</f>
        <v>0.004869530912</v>
      </c>
      <c r="E175" s="2">
        <f t="shared" si="5"/>
        <v>4.61977972548779e-8</v>
      </c>
    </row>
    <row r="176" spans="1:5">
      <c r="A176" s="3">
        <v>1320.088401</v>
      </c>
      <c r="B176" s="2">
        <v>15.31838</v>
      </c>
      <c r="C176" s="2">
        <f>B176/$K$1*100</f>
        <v>0.468544088920329</v>
      </c>
      <c r="D176" s="2">
        <f>4*$H$1/10*A176/1000</f>
        <v>0.005280353604</v>
      </c>
      <c r="E176" s="2">
        <f t="shared" si="5"/>
        <v>4.50572746763955e-8</v>
      </c>
    </row>
    <row r="177" spans="1:5">
      <c r="A177" s="3">
        <v>1431.458938</v>
      </c>
      <c r="B177" s="2">
        <v>13.89295</v>
      </c>
      <c r="C177" s="2">
        <f>B177/$K$1*100</f>
        <v>0.424944387080467</v>
      </c>
      <c r="D177" s="2">
        <f>4*$H$1/10*A177/1000</f>
        <v>0.005725835752</v>
      </c>
      <c r="E177" s="2">
        <f t="shared" si="5"/>
        <v>4.08645342533237e-8</v>
      </c>
    </row>
    <row r="178" spans="1:5">
      <c r="A178" s="3">
        <v>1552.225357</v>
      </c>
      <c r="B178" s="2">
        <v>11.42075</v>
      </c>
      <c r="C178" s="2">
        <f>B178/$K$1*100</f>
        <v>0.34932707659275</v>
      </c>
      <c r="D178" s="2">
        <f>4*$H$1/10*A178/1000</f>
        <v>0.006208901428</v>
      </c>
      <c r="E178" s="2">
        <f t="shared" si="5"/>
        <v>3.35928387832424e-8</v>
      </c>
    </row>
    <row r="179" spans="1:5">
      <c r="A179" s="3">
        <v>1683.180353</v>
      </c>
      <c r="B179" s="2">
        <v>7.91921</v>
      </c>
      <c r="C179" s="2">
        <f>B179/$K$1*100</f>
        <v>0.242225289777298</v>
      </c>
      <c r="D179" s="2">
        <f>4*$H$1/10*A179/1000</f>
        <v>0.006732721412</v>
      </c>
      <c r="E179" s="2">
        <f t="shared" si="5"/>
        <v>2.32934566311881e-8</v>
      </c>
    </row>
    <row r="180" spans="1:5">
      <c r="A180" s="3">
        <v>1825.183494</v>
      </c>
      <c r="B180" s="2">
        <v>3.44295</v>
      </c>
      <c r="C180" s="2">
        <f>B180/$K$1*100</f>
        <v>0.105309691426133</v>
      </c>
      <c r="D180" s="2">
        <f>4*$H$1/10*A180/1000</f>
        <v>0.007300733976</v>
      </c>
      <c r="E180" s="2">
        <f t="shared" si="5"/>
        <v>1.01270463225939e-8</v>
      </c>
    </row>
    <row r="181" spans="1:5">
      <c r="A181" s="3">
        <v>1979.166868</v>
      </c>
      <c r="B181" s="2">
        <v>0</v>
      </c>
      <c r="C181" s="2">
        <f>B181/$K$1*100</f>
        <v>0</v>
      </c>
      <c r="D181" s="2">
        <f>4*$H$1/10*A181/1000</f>
        <v>0.007916667472</v>
      </c>
      <c r="E181" s="2">
        <f t="shared" si="5"/>
        <v>0</v>
      </c>
    </row>
    <row r="182" spans="1:5">
      <c r="A182" s="3">
        <v>2146.141198</v>
      </c>
      <c r="B182" s="2">
        <v>0</v>
      </c>
      <c r="C182" s="2">
        <f>B182/$K$1*100</f>
        <v>0</v>
      </c>
      <c r="D182" s="2">
        <f>4*$H$1/10*A182/1000</f>
        <v>0.008584564792</v>
      </c>
      <c r="E182" s="2">
        <f t="shared" si="5"/>
        <v>0</v>
      </c>
    </row>
    <row r="183" spans="1:5">
      <c r="A183" s="3">
        <v>2327.202479</v>
      </c>
      <c r="B183" s="2">
        <v>0</v>
      </c>
      <c r="C183" s="2">
        <f>B183/$K$1*100</f>
        <v>0</v>
      </c>
      <c r="D183" s="2">
        <f>4*$H$1/10*A183/1000</f>
        <v>0.009308809916</v>
      </c>
      <c r="E183" s="2">
        <f t="shared" si="5"/>
        <v>0</v>
      </c>
    </row>
    <row r="184" spans="1:5">
      <c r="A184" s="3">
        <v>2523.53917</v>
      </c>
      <c r="B184" s="2">
        <v>0</v>
      </c>
      <c r="C184" s="2">
        <f>B184/$K$1*100</f>
        <v>0</v>
      </c>
      <c r="D184" s="2">
        <f>4*$H$1/10*A184/1000</f>
        <v>0.01009415668</v>
      </c>
      <c r="E184" s="2">
        <f t="shared" si="5"/>
        <v>0</v>
      </c>
    </row>
    <row r="185" spans="1:5">
      <c r="A185" s="3">
        <v>2736.439997</v>
      </c>
      <c r="B185" s="2">
        <v>0</v>
      </c>
      <c r="C185" s="2">
        <f>B185/$K$1*100</f>
        <v>0</v>
      </c>
      <c r="D185" s="2">
        <f>4*$H$1/10*A185/1000</f>
        <v>0.010945759988</v>
      </c>
      <c r="E185" s="2">
        <f t="shared" si="5"/>
        <v>0</v>
      </c>
    </row>
    <row r="186" spans="1:5">
      <c r="A186" s="3">
        <v>2967.302408</v>
      </c>
      <c r="B186" s="2">
        <v>0</v>
      </c>
      <c r="C186" s="2">
        <f>B186/$K$1*100</f>
        <v>0</v>
      </c>
      <c r="D186" s="2">
        <f>4*$H$1/10*A186/1000</f>
        <v>0.011869209632</v>
      </c>
      <c r="E186" s="2">
        <f t="shared" si="5"/>
        <v>0</v>
      </c>
    </row>
    <row r="187" spans="1:5">
      <c r="A187" s="3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5"/>
        <v>0</v>
      </c>
    </row>
    <row r="188" spans="1:5">
      <c r="A188" s="3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5"/>
        <v>0</v>
      </c>
    </row>
    <row r="189" spans="1:5">
      <c r="A189" s="3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5"/>
        <v>0</v>
      </c>
    </row>
    <row r="190" spans="1:5">
      <c r="A190" s="3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5"/>
        <v>0</v>
      </c>
    </row>
    <row r="191" spans="1:5">
      <c r="A191" s="3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5"/>
        <v>0</v>
      </c>
    </row>
    <row r="192" spans="1:5">
      <c r="A192" s="3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5"/>
        <v>0</v>
      </c>
    </row>
    <row r="193" spans="1:5">
      <c r="A193" s="3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5"/>
        <v>0</v>
      </c>
    </row>
    <row r="194" spans="1:5">
      <c r="A194" s="3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si="5"/>
        <v>0</v>
      </c>
    </row>
    <row r="195" spans="1:5">
      <c r="A195" s="3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5"/>
        <v>0</v>
      </c>
    </row>
    <row r="196" spans="1:5">
      <c r="A196" s="3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5"/>
        <v>0</v>
      </c>
    </row>
    <row r="197" spans="1:5">
      <c r="A197" s="3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5"/>
        <v>0</v>
      </c>
    </row>
    <row r="198" spans="1:5">
      <c r="A198" s="3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5"/>
        <v>0</v>
      </c>
    </row>
    <row r="199" spans="1:5">
      <c r="A199" s="3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5"/>
        <v>0</v>
      </c>
    </row>
    <row r="200" spans="1:5">
      <c r="A200" s="3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5"/>
        <v>0</v>
      </c>
    </row>
    <row r="201" spans="1:5">
      <c r="A201" s="3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5"/>
        <v>0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I28" sqref="I28"/>
    </sheetView>
  </sheetViews>
  <sheetFormatPr defaultColWidth="8.61111111111111" defaultRowHeight="14.4"/>
  <cols>
    <col min="1" max="1" width="12.787037037037" style="2" customWidth="1"/>
    <col min="2" max="2" width="19.1851851851852" style="2" customWidth="1"/>
    <col min="3" max="4" width="12.787037037037" style="2" customWidth="1"/>
    <col min="5" max="5" width="17.8888888888889" style="2" customWidth="1"/>
    <col min="6" max="6" width="8.61111111111111" style="2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2" customWidth="1"/>
  </cols>
  <sheetData>
    <row r="1" ht="18" spans="1:11">
      <c r="A1" s="3" t="s">
        <v>18</v>
      </c>
      <c r="B1" s="2" t="s">
        <v>19</v>
      </c>
      <c r="C1" s="4" t="s">
        <v>20</v>
      </c>
      <c r="D1" s="5" t="s">
        <v>21</v>
      </c>
      <c r="E1" s="5" t="s">
        <v>22</v>
      </c>
      <c r="G1" s="4" t="s">
        <v>23</v>
      </c>
      <c r="H1" s="2">
        <v>0.01</v>
      </c>
      <c r="I1" s="5"/>
      <c r="J1" s="2" t="s">
        <v>24</v>
      </c>
      <c r="K1" s="2">
        <f>SUM(B2:B201)</f>
        <v>3269.35722</v>
      </c>
    </row>
    <row r="2" ht="18" spans="1:11">
      <c r="A2" s="3">
        <v>0.001</v>
      </c>
      <c r="B2" s="2">
        <v>0</v>
      </c>
      <c r="C2" s="2">
        <f>B2/$K$1*100</f>
        <v>0</v>
      </c>
      <c r="D2" s="2">
        <f>4*$H$1/10*A2/1000</f>
        <v>4e-9</v>
      </c>
      <c r="E2" s="2">
        <f t="shared" ref="E2:E65" si="0">$D$141*$D$141*C2</f>
        <v>0</v>
      </c>
      <c r="G2" s="4" t="s">
        <v>25</v>
      </c>
      <c r="H2" s="2">
        <v>1</v>
      </c>
      <c r="J2" s="5" t="s">
        <v>26</v>
      </c>
      <c r="K2" s="2">
        <f>SUM(E2:E201)</f>
        <v>9.61644287952101e-6</v>
      </c>
    </row>
    <row r="3" spans="1:11">
      <c r="A3" s="3">
        <v>0.001084</v>
      </c>
      <c r="B3" s="2">
        <v>0</v>
      </c>
      <c r="C3" s="2">
        <f>B3/$K$1*100</f>
        <v>0</v>
      </c>
      <c r="D3" s="2">
        <f>4*$H$1/10*A3/1000</f>
        <v>4.336e-9</v>
      </c>
      <c r="E3" s="2">
        <f t="shared" si="0"/>
        <v>0</v>
      </c>
      <c r="G3" s="2" t="s">
        <v>27</v>
      </c>
      <c r="H3" s="2">
        <v>9.8</v>
      </c>
      <c r="J3" s="2" t="s">
        <v>28</v>
      </c>
      <c r="K3" s="8">
        <f>3.14*H8*H8/4*H7</f>
        <v>91.1856</v>
      </c>
    </row>
    <row r="4" spans="1:11">
      <c r="A4" s="3">
        <v>0.001176</v>
      </c>
      <c r="B4" s="2">
        <v>0</v>
      </c>
      <c r="C4" s="2">
        <f>B4/$K$1*100</f>
        <v>0</v>
      </c>
      <c r="D4" s="2">
        <f>4*$H$1/10*A4/1000</f>
        <v>4.704e-9</v>
      </c>
      <c r="E4" s="2">
        <f t="shared" si="0"/>
        <v>0</v>
      </c>
      <c r="G4" s="2" t="s">
        <v>29</v>
      </c>
      <c r="H4" s="6">
        <v>85</v>
      </c>
      <c r="J4" s="4" t="s">
        <v>30</v>
      </c>
      <c r="K4" s="9">
        <f>K1/82.563/K3</f>
        <v>0.434260822280408</v>
      </c>
    </row>
    <row r="5" ht="18" spans="1:11">
      <c r="A5" s="3">
        <v>0.001275</v>
      </c>
      <c r="B5" s="2">
        <v>0</v>
      </c>
      <c r="C5" s="2">
        <f>B5/$K$1*100</f>
        <v>0</v>
      </c>
      <c r="D5" s="2">
        <f>4*$H$1/10*A5/1000</f>
        <v>5.1e-9</v>
      </c>
      <c r="E5" s="2">
        <f t="shared" si="0"/>
        <v>0</v>
      </c>
      <c r="G5" s="2" t="s">
        <v>31</v>
      </c>
      <c r="H5" s="7">
        <v>8.99e-7</v>
      </c>
      <c r="J5" s="3" t="s">
        <v>32</v>
      </c>
      <c r="K5" s="9">
        <f>K4*H2*H3/32/H5/100</f>
        <v>1479.33678335234</v>
      </c>
    </row>
    <row r="6" ht="18" spans="1:11">
      <c r="A6" s="3">
        <v>0.001383</v>
      </c>
      <c r="B6" s="2">
        <v>0</v>
      </c>
      <c r="C6" s="2">
        <f>B6/$K$1*100</f>
        <v>0</v>
      </c>
      <c r="D6" s="2">
        <f>4*$H$1/10*A6/1000</f>
        <v>5.532e-9</v>
      </c>
      <c r="E6" s="2">
        <f t="shared" si="0"/>
        <v>0</v>
      </c>
      <c r="G6" s="4" t="s">
        <v>33</v>
      </c>
      <c r="H6" s="2">
        <v>3</v>
      </c>
      <c r="J6" s="10" t="s">
        <v>34</v>
      </c>
      <c r="K6" s="9">
        <f>K4^H6</f>
        <v>0.0818939749148861</v>
      </c>
    </row>
    <row r="7" ht="18" spans="1:11">
      <c r="A7" s="3">
        <v>0.001499</v>
      </c>
      <c r="B7" s="2">
        <v>0</v>
      </c>
      <c r="C7" s="2">
        <f>B7/$K$1*100</f>
        <v>0</v>
      </c>
      <c r="D7" s="2">
        <f>4*$H$1/10*A7/1000</f>
        <v>5.996e-9</v>
      </c>
      <c r="E7" s="2">
        <f t="shared" si="0"/>
        <v>0</v>
      </c>
      <c r="G7" s="2" t="s">
        <v>35</v>
      </c>
      <c r="H7" s="2">
        <v>6</v>
      </c>
      <c r="J7" s="4" t="s">
        <v>36</v>
      </c>
      <c r="K7" s="7">
        <f>K2*K5*K6/100</f>
        <v>1.16502022111443e-5</v>
      </c>
    </row>
    <row r="8" ht="18" spans="1:11">
      <c r="A8" s="3">
        <v>0.001626</v>
      </c>
      <c r="B8" s="2">
        <v>0</v>
      </c>
      <c r="C8" s="2">
        <f>B8/$K$1*100</f>
        <v>0</v>
      </c>
      <c r="D8" s="2">
        <f>4*$H$1/10*A8/1000</f>
        <v>6.504e-9</v>
      </c>
      <c r="E8" s="2">
        <f t="shared" si="0"/>
        <v>0</v>
      </c>
      <c r="G8" s="2" t="s">
        <v>37</v>
      </c>
      <c r="H8" s="2">
        <v>4.4</v>
      </c>
      <c r="J8" s="4" t="s">
        <v>38</v>
      </c>
      <c r="K8" s="6">
        <f>K4*100</f>
        <v>43.4260822280408</v>
      </c>
    </row>
    <row r="9" spans="1:5">
      <c r="A9" s="3">
        <v>0.001763</v>
      </c>
      <c r="B9" s="2">
        <v>0</v>
      </c>
      <c r="C9" s="2">
        <f>B9/$K$1*100</f>
        <v>0</v>
      </c>
      <c r="D9" s="2">
        <f>4*$H$1/10*A9/1000</f>
        <v>7.052e-9</v>
      </c>
      <c r="E9" s="2">
        <f t="shared" si="0"/>
        <v>0</v>
      </c>
    </row>
    <row r="10" spans="1:5">
      <c r="A10" s="3">
        <v>0.001912</v>
      </c>
      <c r="B10" s="2">
        <v>0</v>
      </c>
      <c r="C10" s="2">
        <f>B10/$K$1*100</f>
        <v>0</v>
      </c>
      <c r="D10" s="2">
        <f>4*$H$1/10*A10/1000</f>
        <v>7.648e-9</v>
      </c>
      <c r="E10" s="2">
        <f t="shared" si="0"/>
        <v>0</v>
      </c>
    </row>
    <row r="11" spans="1:5">
      <c r="A11" s="3">
        <v>0.002073</v>
      </c>
      <c r="B11" s="2">
        <v>0</v>
      </c>
      <c r="C11" s="2">
        <f>B11/$K$1*100</f>
        <v>0</v>
      </c>
      <c r="D11" s="2">
        <f>4*$H$1/10*A11/1000</f>
        <v>8.292e-9</v>
      </c>
      <c r="E11" s="2">
        <f t="shared" si="0"/>
        <v>0</v>
      </c>
    </row>
    <row r="12" spans="1:5">
      <c r="A12" s="3">
        <v>0.002248</v>
      </c>
      <c r="B12" s="2">
        <v>0</v>
      </c>
      <c r="C12" s="2">
        <f>B12/$K$1*100</f>
        <v>0</v>
      </c>
      <c r="D12" s="2">
        <f>4*$H$1/10*A12/1000</f>
        <v>8.992e-9</v>
      </c>
      <c r="E12" s="2">
        <f t="shared" si="0"/>
        <v>0</v>
      </c>
    </row>
    <row r="13" spans="1:5">
      <c r="A13" s="3">
        <v>0.002437</v>
      </c>
      <c r="B13" s="2">
        <v>0</v>
      </c>
      <c r="C13" s="2">
        <f>B13/$K$1*100</f>
        <v>0</v>
      </c>
      <c r="D13" s="2">
        <f>4*$H$1/10*A13/1000</f>
        <v>9.748e-9</v>
      </c>
      <c r="E13" s="2">
        <f t="shared" si="0"/>
        <v>0</v>
      </c>
    </row>
    <row r="14" spans="1:5">
      <c r="A14" s="3">
        <v>0.002643</v>
      </c>
      <c r="B14" s="2">
        <v>0</v>
      </c>
      <c r="C14" s="2">
        <f>B14/$K$1*100</f>
        <v>0</v>
      </c>
      <c r="D14" s="2">
        <f>4*$H$1/10*A14/1000</f>
        <v>1.0572e-8</v>
      </c>
      <c r="E14" s="2">
        <f t="shared" si="0"/>
        <v>0</v>
      </c>
    </row>
    <row r="15" spans="1:5">
      <c r="A15" s="3">
        <v>0.002866</v>
      </c>
      <c r="B15" s="2">
        <v>0</v>
      </c>
      <c r="C15" s="2">
        <f>B15/$K$1*100</f>
        <v>0</v>
      </c>
      <c r="D15" s="2">
        <f>4*$H$1/10*A15/1000</f>
        <v>1.1464e-8</v>
      </c>
      <c r="E15" s="2">
        <f t="shared" si="0"/>
        <v>0</v>
      </c>
    </row>
    <row r="16" spans="1:5">
      <c r="A16" s="3">
        <v>0.003108</v>
      </c>
      <c r="B16" s="2">
        <v>0</v>
      </c>
      <c r="C16" s="2">
        <f>B16/$K$1*100</f>
        <v>0</v>
      </c>
      <c r="D16" s="2">
        <f>4*$H$1/10*A16/1000</f>
        <v>1.2432e-8</v>
      </c>
      <c r="E16" s="2">
        <f t="shared" si="0"/>
        <v>0</v>
      </c>
    </row>
    <row r="17" spans="1:5">
      <c r="A17" s="3">
        <v>0.00337</v>
      </c>
      <c r="B17" s="2">
        <v>0</v>
      </c>
      <c r="C17" s="2">
        <f>B17/$K$1*100</f>
        <v>0</v>
      </c>
      <c r="D17" s="2">
        <f>4*$H$1/10*A17/1000</f>
        <v>1.348e-8</v>
      </c>
      <c r="E17" s="2">
        <f t="shared" si="0"/>
        <v>0</v>
      </c>
    </row>
    <row r="18" spans="1:5">
      <c r="A18" s="3">
        <v>0.003654</v>
      </c>
      <c r="B18" s="2">
        <v>0</v>
      </c>
      <c r="C18" s="2">
        <f>B18/$K$1*100</f>
        <v>0</v>
      </c>
      <c r="D18" s="2">
        <f>4*$H$1/10*A18/1000</f>
        <v>1.4616e-8</v>
      </c>
      <c r="E18" s="2">
        <f t="shared" si="0"/>
        <v>0</v>
      </c>
    </row>
    <row r="19" spans="1:5">
      <c r="A19" s="3">
        <v>0.003963</v>
      </c>
      <c r="B19" s="2">
        <v>0</v>
      </c>
      <c r="C19" s="2">
        <f>B19/$K$1*100</f>
        <v>0</v>
      </c>
      <c r="D19" s="2">
        <f>4*$H$1/10*A19/1000</f>
        <v>1.5852e-8</v>
      </c>
      <c r="E19" s="2">
        <f t="shared" si="0"/>
        <v>0</v>
      </c>
    </row>
    <row r="20" spans="1:5">
      <c r="A20" s="3">
        <v>0.004297</v>
      </c>
      <c r="B20" s="2">
        <v>0</v>
      </c>
      <c r="C20" s="2">
        <f>B20/$K$1*100</f>
        <v>0</v>
      </c>
      <c r="D20" s="2">
        <f>4*$H$1/10*A20/1000</f>
        <v>1.7188e-8</v>
      </c>
      <c r="E20" s="2">
        <f t="shared" si="0"/>
        <v>0</v>
      </c>
    </row>
    <row r="21" spans="1:5">
      <c r="A21" s="3">
        <v>0.00466</v>
      </c>
      <c r="B21" s="2">
        <v>0</v>
      </c>
      <c r="C21" s="2">
        <f>B21/$K$1*100</f>
        <v>0</v>
      </c>
      <c r="D21" s="2">
        <f>4*$H$1/10*A21/1000</f>
        <v>1.864e-8</v>
      </c>
      <c r="E21" s="2">
        <f t="shared" si="0"/>
        <v>0</v>
      </c>
    </row>
    <row r="22" spans="1:5">
      <c r="A22" s="3">
        <v>0.005053</v>
      </c>
      <c r="B22" s="2">
        <v>0</v>
      </c>
      <c r="C22" s="2">
        <f>B22/$K$1*100</f>
        <v>0</v>
      </c>
      <c r="D22" s="2">
        <f>4*$H$1/10*A22/1000</f>
        <v>2.0212e-8</v>
      </c>
      <c r="E22" s="2">
        <f t="shared" si="0"/>
        <v>0</v>
      </c>
    </row>
    <row r="23" spans="1:5">
      <c r="A23" s="3">
        <v>0.005479</v>
      </c>
      <c r="B23" s="2">
        <v>0</v>
      </c>
      <c r="C23" s="2">
        <f>B23/$K$1*100</f>
        <v>0</v>
      </c>
      <c r="D23" s="2">
        <f>4*$H$1/10*A23/1000</f>
        <v>2.1916e-8</v>
      </c>
      <c r="E23" s="2">
        <f t="shared" si="0"/>
        <v>0</v>
      </c>
    </row>
    <row r="24" spans="1:5">
      <c r="A24" s="3">
        <v>0.005941</v>
      </c>
      <c r="B24" s="2">
        <v>0</v>
      </c>
      <c r="C24" s="2">
        <f>B24/$K$1*100</f>
        <v>0</v>
      </c>
      <c r="D24" s="2">
        <f>4*$H$1/10*A24/1000</f>
        <v>2.3764e-8</v>
      </c>
      <c r="E24" s="2">
        <f t="shared" si="0"/>
        <v>0</v>
      </c>
    </row>
    <row r="25" spans="1:5">
      <c r="A25" s="3">
        <v>0.006442</v>
      </c>
      <c r="B25" s="2">
        <v>0</v>
      </c>
      <c r="C25" s="2">
        <f>B25/$K$1*100</f>
        <v>0</v>
      </c>
      <c r="D25" s="2">
        <f>4*$H$1/10*A25/1000</f>
        <v>2.5768e-8</v>
      </c>
      <c r="E25" s="2">
        <f t="shared" si="0"/>
        <v>0</v>
      </c>
    </row>
    <row r="26" spans="1:5">
      <c r="A26" s="3">
        <v>0.006986</v>
      </c>
      <c r="B26" s="2">
        <v>0</v>
      </c>
      <c r="C26" s="2">
        <f>B26/$K$1*100</f>
        <v>0</v>
      </c>
      <c r="D26" s="2">
        <f>4*$H$1/10*A26/1000</f>
        <v>2.7944e-8</v>
      </c>
      <c r="E26" s="2">
        <f t="shared" si="0"/>
        <v>0</v>
      </c>
    </row>
    <row r="27" spans="1:5">
      <c r="A27" s="3">
        <v>0.007575</v>
      </c>
      <c r="B27" s="2">
        <v>0</v>
      </c>
      <c r="C27" s="2">
        <f>B27/$K$1*100</f>
        <v>0</v>
      </c>
      <c r="D27" s="2">
        <f>4*$H$1/10*A27/1000</f>
        <v>3.03e-8</v>
      </c>
      <c r="E27" s="2">
        <f t="shared" si="0"/>
        <v>0</v>
      </c>
    </row>
    <row r="28" spans="1:5">
      <c r="A28" s="3">
        <v>0.008214</v>
      </c>
      <c r="B28" s="2">
        <v>0</v>
      </c>
      <c r="C28" s="2">
        <f>B28/$K$1*100</f>
        <v>0</v>
      </c>
      <c r="D28" s="2">
        <f>4*$H$1/10*A28/1000</f>
        <v>3.2856e-8</v>
      </c>
      <c r="E28" s="2">
        <f t="shared" si="0"/>
        <v>0</v>
      </c>
    </row>
    <row r="29" spans="1:5">
      <c r="A29" s="3">
        <v>0.008907</v>
      </c>
      <c r="B29" s="2">
        <v>0</v>
      </c>
      <c r="C29" s="2">
        <f>B29/$K$1*100</f>
        <v>0</v>
      </c>
      <c r="D29" s="2">
        <f>4*$H$1/10*A29/1000</f>
        <v>3.5628e-8</v>
      </c>
      <c r="E29" s="2">
        <f t="shared" si="0"/>
        <v>0</v>
      </c>
    </row>
    <row r="30" spans="1:5">
      <c r="A30" s="3">
        <v>0.009659</v>
      </c>
      <c r="B30" s="2">
        <v>0</v>
      </c>
      <c r="C30" s="2">
        <f>B30/$K$1*100</f>
        <v>0</v>
      </c>
      <c r="D30" s="2">
        <f>4*$H$1/10*A30/1000</f>
        <v>3.8636e-8</v>
      </c>
      <c r="E30" s="2">
        <f t="shared" si="0"/>
        <v>0</v>
      </c>
    </row>
    <row r="31" spans="1:5">
      <c r="A31" s="3">
        <v>0.010474</v>
      </c>
      <c r="B31" s="2">
        <v>0</v>
      </c>
      <c r="C31" s="2">
        <f>B31/$K$1*100</f>
        <v>0</v>
      </c>
      <c r="D31" s="2">
        <f>4*$H$1/10*A31/1000</f>
        <v>4.1896e-8</v>
      </c>
      <c r="E31" s="2">
        <f t="shared" si="0"/>
        <v>0</v>
      </c>
    </row>
    <row r="32" spans="1:5">
      <c r="A32" s="3">
        <v>0.011357</v>
      </c>
      <c r="B32" s="2">
        <v>0</v>
      </c>
      <c r="C32" s="2">
        <f>B32/$K$1*100</f>
        <v>0</v>
      </c>
      <c r="D32" s="2">
        <f>4*$H$1/10*A32/1000</f>
        <v>4.5428e-8</v>
      </c>
      <c r="E32" s="2">
        <f t="shared" si="0"/>
        <v>0</v>
      </c>
    </row>
    <row r="33" spans="1:5">
      <c r="A33" s="3">
        <v>0.012316</v>
      </c>
      <c r="B33" s="2">
        <v>0</v>
      </c>
      <c r="C33" s="2">
        <f>B33/$K$1*100</f>
        <v>0</v>
      </c>
      <c r="D33" s="2">
        <f>4*$H$1/10*A33/1000</f>
        <v>4.9264e-8</v>
      </c>
      <c r="E33" s="2">
        <f t="shared" si="0"/>
        <v>0</v>
      </c>
    </row>
    <row r="34" spans="1:5">
      <c r="A34" s="3">
        <v>0.013355</v>
      </c>
      <c r="B34" s="2">
        <v>0</v>
      </c>
      <c r="C34" s="2">
        <f>B34/$K$1*100</f>
        <v>0</v>
      </c>
      <c r="D34" s="2">
        <f>4*$H$1/10*A34/1000</f>
        <v>5.342e-8</v>
      </c>
      <c r="E34" s="2">
        <f t="shared" si="0"/>
        <v>0</v>
      </c>
    </row>
    <row r="35" spans="1:5">
      <c r="A35" s="3">
        <v>0.014481</v>
      </c>
      <c r="B35" s="2">
        <v>0</v>
      </c>
      <c r="C35" s="2">
        <f>B35/$K$1*100</f>
        <v>0</v>
      </c>
      <c r="D35" s="2">
        <f>4*$H$1/10*A35/1000</f>
        <v>5.7924e-8</v>
      </c>
      <c r="E35" s="2">
        <f t="shared" si="0"/>
        <v>0</v>
      </c>
    </row>
    <row r="36" spans="1:5">
      <c r="A36" s="3">
        <v>0.015703</v>
      </c>
      <c r="B36" s="2">
        <v>0</v>
      </c>
      <c r="C36" s="2">
        <f>B36/$K$1*100</f>
        <v>0</v>
      </c>
      <c r="D36" s="2">
        <f>4*$H$1/10*A36/1000</f>
        <v>6.2812e-8</v>
      </c>
      <c r="E36" s="2">
        <f t="shared" si="0"/>
        <v>0</v>
      </c>
    </row>
    <row r="37" spans="1:5">
      <c r="A37" s="3">
        <v>0.017028</v>
      </c>
      <c r="B37" s="2">
        <v>0</v>
      </c>
      <c r="C37" s="2">
        <f>B37/$K$1*100</f>
        <v>0</v>
      </c>
      <c r="D37" s="2">
        <f>4*$H$1/10*A37/1000</f>
        <v>6.8112e-8</v>
      </c>
      <c r="E37" s="2">
        <f t="shared" si="0"/>
        <v>0</v>
      </c>
    </row>
    <row r="38" spans="1:5">
      <c r="A38" s="3">
        <v>0.018464</v>
      </c>
      <c r="B38" s="2">
        <v>0</v>
      </c>
      <c r="C38" s="2">
        <f>B38/$K$1*100</f>
        <v>0</v>
      </c>
      <c r="D38" s="2">
        <f>4*$H$1/10*A38/1000</f>
        <v>7.3856e-8</v>
      </c>
      <c r="E38" s="2">
        <f t="shared" si="0"/>
        <v>0</v>
      </c>
    </row>
    <row r="39" spans="1:5">
      <c r="A39" s="3">
        <v>0.020022</v>
      </c>
      <c r="B39" s="2">
        <v>0</v>
      </c>
      <c r="C39" s="2">
        <f>B39/$K$1*100</f>
        <v>0</v>
      </c>
      <c r="D39" s="2">
        <f>4*$H$1/10*A39/1000</f>
        <v>8.0088e-8</v>
      </c>
      <c r="E39" s="2">
        <f t="shared" si="0"/>
        <v>0</v>
      </c>
    </row>
    <row r="40" spans="1:5">
      <c r="A40" s="3">
        <v>0.021711</v>
      </c>
      <c r="B40" s="2">
        <v>0</v>
      </c>
      <c r="C40" s="2">
        <f>B40/$K$1*100</f>
        <v>0</v>
      </c>
      <c r="D40" s="2">
        <f>4*$H$1/10*A40/1000</f>
        <v>8.6844e-8</v>
      </c>
      <c r="E40" s="2">
        <f t="shared" si="0"/>
        <v>0</v>
      </c>
    </row>
    <row r="41" spans="1:5">
      <c r="A41" s="3">
        <v>0.023543</v>
      </c>
      <c r="B41" s="2">
        <v>0</v>
      </c>
      <c r="C41" s="2">
        <f>B41/$K$1*100</f>
        <v>0</v>
      </c>
      <c r="D41" s="2">
        <f>4*$H$1/10*A41/1000</f>
        <v>9.4172e-8</v>
      </c>
      <c r="E41" s="2">
        <f t="shared" si="0"/>
        <v>0</v>
      </c>
    </row>
    <row r="42" spans="1:5">
      <c r="A42" s="3">
        <v>0.025529</v>
      </c>
      <c r="B42" s="2">
        <v>0</v>
      </c>
      <c r="C42" s="2">
        <f>B42/$K$1*100</f>
        <v>0</v>
      </c>
      <c r="D42" s="2">
        <f>4*$H$1/10*A42/1000</f>
        <v>1.02116e-7</v>
      </c>
      <c r="E42" s="2">
        <f t="shared" si="0"/>
        <v>0</v>
      </c>
    </row>
    <row r="43" spans="1:5">
      <c r="A43" s="3">
        <v>0.027683</v>
      </c>
      <c r="B43" s="2">
        <v>0</v>
      </c>
      <c r="C43" s="2">
        <f>B43/$K$1*100</f>
        <v>0</v>
      </c>
      <c r="D43" s="2">
        <f>4*$H$1/10*A43/1000</f>
        <v>1.10732e-7</v>
      </c>
      <c r="E43" s="2">
        <f t="shared" si="0"/>
        <v>0</v>
      </c>
    </row>
    <row r="44" spans="1:5">
      <c r="A44" s="3">
        <v>0.030018</v>
      </c>
      <c r="B44" s="2">
        <v>0</v>
      </c>
      <c r="C44" s="2">
        <f>B44/$K$1*100</f>
        <v>0</v>
      </c>
      <c r="D44" s="2">
        <f>4*$H$1/10*A44/1000</f>
        <v>1.20072e-7</v>
      </c>
      <c r="E44" s="2">
        <f t="shared" si="0"/>
        <v>0</v>
      </c>
    </row>
    <row r="45" spans="1:5">
      <c r="A45" s="3">
        <v>0.032551</v>
      </c>
      <c r="B45" s="2">
        <v>0</v>
      </c>
      <c r="C45" s="2">
        <f>B45/$K$1*100</f>
        <v>0</v>
      </c>
      <c r="D45" s="2">
        <f>4*$H$1/10*A45/1000</f>
        <v>1.30204e-7</v>
      </c>
      <c r="E45" s="2">
        <f t="shared" si="0"/>
        <v>0</v>
      </c>
    </row>
    <row r="46" spans="1:5">
      <c r="A46" s="3">
        <v>0.035297</v>
      </c>
      <c r="B46" s="2">
        <v>0</v>
      </c>
      <c r="C46" s="2">
        <f>B46/$K$1*100</f>
        <v>0</v>
      </c>
      <c r="D46" s="2">
        <f>4*$H$1/10*A46/1000</f>
        <v>1.41188e-7</v>
      </c>
      <c r="E46" s="2">
        <f t="shared" si="0"/>
        <v>0</v>
      </c>
    </row>
    <row r="47" spans="1:5">
      <c r="A47" s="3">
        <v>0.038275</v>
      </c>
      <c r="B47" s="2">
        <v>0</v>
      </c>
      <c r="C47" s="2">
        <f>B47/$K$1*100</f>
        <v>0</v>
      </c>
      <c r="D47" s="2">
        <f>4*$H$1/10*A47/1000</f>
        <v>1.531e-7</v>
      </c>
      <c r="E47" s="2">
        <f t="shared" si="0"/>
        <v>0</v>
      </c>
    </row>
    <row r="48" spans="1:5">
      <c r="A48" s="3">
        <v>0.041504</v>
      </c>
      <c r="B48" s="2">
        <v>0</v>
      </c>
      <c r="C48" s="2">
        <f>B48/$K$1*100</f>
        <v>0</v>
      </c>
      <c r="D48" s="2">
        <f>4*$H$1/10*A48/1000</f>
        <v>1.66016e-7</v>
      </c>
      <c r="E48" s="2">
        <f t="shared" si="0"/>
        <v>0</v>
      </c>
    </row>
    <row r="49" spans="1:5">
      <c r="A49" s="3">
        <v>0.045006</v>
      </c>
      <c r="B49" s="2">
        <v>0</v>
      </c>
      <c r="C49" s="2">
        <f>B49/$K$1*100</f>
        <v>0</v>
      </c>
      <c r="D49" s="2">
        <f>4*$H$1/10*A49/1000</f>
        <v>1.80024e-7</v>
      </c>
      <c r="E49" s="2">
        <f t="shared" si="0"/>
        <v>0</v>
      </c>
    </row>
    <row r="50" spans="1:5">
      <c r="A50" s="3">
        <v>0.048803</v>
      </c>
      <c r="B50" s="2">
        <v>0</v>
      </c>
      <c r="C50" s="2">
        <f>B50/$K$1*100</f>
        <v>0</v>
      </c>
      <c r="D50" s="2">
        <f>4*$H$1/10*A50/1000</f>
        <v>1.95212e-7</v>
      </c>
      <c r="E50" s="2">
        <f t="shared" si="0"/>
        <v>0</v>
      </c>
    </row>
    <row r="51" spans="1:5">
      <c r="A51" s="3">
        <v>0.05292</v>
      </c>
      <c r="B51" s="2">
        <v>0</v>
      </c>
      <c r="C51" s="2">
        <f>B51/$K$1*100</f>
        <v>0</v>
      </c>
      <c r="D51" s="2">
        <f>4*$H$1/10*A51/1000</f>
        <v>2.1168e-7</v>
      </c>
      <c r="E51" s="2">
        <f t="shared" si="0"/>
        <v>0</v>
      </c>
    </row>
    <row r="52" spans="1:5">
      <c r="A52" s="3">
        <v>0.057384</v>
      </c>
      <c r="B52" s="2">
        <v>0</v>
      </c>
      <c r="C52" s="2">
        <f>B52/$K$1*100</f>
        <v>0</v>
      </c>
      <c r="D52" s="2">
        <f>4*$H$1/10*A52/1000</f>
        <v>2.29536e-7</v>
      </c>
      <c r="E52" s="2">
        <f t="shared" si="0"/>
        <v>0</v>
      </c>
    </row>
    <row r="53" spans="1:5">
      <c r="A53" s="3">
        <v>0.062226</v>
      </c>
      <c r="B53" s="2">
        <v>0</v>
      </c>
      <c r="C53" s="2">
        <f>B53/$K$1*100</f>
        <v>0</v>
      </c>
      <c r="D53" s="2">
        <f>4*$H$1/10*A53/1000</f>
        <v>2.48904e-7</v>
      </c>
      <c r="E53" s="2">
        <f t="shared" si="0"/>
        <v>0</v>
      </c>
    </row>
    <row r="54" spans="1:5">
      <c r="A54" s="3">
        <v>0.067475</v>
      </c>
      <c r="B54" s="2">
        <v>0</v>
      </c>
      <c r="C54" s="2">
        <f>B54/$K$1*100</f>
        <v>0</v>
      </c>
      <c r="D54" s="2">
        <f>4*$H$1/10*A54/1000</f>
        <v>2.699e-7</v>
      </c>
      <c r="E54" s="2">
        <f t="shared" si="0"/>
        <v>0</v>
      </c>
    </row>
    <row r="55" spans="1:5">
      <c r="A55" s="3">
        <v>0.073168</v>
      </c>
      <c r="B55" s="2">
        <v>0</v>
      </c>
      <c r="C55" s="2">
        <f>B55/$K$1*100</f>
        <v>0</v>
      </c>
      <c r="D55" s="2">
        <f>4*$H$1/10*A55/1000</f>
        <v>2.92672e-7</v>
      </c>
      <c r="E55" s="2">
        <f t="shared" si="0"/>
        <v>0</v>
      </c>
    </row>
    <row r="56" spans="1:5">
      <c r="A56" s="3">
        <v>0.079341</v>
      </c>
      <c r="B56" s="2">
        <v>0</v>
      </c>
      <c r="C56" s="2">
        <f>B56/$K$1*100</f>
        <v>0</v>
      </c>
      <c r="D56" s="2">
        <f>4*$H$1/10*A56/1000</f>
        <v>3.17364e-7</v>
      </c>
      <c r="E56" s="2">
        <f t="shared" si="0"/>
        <v>0</v>
      </c>
    </row>
    <row r="57" spans="1:5">
      <c r="A57" s="3">
        <v>0.086035</v>
      </c>
      <c r="B57" s="2">
        <v>0</v>
      </c>
      <c r="C57" s="2">
        <f>B57/$K$1*100</f>
        <v>0</v>
      </c>
      <c r="D57" s="2">
        <f>4*$H$1/10*A57/1000</f>
        <v>3.4414e-7</v>
      </c>
      <c r="E57" s="2">
        <f t="shared" si="0"/>
        <v>0</v>
      </c>
    </row>
    <row r="58" spans="1:5">
      <c r="A58" s="3">
        <v>0.093293</v>
      </c>
      <c r="B58" s="2">
        <v>0</v>
      </c>
      <c r="C58" s="2">
        <f>B58/$K$1*100</f>
        <v>0</v>
      </c>
      <c r="D58" s="2">
        <f>4*$H$1/10*A58/1000</f>
        <v>3.73172e-7</v>
      </c>
      <c r="E58" s="2">
        <f t="shared" si="0"/>
        <v>0</v>
      </c>
    </row>
    <row r="59" spans="1:5">
      <c r="A59" s="3">
        <v>0.101164</v>
      </c>
      <c r="B59" s="2">
        <v>0</v>
      </c>
      <c r="C59" s="2">
        <f>B59/$K$1*100</f>
        <v>0</v>
      </c>
      <c r="D59" s="2">
        <f>4*$H$1/10*A59/1000</f>
        <v>4.04656e-7</v>
      </c>
      <c r="E59" s="2">
        <f t="shared" si="0"/>
        <v>0</v>
      </c>
    </row>
    <row r="60" spans="1:5">
      <c r="A60" s="3">
        <v>0.109699</v>
      </c>
      <c r="B60" s="2">
        <v>0</v>
      </c>
      <c r="C60" s="2">
        <f>B60/$K$1*100</f>
        <v>0</v>
      </c>
      <c r="D60" s="2">
        <f>4*$H$1/10*A60/1000</f>
        <v>4.38796e-7</v>
      </c>
      <c r="E60" s="2">
        <f t="shared" si="0"/>
        <v>0</v>
      </c>
    </row>
    <row r="61" spans="1:5">
      <c r="A61" s="3">
        <v>0.118953</v>
      </c>
      <c r="B61" s="2">
        <v>0</v>
      </c>
      <c r="C61" s="2">
        <f>B61/$K$1*100</f>
        <v>0</v>
      </c>
      <c r="D61" s="2">
        <f>4*$H$1/10*A61/1000</f>
        <v>4.75812e-7</v>
      </c>
      <c r="E61" s="2">
        <f t="shared" si="0"/>
        <v>0</v>
      </c>
    </row>
    <row r="62" spans="1:5">
      <c r="A62" s="3">
        <v>0.128989</v>
      </c>
      <c r="B62" s="2">
        <v>0</v>
      </c>
      <c r="C62" s="2">
        <f>B62/$K$1*100</f>
        <v>0</v>
      </c>
      <c r="D62" s="2">
        <f>4*$H$1/10*A62/1000</f>
        <v>5.15956e-7</v>
      </c>
      <c r="E62" s="2">
        <f t="shared" si="0"/>
        <v>0</v>
      </c>
    </row>
    <row r="63" spans="1:5">
      <c r="A63" s="3">
        <v>0.139871</v>
      </c>
      <c r="B63" s="2">
        <v>0</v>
      </c>
      <c r="C63" s="2">
        <f>B63/$K$1*100</f>
        <v>0</v>
      </c>
      <c r="D63" s="2">
        <f>4*$H$1/10*A63/1000</f>
        <v>5.59484e-7</v>
      </c>
      <c r="E63" s="2">
        <f t="shared" si="0"/>
        <v>0</v>
      </c>
    </row>
    <row r="64" spans="1:5">
      <c r="A64" s="3">
        <v>0.151672</v>
      </c>
      <c r="B64" s="2">
        <v>0</v>
      </c>
      <c r="C64" s="2">
        <f>B64/$K$1*100</f>
        <v>0</v>
      </c>
      <c r="D64" s="2">
        <f>4*$H$1/10*A64/1000</f>
        <v>6.06688e-7</v>
      </c>
      <c r="E64" s="2">
        <f t="shared" si="0"/>
        <v>0</v>
      </c>
    </row>
    <row r="65" spans="1:5">
      <c r="A65" s="3">
        <v>0.164468</v>
      </c>
      <c r="B65" s="2">
        <v>0</v>
      </c>
      <c r="C65" s="2">
        <f>B65/$K$1*100</f>
        <v>0</v>
      </c>
      <c r="D65" s="2">
        <f>4*$H$1/10*A65/1000</f>
        <v>6.57872e-7</v>
      </c>
      <c r="E65" s="2">
        <f t="shared" si="0"/>
        <v>0</v>
      </c>
    </row>
    <row r="66" spans="1:5">
      <c r="A66" s="3">
        <v>0.178343</v>
      </c>
      <c r="B66" s="2">
        <v>0</v>
      </c>
      <c r="C66" s="2">
        <f>B66/$K$1*100</f>
        <v>0</v>
      </c>
      <c r="D66" s="2">
        <f>4*$H$1/10*A66/1000</f>
        <v>7.13372e-7</v>
      </c>
      <c r="E66" s="2">
        <f t="shared" ref="E66:E129" si="1">$D$141*$D$141*C66</f>
        <v>0</v>
      </c>
    </row>
    <row r="67" spans="1:5">
      <c r="A67" s="3">
        <v>0.193389</v>
      </c>
      <c r="B67" s="2">
        <v>0</v>
      </c>
      <c r="C67" s="2">
        <f>B67/$K$1*100</f>
        <v>0</v>
      </c>
      <c r="D67" s="2">
        <f>4*$H$1/10*A67/1000</f>
        <v>7.73556e-7</v>
      </c>
      <c r="E67" s="2">
        <f t="shared" si="1"/>
        <v>0</v>
      </c>
    </row>
    <row r="68" spans="1:5">
      <c r="A68" s="3">
        <v>0.209705</v>
      </c>
      <c r="B68" s="2">
        <v>0</v>
      </c>
      <c r="C68" s="2">
        <f>B68/$K$1*100</f>
        <v>0</v>
      </c>
      <c r="D68" s="2">
        <f>4*$H$1/10*A68/1000</f>
        <v>8.3882e-7</v>
      </c>
      <c r="E68" s="2">
        <f t="shared" si="1"/>
        <v>0</v>
      </c>
    </row>
    <row r="69" spans="1:5">
      <c r="A69" s="3">
        <v>0.227397</v>
      </c>
      <c r="B69" s="2">
        <v>0</v>
      </c>
      <c r="C69" s="2">
        <f>B69/$K$1*100</f>
        <v>0</v>
      </c>
      <c r="D69" s="2">
        <f>4*$H$1/10*A69/1000</f>
        <v>9.09588e-7</v>
      </c>
      <c r="E69" s="2">
        <f t="shared" si="1"/>
        <v>0</v>
      </c>
    </row>
    <row r="70" spans="1:5">
      <c r="A70" s="3">
        <v>0.246581</v>
      </c>
      <c r="B70" s="2">
        <v>0</v>
      </c>
      <c r="C70" s="2">
        <f>B70/$K$1*100</f>
        <v>0</v>
      </c>
      <c r="D70" s="2">
        <f>4*$H$1/10*A70/1000</f>
        <v>9.86324e-7</v>
      </c>
      <c r="E70" s="2">
        <f t="shared" si="1"/>
        <v>0</v>
      </c>
    </row>
    <row r="71" spans="1:5">
      <c r="A71" s="3">
        <v>0.267384</v>
      </c>
      <c r="B71" s="2">
        <v>0</v>
      </c>
      <c r="C71" s="2">
        <f>B71/$K$1*100</f>
        <v>0</v>
      </c>
      <c r="D71" s="2">
        <f>4*$H$1/10*A71/1000</f>
        <v>1.069536e-6</v>
      </c>
      <c r="E71" s="2">
        <f t="shared" si="1"/>
        <v>0</v>
      </c>
    </row>
    <row r="72" spans="1:5">
      <c r="A72" s="3">
        <v>0.289942</v>
      </c>
      <c r="B72" s="2">
        <v>0</v>
      </c>
      <c r="C72" s="2">
        <f>B72/$K$1*100</f>
        <v>0</v>
      </c>
      <c r="D72" s="2">
        <f>4*$H$1/10*A72/1000</f>
        <v>1.159768e-6</v>
      </c>
      <c r="E72" s="2">
        <f t="shared" si="1"/>
        <v>0</v>
      </c>
    </row>
    <row r="73" spans="1:5">
      <c r="A73" s="3">
        <v>0.314404</v>
      </c>
      <c r="B73" s="2">
        <v>0</v>
      </c>
      <c r="C73" s="2">
        <f>B73/$K$1*100</f>
        <v>0</v>
      </c>
      <c r="D73" s="2">
        <f>4*$H$1/10*A73/1000</f>
        <v>1.257616e-6</v>
      </c>
      <c r="E73" s="2">
        <f t="shared" si="1"/>
        <v>0</v>
      </c>
    </row>
    <row r="74" spans="1:5">
      <c r="A74" s="3">
        <v>0.340929</v>
      </c>
      <c r="B74" s="2">
        <v>0</v>
      </c>
      <c r="C74" s="2">
        <f>B74/$K$1*100</f>
        <v>0</v>
      </c>
      <c r="D74" s="2">
        <f>4*$H$1/10*A74/1000</f>
        <v>1.363716e-6</v>
      </c>
      <c r="E74" s="2">
        <f t="shared" si="1"/>
        <v>0</v>
      </c>
    </row>
    <row r="75" spans="1:5">
      <c r="A75" s="3">
        <v>0.369691</v>
      </c>
      <c r="B75" s="2">
        <v>0</v>
      </c>
      <c r="C75" s="2">
        <f>B75/$K$1*100</f>
        <v>0</v>
      </c>
      <c r="D75" s="2">
        <f>4*$H$1/10*A75/1000</f>
        <v>1.478764e-6</v>
      </c>
      <c r="E75" s="2">
        <f t="shared" si="1"/>
        <v>0</v>
      </c>
    </row>
    <row r="76" spans="1:5">
      <c r="A76" s="3">
        <v>0.400881</v>
      </c>
      <c r="B76" s="2">
        <v>0</v>
      </c>
      <c r="C76" s="2">
        <f>B76/$K$1*100</f>
        <v>0</v>
      </c>
      <c r="D76" s="2">
        <f>4*$H$1/10*A76/1000</f>
        <v>1.603524e-6</v>
      </c>
      <c r="E76" s="2">
        <f t="shared" si="1"/>
        <v>0</v>
      </c>
    </row>
    <row r="77" spans="1:5">
      <c r="A77" s="3">
        <v>0.434701</v>
      </c>
      <c r="B77" s="2">
        <v>0</v>
      </c>
      <c r="C77" s="2">
        <f>B77/$K$1*100</f>
        <v>0</v>
      </c>
      <c r="D77" s="2">
        <f>4*$H$1/10*A77/1000</f>
        <v>1.738804e-6</v>
      </c>
      <c r="E77" s="2">
        <f t="shared" si="1"/>
        <v>0</v>
      </c>
    </row>
    <row r="78" spans="1:5">
      <c r="A78" s="3">
        <v>0.471375</v>
      </c>
      <c r="B78" s="2">
        <v>0</v>
      </c>
      <c r="C78" s="2">
        <f>B78/$K$1*100</f>
        <v>0</v>
      </c>
      <c r="D78" s="2">
        <f>4*$H$1/10*A78/1000</f>
        <v>1.8855e-6</v>
      </c>
      <c r="E78" s="2">
        <f t="shared" si="1"/>
        <v>0</v>
      </c>
    </row>
    <row r="79" spans="1:5">
      <c r="A79" s="3">
        <v>0.511143</v>
      </c>
      <c r="B79" s="2">
        <v>0</v>
      </c>
      <c r="C79" s="2">
        <f>B79/$K$1*100</f>
        <v>0</v>
      </c>
      <c r="D79" s="2">
        <f>4*$H$1/10*A79/1000</f>
        <v>2.044572e-6</v>
      </c>
      <c r="E79" s="2">
        <f t="shared" si="1"/>
        <v>0</v>
      </c>
    </row>
    <row r="80" spans="1:5">
      <c r="A80" s="3">
        <v>0.554266</v>
      </c>
      <c r="B80" s="2">
        <v>0</v>
      </c>
      <c r="C80" s="2">
        <f>B80/$K$1*100</f>
        <v>0</v>
      </c>
      <c r="D80" s="2">
        <f>4*$H$1/10*A80/1000</f>
        <v>2.217064e-6</v>
      </c>
      <c r="E80" s="2">
        <f t="shared" si="1"/>
        <v>0</v>
      </c>
    </row>
    <row r="81" spans="1:5">
      <c r="A81" s="3">
        <v>0.601028</v>
      </c>
      <c r="B81" s="2">
        <v>0</v>
      </c>
      <c r="C81" s="2">
        <f>B81/$K$1*100</f>
        <v>0</v>
      </c>
      <c r="D81" s="2">
        <f>4*$H$1/10*A81/1000</f>
        <v>2.404112e-6</v>
      </c>
      <c r="E81" s="2">
        <f t="shared" si="1"/>
        <v>0</v>
      </c>
    </row>
    <row r="82" spans="1:5">
      <c r="A82" s="3">
        <v>0.651734</v>
      </c>
      <c r="B82" s="2">
        <v>0</v>
      </c>
      <c r="C82" s="2">
        <f>B82/$K$1*100</f>
        <v>0</v>
      </c>
      <c r="D82" s="2">
        <f>4*$H$1/10*A82/1000</f>
        <v>2.606936e-6</v>
      </c>
      <c r="E82" s="2">
        <f t="shared" si="1"/>
        <v>0</v>
      </c>
    </row>
    <row r="83" spans="1:5">
      <c r="A83" s="3">
        <v>0.706718</v>
      </c>
      <c r="B83" s="2">
        <v>0</v>
      </c>
      <c r="C83" s="2">
        <f>B83/$K$1*100</f>
        <v>0</v>
      </c>
      <c r="D83" s="2">
        <f>4*$H$1/10*A83/1000</f>
        <v>2.826872e-6</v>
      </c>
      <c r="E83" s="2">
        <f t="shared" si="1"/>
        <v>0</v>
      </c>
    </row>
    <row r="84" spans="1:5">
      <c r="A84" s="3">
        <v>0.766341</v>
      </c>
      <c r="B84" s="2">
        <v>0</v>
      </c>
      <c r="C84" s="2">
        <f>B84/$K$1*100</f>
        <v>0</v>
      </c>
      <c r="D84" s="2">
        <f>4*$H$1/10*A84/1000</f>
        <v>3.065364e-6</v>
      </c>
      <c r="E84" s="2">
        <f t="shared" si="1"/>
        <v>0</v>
      </c>
    </row>
    <row r="85" spans="1:5">
      <c r="A85" s="3">
        <v>0.830994</v>
      </c>
      <c r="B85" s="2">
        <v>0</v>
      </c>
      <c r="C85" s="2">
        <f>B85/$K$1*100</f>
        <v>0</v>
      </c>
      <c r="D85" s="2">
        <f>4*$H$1/10*A85/1000</f>
        <v>3.323976e-6</v>
      </c>
      <c r="E85" s="2">
        <f t="shared" si="1"/>
        <v>0</v>
      </c>
    </row>
    <row r="86" spans="1:5">
      <c r="A86" s="3">
        <v>0.901102</v>
      </c>
      <c r="B86" s="2">
        <v>0</v>
      </c>
      <c r="C86" s="2">
        <f>B86/$K$1*100</f>
        <v>0</v>
      </c>
      <c r="D86" s="2">
        <f>4*$H$1/10*A86/1000</f>
        <v>3.604408e-6</v>
      </c>
      <c r="E86" s="2">
        <f t="shared" si="1"/>
        <v>0</v>
      </c>
    </row>
    <row r="87" spans="1:5">
      <c r="A87" s="3">
        <v>0.977124</v>
      </c>
      <c r="B87" s="2">
        <v>0</v>
      </c>
      <c r="C87" s="2">
        <f>B87/$K$1*100</f>
        <v>0</v>
      </c>
      <c r="D87" s="2">
        <f>4*$H$1/10*A87/1000</f>
        <v>3.908496e-6</v>
      </c>
      <c r="E87" s="2">
        <f t="shared" si="1"/>
        <v>0</v>
      </c>
    </row>
    <row r="88" spans="1:5">
      <c r="A88" s="3">
        <v>1.05956</v>
      </c>
      <c r="B88" s="2">
        <v>0</v>
      </c>
      <c r="C88" s="2">
        <f>B88/$K$1*100</f>
        <v>0</v>
      </c>
      <c r="D88" s="2">
        <f>4*$H$1/10*A88/1000</f>
        <v>4.23824e-6</v>
      </c>
      <c r="E88" s="2">
        <f t="shared" si="1"/>
        <v>0</v>
      </c>
    </row>
    <row r="89" spans="1:5">
      <c r="A89" s="3">
        <v>1.148951</v>
      </c>
      <c r="B89" s="2">
        <v>0</v>
      </c>
      <c r="C89" s="2">
        <f>B89/$K$1*100</f>
        <v>0</v>
      </c>
      <c r="D89" s="2">
        <f>4*$H$1/10*A89/1000</f>
        <v>4.595804e-6</v>
      </c>
      <c r="E89" s="2">
        <f t="shared" si="1"/>
        <v>0</v>
      </c>
    </row>
    <row r="90" spans="1:5">
      <c r="A90" s="3">
        <v>1.245883</v>
      </c>
      <c r="B90" s="2">
        <v>0</v>
      </c>
      <c r="C90" s="2">
        <f>B90/$K$1*100</f>
        <v>0</v>
      </c>
      <c r="D90" s="2">
        <f>4*$H$1/10*A90/1000</f>
        <v>4.983532e-6</v>
      </c>
      <c r="E90" s="2">
        <f t="shared" si="1"/>
        <v>0</v>
      </c>
    </row>
    <row r="91" spans="1:5">
      <c r="A91" s="3">
        <v>1.350994</v>
      </c>
      <c r="B91" s="2">
        <v>0</v>
      </c>
      <c r="C91" s="2">
        <f>B91/$K$1*100</f>
        <v>0</v>
      </c>
      <c r="D91" s="2">
        <f>4*$H$1/10*A91/1000</f>
        <v>5.403976e-6</v>
      </c>
      <c r="E91" s="2">
        <f t="shared" si="1"/>
        <v>0</v>
      </c>
    </row>
    <row r="92" spans="1:5">
      <c r="A92" s="3">
        <v>1.464971</v>
      </c>
      <c r="B92" s="2">
        <v>0</v>
      </c>
      <c r="C92" s="2">
        <f>B92/$K$1*100</f>
        <v>0</v>
      </c>
      <c r="D92" s="2">
        <f>4*$H$1/10*A92/1000</f>
        <v>5.859884e-6</v>
      </c>
      <c r="E92" s="2">
        <f t="shared" si="1"/>
        <v>0</v>
      </c>
    </row>
    <row r="93" spans="1:5">
      <c r="A93" s="3">
        <v>1.588565</v>
      </c>
      <c r="B93" s="2">
        <v>0.51433</v>
      </c>
      <c r="C93" s="2">
        <f>B93/$K$1*100</f>
        <v>0.0157318385661142</v>
      </c>
      <c r="D93" s="2">
        <f>4*$H$1/10*A93/1000</f>
        <v>6.35426e-6</v>
      </c>
      <c r="E93" s="2">
        <f t="shared" si="1"/>
        <v>1.51284326960883e-9</v>
      </c>
    </row>
    <row r="94" spans="1:5">
      <c r="A94" s="3">
        <v>1.722586</v>
      </c>
      <c r="B94" s="2">
        <v>1.30333</v>
      </c>
      <c r="C94" s="2">
        <f>B94/$K$1*100</f>
        <v>0.0398650227643218</v>
      </c>
      <c r="D94" s="2">
        <f>4*$H$1/10*A94/1000</f>
        <v>6.890344e-6</v>
      </c>
      <c r="E94" s="2">
        <f t="shared" si="1"/>
        <v>3.83359714303905e-9</v>
      </c>
    </row>
    <row r="95" spans="1:5">
      <c r="A95" s="3">
        <v>1.867914</v>
      </c>
      <c r="B95" s="2">
        <v>2.02017</v>
      </c>
      <c r="C95" s="2">
        <f>B95/$K$1*100</f>
        <v>0.0617910452746427</v>
      </c>
      <c r="D95" s="2">
        <f>4*$H$1/10*A95/1000</f>
        <v>7.471656e-6</v>
      </c>
      <c r="E95" s="2">
        <f t="shared" si="1"/>
        <v>5.94210057349498e-9</v>
      </c>
    </row>
    <row r="96" spans="1:5">
      <c r="A96" s="3">
        <v>2.025502</v>
      </c>
      <c r="B96" s="2">
        <v>2.624</v>
      </c>
      <c r="C96" s="2">
        <f>B96/$K$1*100</f>
        <v>0.0802604250140644</v>
      </c>
      <c r="D96" s="2">
        <f>4*$H$1/10*A96/1000</f>
        <v>8.102008e-6</v>
      </c>
      <c r="E96" s="2">
        <f t="shared" si="1"/>
        <v>7.71819792633829e-9</v>
      </c>
    </row>
    <row r="97" spans="1:5">
      <c r="A97" s="3">
        <v>2.196385</v>
      </c>
      <c r="B97" s="2">
        <v>3.11894</v>
      </c>
      <c r="C97" s="2">
        <f>B97/$K$1*100</f>
        <v>0.0953991806377157</v>
      </c>
      <c r="D97" s="2">
        <f>4*$H$1/10*A97/1000</f>
        <v>8.78554e-6</v>
      </c>
      <c r="E97" s="2">
        <f t="shared" si="1"/>
        <v>9.17400771355699e-9</v>
      </c>
    </row>
    <row r="98" spans="1:5">
      <c r="A98" s="3">
        <v>2.381686</v>
      </c>
      <c r="B98" s="2">
        <v>3.4551</v>
      </c>
      <c r="C98" s="2">
        <f>B98/$K$1*100</f>
        <v>0.105681324110554</v>
      </c>
      <c r="D98" s="2">
        <f>4*$H$1/10*A98/1000</f>
        <v>9.526744e-6</v>
      </c>
      <c r="E98" s="2">
        <f t="shared" si="1"/>
        <v>1.01627841674129e-8</v>
      </c>
    </row>
    <row r="99" spans="1:5">
      <c r="A99" s="3">
        <v>2.582619</v>
      </c>
      <c r="B99" s="2">
        <v>3.63261</v>
      </c>
      <c r="C99" s="2">
        <f>B99/$K$1*100</f>
        <v>0.111110831749368</v>
      </c>
      <c r="D99" s="2">
        <f>4*$H$1/10*A99/1000</f>
        <v>1.0330476e-5</v>
      </c>
      <c r="E99" s="2">
        <f t="shared" si="1"/>
        <v>1.06849096681387e-8</v>
      </c>
    </row>
    <row r="100" spans="1:5">
      <c r="A100" s="3">
        <v>2.800504</v>
      </c>
      <c r="B100" s="2">
        <v>3.66071</v>
      </c>
      <c r="C100" s="2">
        <f>B100/$K$1*100</f>
        <v>0.111970327916629</v>
      </c>
      <c r="D100" s="2">
        <f>4*$H$1/10*A100/1000</f>
        <v>1.1202016e-5</v>
      </c>
      <c r="E100" s="2">
        <f t="shared" si="1"/>
        <v>1.0767562626115e-8</v>
      </c>
    </row>
    <row r="101" spans="1:5">
      <c r="A101" s="3">
        <v>3.036771</v>
      </c>
      <c r="B101" s="2">
        <v>3.4962</v>
      </c>
      <c r="C101" s="2">
        <f>B101/$K$1*100</f>
        <v>0.10693845195662</v>
      </c>
      <c r="D101" s="2">
        <f>4*$H$1/10*A101/1000</f>
        <v>1.2147084e-5</v>
      </c>
      <c r="E101" s="2">
        <f t="shared" si="1"/>
        <v>1.02836751486524e-8</v>
      </c>
    </row>
    <row r="102" spans="1:5">
      <c r="A102" s="3">
        <v>3.292971</v>
      </c>
      <c r="B102" s="2">
        <v>3.16194</v>
      </c>
      <c r="C102" s="2">
        <f>B102/$K$1*100</f>
        <v>0.0967144238829919</v>
      </c>
      <c r="D102" s="2">
        <f>4*$H$1/10*A102/1000</f>
        <v>1.3171884e-5</v>
      </c>
      <c r="E102" s="2">
        <f t="shared" si="1"/>
        <v>9.30048732896573e-9</v>
      </c>
    </row>
    <row r="103" spans="1:5">
      <c r="A103" s="3">
        <v>3.570786</v>
      </c>
      <c r="B103" s="2">
        <v>2.68432</v>
      </c>
      <c r="C103" s="2">
        <f>B103/$K$1*100</f>
        <v>0.082105436003717</v>
      </c>
      <c r="D103" s="2">
        <f>4*$H$1/10*A103/1000</f>
        <v>1.4283144e-5</v>
      </c>
      <c r="E103" s="2">
        <f t="shared" si="1"/>
        <v>7.89562235427912e-9</v>
      </c>
    </row>
    <row r="104" spans="1:5">
      <c r="A104" s="3">
        <v>3.872039</v>
      </c>
      <c r="B104" s="2">
        <v>2.05835</v>
      </c>
      <c r="C104" s="2">
        <f>B104/$K$1*100</f>
        <v>0.0629588589282391</v>
      </c>
      <c r="D104" s="2">
        <f>4*$H$1/10*A104/1000</f>
        <v>1.5488156e-5</v>
      </c>
      <c r="E104" s="2">
        <f t="shared" si="1"/>
        <v>6.05440270643232e-9</v>
      </c>
    </row>
    <row r="105" spans="1:5">
      <c r="A105" s="3">
        <v>4.198707</v>
      </c>
      <c r="B105" s="2">
        <v>1.403</v>
      </c>
      <c r="C105" s="2">
        <f>B105/$K$1*100</f>
        <v>0.0429136342586632</v>
      </c>
      <c r="D105" s="2">
        <f>4*$H$1/10*A105/1000</f>
        <v>1.6794828e-5</v>
      </c>
      <c r="E105" s="2">
        <f t="shared" si="1"/>
        <v>4.1267651260109e-9</v>
      </c>
    </row>
    <row r="106" spans="1:5">
      <c r="A106" s="3">
        <v>4.552935</v>
      </c>
      <c r="B106" s="2">
        <v>0.82084</v>
      </c>
      <c r="C106" s="2">
        <f>B106/$K$1*100</f>
        <v>0.0251070759407563</v>
      </c>
      <c r="D106" s="2">
        <f>4*$H$1/10*A106/1000</f>
        <v>1.821174e-5</v>
      </c>
      <c r="E106" s="2">
        <f t="shared" si="1"/>
        <v>2.41440761656079e-9</v>
      </c>
    </row>
    <row r="107" spans="1:5">
      <c r="A107" s="3">
        <v>4.937048</v>
      </c>
      <c r="B107" s="2">
        <v>0.30771</v>
      </c>
      <c r="C107" s="2">
        <f>B107/$K$1*100</f>
        <v>0.00941194183730097</v>
      </c>
      <c r="D107" s="2">
        <f>4*$H$1/10*A107/1000</f>
        <v>1.9748192e-5</v>
      </c>
      <c r="E107" s="2">
        <f t="shared" si="1"/>
        <v>9.05094010637787e-10</v>
      </c>
    </row>
    <row r="108" spans="1:5">
      <c r="A108" s="3">
        <v>5.353567</v>
      </c>
      <c r="B108" s="2">
        <v>0.03445</v>
      </c>
      <c r="C108" s="2">
        <f>B108/$K$1*100</f>
        <v>0.00105372394883175</v>
      </c>
      <c r="D108" s="2">
        <f>4*$H$1/10*A108/1000</f>
        <v>2.1414268e-5</v>
      </c>
      <c r="E108" s="2">
        <f t="shared" si="1"/>
        <v>1.01330761647238e-10</v>
      </c>
    </row>
    <row r="109" spans="1:5">
      <c r="A109" s="3">
        <v>5.805226</v>
      </c>
      <c r="B109" s="2">
        <v>0</v>
      </c>
      <c r="C109" s="2">
        <f>B109/$K$1*100</f>
        <v>0</v>
      </c>
      <c r="D109" s="2">
        <f>4*$H$1/10*A109/1000</f>
        <v>2.3220904e-5</v>
      </c>
      <c r="E109" s="2">
        <f t="shared" si="1"/>
        <v>0</v>
      </c>
    </row>
    <row r="110" spans="1:5">
      <c r="A110" s="3">
        <v>6.294989</v>
      </c>
      <c r="B110" s="2">
        <v>0</v>
      </c>
      <c r="C110" s="2">
        <f>B110/$K$1*100</f>
        <v>0</v>
      </c>
      <c r="D110" s="2">
        <f>4*$H$1/10*A110/1000</f>
        <v>2.5179956e-5</v>
      </c>
      <c r="E110" s="2">
        <f t="shared" si="1"/>
        <v>0</v>
      </c>
    </row>
    <row r="111" spans="1:5">
      <c r="A111" s="3">
        <v>6.826072</v>
      </c>
      <c r="B111" s="2">
        <v>0</v>
      </c>
      <c r="C111" s="2">
        <f>B111/$K$1*100</f>
        <v>0</v>
      </c>
      <c r="D111" s="2">
        <f>4*$H$1/10*A111/1000</f>
        <v>2.7304288e-5</v>
      </c>
      <c r="E111" s="2">
        <f t="shared" si="1"/>
        <v>0</v>
      </c>
    </row>
    <row r="112" spans="1:5">
      <c r="A112" s="3">
        <v>7.40196</v>
      </c>
      <c r="B112" s="2">
        <v>0</v>
      </c>
      <c r="C112" s="2">
        <f>B112/$K$1*100</f>
        <v>0</v>
      </c>
      <c r="D112" s="2">
        <f>4*$H$1/10*A112/1000</f>
        <v>2.960784e-5</v>
      </c>
      <c r="E112" s="2">
        <f t="shared" si="1"/>
        <v>0</v>
      </c>
    </row>
    <row r="113" spans="1:5">
      <c r="A113" s="3">
        <v>8.026434</v>
      </c>
      <c r="B113" s="2">
        <v>0</v>
      </c>
      <c r="C113" s="2">
        <f>B113/$K$1*100</f>
        <v>0</v>
      </c>
      <c r="D113" s="2">
        <f>4*$H$1/10*A113/1000</f>
        <v>3.2105736e-5</v>
      </c>
      <c r="E113" s="2">
        <f t="shared" si="1"/>
        <v>0</v>
      </c>
    </row>
    <row r="114" spans="1:5">
      <c r="A114" s="3">
        <v>8.703591</v>
      </c>
      <c r="B114" s="2">
        <v>0</v>
      </c>
      <c r="C114" s="2">
        <f>B114/$K$1*100</f>
        <v>0</v>
      </c>
      <c r="D114" s="2">
        <f>4*$H$1/10*A114/1000</f>
        <v>3.4814364e-5</v>
      </c>
      <c r="E114" s="2">
        <f t="shared" si="1"/>
        <v>0</v>
      </c>
    </row>
    <row r="115" spans="1:5">
      <c r="A115" s="3">
        <v>9.437878</v>
      </c>
      <c r="B115" s="2">
        <v>0</v>
      </c>
      <c r="C115" s="2">
        <f>B115/$K$1*100</f>
        <v>0</v>
      </c>
      <c r="D115" s="2">
        <f>4*$H$1/10*A115/1000</f>
        <v>3.7751512e-5</v>
      </c>
      <c r="E115" s="2">
        <f t="shared" si="1"/>
        <v>0</v>
      </c>
    </row>
    <row r="116" spans="1:5">
      <c r="A116" s="3">
        <v>10.234114</v>
      </c>
      <c r="B116" s="2">
        <v>0</v>
      </c>
      <c r="C116" s="2">
        <f>B116/$K$1*100</f>
        <v>0</v>
      </c>
      <c r="D116" s="2">
        <f>4*$H$1/10*A116/1000</f>
        <v>4.0936456e-5</v>
      </c>
      <c r="E116" s="2">
        <f t="shared" si="1"/>
        <v>0</v>
      </c>
    </row>
    <row r="117" spans="1:5">
      <c r="A117" s="3">
        <v>11.097525</v>
      </c>
      <c r="B117" s="2">
        <v>0</v>
      </c>
      <c r="C117" s="2">
        <f>B117/$K$1*100</f>
        <v>0</v>
      </c>
      <c r="D117" s="2">
        <f>4*$H$1/10*A117/1000</f>
        <v>4.43901e-5</v>
      </c>
      <c r="E117" s="2">
        <f t="shared" si="1"/>
        <v>0</v>
      </c>
    </row>
    <row r="118" spans="1:5">
      <c r="A118" s="3">
        <v>12.033778</v>
      </c>
      <c r="B118" s="2">
        <v>0</v>
      </c>
      <c r="C118" s="2">
        <f>B118/$K$1*100</f>
        <v>0</v>
      </c>
      <c r="D118" s="2">
        <f>4*$H$1/10*A118/1000</f>
        <v>4.8135112e-5</v>
      </c>
      <c r="E118" s="2">
        <f t="shared" si="1"/>
        <v>0</v>
      </c>
    </row>
    <row r="119" spans="1:5">
      <c r="A119" s="3">
        <v>13.04902</v>
      </c>
      <c r="B119" s="2">
        <v>0</v>
      </c>
      <c r="C119" s="2">
        <f>B119/$K$1*100</f>
        <v>0</v>
      </c>
      <c r="D119" s="2">
        <f>4*$H$1/10*A119/1000</f>
        <v>5.219608e-5</v>
      </c>
      <c r="E119" s="2">
        <f t="shared" si="1"/>
        <v>0</v>
      </c>
    </row>
    <row r="120" spans="1:5">
      <c r="A120" s="3">
        <v>14.149913</v>
      </c>
      <c r="B120" s="2">
        <v>0</v>
      </c>
      <c r="C120" s="2">
        <f>B120/$K$1*100</f>
        <v>0</v>
      </c>
      <c r="D120" s="2">
        <f>4*$H$1/10*A120/1000</f>
        <v>5.6599652e-5</v>
      </c>
      <c r="E120" s="2">
        <f t="shared" si="1"/>
        <v>0</v>
      </c>
    </row>
    <row r="121" spans="1:5">
      <c r="A121" s="3">
        <v>15.343684</v>
      </c>
      <c r="B121" s="2">
        <v>0</v>
      </c>
      <c r="C121" s="2">
        <f>B121/$K$1*100</f>
        <v>0</v>
      </c>
      <c r="D121" s="2">
        <f>4*$H$1/10*A121/1000</f>
        <v>6.1374736e-5</v>
      </c>
      <c r="E121" s="2">
        <f t="shared" si="1"/>
        <v>0</v>
      </c>
    </row>
    <row r="122" spans="1:5">
      <c r="A122" s="3">
        <v>16.638169</v>
      </c>
      <c r="B122" s="2">
        <v>0</v>
      </c>
      <c r="C122" s="2">
        <f>B122/$K$1*100</f>
        <v>0</v>
      </c>
      <c r="D122" s="2">
        <f>4*$H$1/10*A122/1000</f>
        <v>6.6552676e-5</v>
      </c>
      <c r="E122" s="2">
        <f t="shared" si="1"/>
        <v>0</v>
      </c>
    </row>
    <row r="123" spans="1:5">
      <c r="A123" s="3">
        <v>18.041864</v>
      </c>
      <c r="B123" s="2">
        <v>0</v>
      </c>
      <c r="C123" s="2">
        <f>B123/$K$1*100</f>
        <v>0</v>
      </c>
      <c r="D123" s="2">
        <f>4*$H$1/10*A123/1000</f>
        <v>7.2167456e-5</v>
      </c>
      <c r="E123" s="2">
        <f t="shared" si="1"/>
        <v>0</v>
      </c>
    </row>
    <row r="124" spans="1:5">
      <c r="A124" s="3">
        <v>19.563983</v>
      </c>
      <c r="B124" s="2">
        <v>0</v>
      </c>
      <c r="C124" s="2">
        <f>B124/$K$1*100</f>
        <v>0</v>
      </c>
      <c r="D124" s="2">
        <f>4*$H$1/10*A124/1000</f>
        <v>7.8255932e-5</v>
      </c>
      <c r="E124" s="2">
        <f t="shared" si="1"/>
        <v>0</v>
      </c>
    </row>
    <row r="125" spans="1:5">
      <c r="A125" s="3">
        <v>21.214518</v>
      </c>
      <c r="B125" s="2">
        <v>5.68487</v>
      </c>
      <c r="C125" s="2">
        <f>B125/$K$1*100</f>
        <v>0.173883415529613</v>
      </c>
      <c r="D125" s="2">
        <f>4*$H$1/10*A125/1000</f>
        <v>8.4858072e-5</v>
      </c>
      <c r="E125" s="2">
        <f t="shared" si="1"/>
        <v>1.67213993313654e-8</v>
      </c>
    </row>
    <row r="126" spans="1:5">
      <c r="A126" s="3">
        <v>23.004301</v>
      </c>
      <c r="B126" s="2">
        <v>17.56968</v>
      </c>
      <c r="C126" s="2">
        <f>B126/$K$1*100</f>
        <v>0.537404719573592</v>
      </c>
      <c r="D126" s="2">
        <f>4*$H$1/10*A126/1000</f>
        <v>9.2017204e-5</v>
      </c>
      <c r="E126" s="2">
        <f t="shared" si="1"/>
        <v>5.16792178896445e-8</v>
      </c>
    </row>
    <row r="127" spans="1:5">
      <c r="A127" s="3">
        <v>24.945081</v>
      </c>
      <c r="B127" s="2">
        <v>30.04005</v>
      </c>
      <c r="C127" s="2">
        <f>B127/$K$1*100</f>
        <v>0.918836577913012</v>
      </c>
      <c r="D127" s="2">
        <f>4*$H$1/10*A127/1000</f>
        <v>9.9780324e-5</v>
      </c>
      <c r="E127" s="2">
        <f t="shared" si="1"/>
        <v>8.83593946711503e-8</v>
      </c>
    </row>
    <row r="128" spans="1:5">
      <c r="A128" s="3">
        <v>27.049597</v>
      </c>
      <c r="B128" s="2">
        <v>42.94945</v>
      </c>
      <c r="C128" s="2">
        <f>B128/$K$1*100</f>
        <v>1.3136970697867</v>
      </c>
      <c r="D128" s="2">
        <f>4*$H$1/10*A128/1000</f>
        <v>0.000108198388</v>
      </c>
      <c r="E128" s="2">
        <f t="shared" si="1"/>
        <v>1.26330928325979e-7</v>
      </c>
    </row>
    <row r="129" spans="1:5">
      <c r="A129" s="3">
        <v>29.331663</v>
      </c>
      <c r="B129" s="2">
        <v>56.13031</v>
      </c>
      <c r="C129" s="2">
        <f>B129/$K$1*100</f>
        <v>1.71686072285487</v>
      </c>
      <c r="D129" s="2">
        <f>4*$H$1/10*A129/1000</f>
        <v>0.000117326652</v>
      </c>
      <c r="E129" s="2">
        <f t="shared" si="1"/>
        <v>1.6510093073427e-7</v>
      </c>
    </row>
    <row r="130" spans="1:5">
      <c r="A130" s="3">
        <v>31.806257</v>
      </c>
      <c r="B130" s="2">
        <v>69.3961</v>
      </c>
      <c r="C130" s="2">
        <f>B130/$K$1*100</f>
        <v>2.12262213426773</v>
      </c>
      <c r="D130" s="2">
        <f>4*$H$1/10*A130/1000</f>
        <v>0.000127225028</v>
      </c>
      <c r="E130" s="2">
        <f t="shared" ref="E130:E193" si="2">$D$141*$D$141*C130</f>
        <v>2.04120745089926e-7</v>
      </c>
    </row>
    <row r="131" spans="1:5">
      <c r="A131" s="3">
        <v>34.489623</v>
      </c>
      <c r="B131" s="2">
        <v>82.54419</v>
      </c>
      <c r="C131" s="2">
        <f>B131/$K$1*100</f>
        <v>2.52478344963479</v>
      </c>
      <c r="D131" s="2">
        <f>4*$H$1/10*A131/1000</f>
        <v>0.000137958492</v>
      </c>
      <c r="E131" s="2">
        <f t="shared" si="2"/>
        <v>2.42794358265729e-7</v>
      </c>
    </row>
    <row r="132" spans="1:5">
      <c r="A132" s="3">
        <v>37.399373</v>
      </c>
      <c r="B132" s="2">
        <v>95.35961</v>
      </c>
      <c r="C132" s="2">
        <f>B132/$K$1*100</f>
        <v>2.91676937034124</v>
      </c>
      <c r="D132" s="2">
        <f>4*$H$1/10*A132/1000</f>
        <v>0.000149597492</v>
      </c>
      <c r="E132" s="2">
        <f t="shared" si="2"/>
        <v>2.8048946042623e-7</v>
      </c>
    </row>
    <row r="133" spans="1:5">
      <c r="A133" s="3">
        <v>40.554607</v>
      </c>
      <c r="B133" s="2">
        <v>107.61949</v>
      </c>
      <c r="C133" s="2">
        <f>B133/$K$1*100</f>
        <v>3.29176296005978</v>
      </c>
      <c r="D133" s="2">
        <f>4*$H$1/10*A133/1000</f>
        <v>0.000162218428</v>
      </c>
      <c r="E133" s="2">
        <f t="shared" si="2"/>
        <v>3.16550504783378e-7</v>
      </c>
    </row>
    <row r="134" spans="1:5">
      <c r="A134" s="3">
        <v>43.976036</v>
      </c>
      <c r="B134" s="2">
        <v>119.09825</v>
      </c>
      <c r="C134" s="2">
        <f>B134/$K$1*100</f>
        <v>3.64286439155156</v>
      </c>
      <c r="D134" s="2">
        <f>4*$H$1/10*A134/1000</f>
        <v>0.000175904144</v>
      </c>
      <c r="E134" s="2">
        <f t="shared" si="2"/>
        <v>3.50313973391966e-7</v>
      </c>
    </row>
    <row r="135" spans="1:5">
      <c r="A135" s="3">
        <v>47.686117</v>
      </c>
      <c r="B135" s="2">
        <v>129.57333</v>
      </c>
      <c r="C135" s="2">
        <f>B135/$K$1*100</f>
        <v>3.96326621047546</v>
      </c>
      <c r="D135" s="2">
        <f>4*$H$1/10*A135/1000</f>
        <v>0.000190744468</v>
      </c>
      <c r="E135" s="2">
        <f t="shared" si="2"/>
        <v>3.81125231293729e-7</v>
      </c>
    </row>
    <row r="136" spans="1:5">
      <c r="A136" s="3">
        <v>51.709202</v>
      </c>
      <c r="B136" s="2">
        <v>138.8313</v>
      </c>
      <c r="C136" s="2">
        <f>B136/$K$1*100</f>
        <v>4.24644022227709</v>
      </c>
      <c r="D136" s="2">
        <f>4*$H$1/10*A136/1000</f>
        <v>0.000206836808</v>
      </c>
      <c r="E136" s="2">
        <f t="shared" si="2"/>
        <v>4.08356498388281e-7</v>
      </c>
    </row>
    <row r="137" spans="1:5">
      <c r="A137" s="3">
        <v>56.071699</v>
      </c>
      <c r="B137" s="2">
        <v>146.67419</v>
      </c>
      <c r="C137" s="2">
        <f>B137/$K$1*100</f>
        <v>4.48633110822928</v>
      </c>
      <c r="D137" s="2">
        <f>4*$H$1/10*A137/1000</f>
        <v>0.000224286796</v>
      </c>
      <c r="E137" s="2">
        <f t="shared" si="2"/>
        <v>4.3142546840905e-7</v>
      </c>
    </row>
    <row r="138" spans="1:5">
      <c r="A138" s="3">
        <v>60.802243</v>
      </c>
      <c r="B138" s="2">
        <v>152.92573</v>
      </c>
      <c r="C138" s="2">
        <f>B138/$K$1*100</f>
        <v>4.67754728863798</v>
      </c>
      <c r="D138" s="2">
        <f>4*$H$1/10*A138/1000</f>
        <v>0.000243208972</v>
      </c>
      <c r="E138" s="2">
        <f t="shared" si="2"/>
        <v>4.49813663174455e-7</v>
      </c>
    </row>
    <row r="139" spans="1:5">
      <c r="A139" s="3">
        <v>65.931883</v>
      </c>
      <c r="B139" s="2">
        <v>157.43737</v>
      </c>
      <c r="C139" s="2">
        <f>B139/$K$1*100</f>
        <v>4.81554505689653</v>
      </c>
      <c r="D139" s="2">
        <f>4*$H$1/10*A139/1000</f>
        <v>0.000263727532</v>
      </c>
      <c r="E139" s="2">
        <f t="shared" si="2"/>
        <v>4.63084139734052e-7</v>
      </c>
    </row>
    <row r="140" spans="1:5">
      <c r="A140" s="3">
        <v>71.49429</v>
      </c>
      <c r="B140" s="2">
        <v>160.09375</v>
      </c>
      <c r="C140" s="2">
        <f>B140/$K$1*100</f>
        <v>4.89679589066134</v>
      </c>
      <c r="D140" s="2">
        <f>4*$H$1/10*A140/1000</f>
        <v>0.00028597716</v>
      </c>
      <c r="E140" s="2">
        <f t="shared" si="2"/>
        <v>4.70897579752179e-7</v>
      </c>
    </row>
    <row r="141" s="1" customFormat="1" spans="1:11">
      <c r="A141" s="11">
        <v>77.525975</v>
      </c>
      <c r="B141" s="12">
        <v>160.81742</v>
      </c>
      <c r="C141" s="12">
        <f>B141/$K$1*100</f>
        <v>4.9189308227383</v>
      </c>
      <c r="D141" s="12">
        <f>4*$H$1/10*A141/1000</f>
        <v>0.0003101039</v>
      </c>
      <c r="E141" s="12">
        <f t="shared" si="2"/>
        <v>4.73026172851781e-7</v>
      </c>
      <c r="F141" s="12"/>
      <c r="G141"/>
      <c r="H141"/>
      <c r="I141"/>
      <c r="J141"/>
      <c r="K141" s="12"/>
    </row>
    <row r="142" spans="1:5">
      <c r="A142" s="3">
        <v>84.066529</v>
      </c>
      <c r="B142" s="2">
        <v>159.57259</v>
      </c>
      <c r="C142" s="2">
        <f>B142/$K$1*100</f>
        <v>4.8808551425286</v>
      </c>
      <c r="D142" s="2">
        <f>4*$H$1/10*A142/1000</f>
        <v>0.000336266116</v>
      </c>
      <c r="E142" s="2">
        <f t="shared" si="2"/>
        <v>4.69364646813426e-7</v>
      </c>
    </row>
    <row r="143" spans="1:5">
      <c r="A143" s="3">
        <v>91.158883</v>
      </c>
      <c r="B143" s="2">
        <v>156.36763</v>
      </c>
      <c r="C143" s="2">
        <f>B143/$K$1*100</f>
        <v>4.78282486365928</v>
      </c>
      <c r="D143" s="2">
        <f>4*$H$1/10*A143/1000</f>
        <v>0.000364635532</v>
      </c>
      <c r="E143" s="2">
        <f t="shared" si="2"/>
        <v>4.59937621041323e-7</v>
      </c>
    </row>
    <row r="144" spans="1:5">
      <c r="A144" s="3">
        <v>98.84959</v>
      </c>
      <c r="B144" s="2">
        <v>151.25628</v>
      </c>
      <c r="C144" s="2">
        <f>B144/$K$1*100</f>
        <v>4.62648373431644</v>
      </c>
      <c r="D144" s="2">
        <f>4*$H$1/10*A144/1000</f>
        <v>0.00039539836</v>
      </c>
      <c r="E144" s="2">
        <f t="shared" si="2"/>
        <v>4.44903165640871e-7</v>
      </c>
    </row>
    <row r="145" spans="1:5">
      <c r="A145" s="3">
        <v>107.189132</v>
      </c>
      <c r="B145" s="2">
        <v>144.33741</v>
      </c>
      <c r="C145" s="2">
        <f>B145/$K$1*100</f>
        <v>4.41485589635262</v>
      </c>
      <c r="D145" s="2">
        <f>4*$H$1/10*A145/1000</f>
        <v>0.000428756528</v>
      </c>
      <c r="E145" s="2">
        <f t="shared" si="2"/>
        <v>4.24552095485915e-7</v>
      </c>
    </row>
    <row r="146" spans="1:5">
      <c r="A146" s="3">
        <v>116.232247</v>
      </c>
      <c r="B146" s="2">
        <v>135.75328</v>
      </c>
      <c r="C146" s="2">
        <f>B146/$K$1*100</f>
        <v>4.15229266381604</v>
      </c>
      <c r="D146" s="2">
        <f>4*$H$1/10*A146/1000</f>
        <v>0.000464928988</v>
      </c>
      <c r="E146" s="2">
        <f t="shared" si="2"/>
        <v>3.9930285220641e-7</v>
      </c>
    </row>
    <row r="147" spans="1:5">
      <c r="A147" s="3">
        <v>126.038293</v>
      </c>
      <c r="B147" s="2">
        <v>125.68623</v>
      </c>
      <c r="C147" s="2">
        <f>B147/$K$1*100</f>
        <v>3.84437127980772</v>
      </c>
      <c r="D147" s="2">
        <f>4*$H$1/10*A147/1000</f>
        <v>0.000504153172</v>
      </c>
      <c r="E147" s="2">
        <f t="shared" si="2"/>
        <v>3.6969176819942e-7</v>
      </c>
    </row>
    <row r="148" spans="1:5">
      <c r="A148" s="3">
        <v>136.671636</v>
      </c>
      <c r="B148" s="2">
        <v>114.35408</v>
      </c>
      <c r="C148" s="2">
        <f>B148/$K$1*100</f>
        <v>3.49775421604128</v>
      </c>
      <c r="D148" s="2">
        <f>4*$H$1/10*A148/1000</f>
        <v>0.000546686544</v>
      </c>
      <c r="E148" s="2">
        <f t="shared" si="2"/>
        <v>3.36359536251647e-7</v>
      </c>
    </row>
    <row r="149" spans="1:5">
      <c r="A149" s="3">
        <v>148.202071</v>
      </c>
      <c r="B149" s="2">
        <v>102.00413</v>
      </c>
      <c r="C149" s="2">
        <f>B149/$K$1*100</f>
        <v>3.12000565052968</v>
      </c>
      <c r="D149" s="2">
        <f>4*$H$1/10*A149/1000</f>
        <v>0.000592808284</v>
      </c>
      <c r="E149" s="2">
        <f t="shared" si="2"/>
        <v>3.00033561221014e-7</v>
      </c>
    </row>
    <row r="150" spans="1:5">
      <c r="A150" s="3">
        <v>160.705282</v>
      </c>
      <c r="B150" s="2">
        <v>88.90619</v>
      </c>
      <c r="C150" s="2">
        <f>B150/$K$1*100</f>
        <v>2.71937827583123</v>
      </c>
      <c r="D150" s="2">
        <f>4*$H$1/10*A150/1000</f>
        <v>0.000642821128</v>
      </c>
      <c r="E150" s="2">
        <f t="shared" si="2"/>
        <v>2.61507458573413e-7</v>
      </c>
    </row>
    <row r="151" spans="1:5">
      <c r="A151" s="3">
        <v>174.263339</v>
      </c>
      <c r="B151" s="2">
        <v>75.34467</v>
      </c>
      <c r="C151" s="2">
        <f>B151/$K$1*100</f>
        <v>2.30457135546663</v>
      </c>
      <c r="D151" s="2">
        <f>4*$H$1/10*A151/1000</f>
        <v>0.000697053356</v>
      </c>
      <c r="E151" s="2">
        <f t="shared" si="2"/>
        <v>2.21617788016251e-7</v>
      </c>
    </row>
    <row r="152" spans="1:5">
      <c r="A152" s="3">
        <v>188.965234</v>
      </c>
      <c r="B152" s="2">
        <v>61.61018</v>
      </c>
      <c r="C152" s="2">
        <f>B152/$K$1*100</f>
        <v>1.88447379268026</v>
      </c>
      <c r="D152" s="2">
        <f>4*$H$1/10*A152/1000</f>
        <v>0.000755860936</v>
      </c>
      <c r="E152" s="2">
        <f t="shared" si="2"/>
        <v>1.8121934585264e-7</v>
      </c>
    </row>
    <row r="153" spans="1:5">
      <c r="A153" s="3">
        <v>204.907469</v>
      </c>
      <c r="B153" s="2">
        <v>47.99091</v>
      </c>
      <c r="C153" s="2">
        <f>B153/$K$1*100</f>
        <v>1.4679004700502</v>
      </c>
      <c r="D153" s="2">
        <f>4*$H$1/10*A153/1000</f>
        <v>0.000819629876</v>
      </c>
      <c r="E153" s="2">
        <f t="shared" si="2"/>
        <v>1.41159810230598e-7</v>
      </c>
    </row>
    <row r="154" spans="1:5">
      <c r="A154" s="3">
        <v>222.194686</v>
      </c>
      <c r="B154" s="2">
        <v>34.76401</v>
      </c>
      <c r="C154" s="2">
        <f>B154/$K$1*100</f>
        <v>1.06332858909801</v>
      </c>
      <c r="D154" s="2">
        <f>4*$H$1/10*A154/1000</f>
        <v>0.000888778744</v>
      </c>
      <c r="E154" s="2">
        <f t="shared" si="2"/>
        <v>1.02254386392227e-7</v>
      </c>
    </row>
    <row r="155" spans="1:5">
      <c r="A155" s="3">
        <v>240.940356</v>
      </c>
      <c r="B155" s="2">
        <v>22.18742</v>
      </c>
      <c r="C155" s="2">
        <f>B155/$K$1*100</f>
        <v>0.678647774072238</v>
      </c>
      <c r="D155" s="2">
        <f>4*$H$1/10*A155/1000</f>
        <v>0.000963761424</v>
      </c>
      <c r="E155" s="2">
        <f t="shared" si="2"/>
        <v>6.52617755467975e-8</v>
      </c>
    </row>
    <row r="156" spans="1:5">
      <c r="A156" s="3">
        <v>261.267523</v>
      </c>
      <c r="B156" s="2">
        <v>10.49233</v>
      </c>
      <c r="C156" s="2">
        <f>B156/$K$1*100</f>
        <v>0.320929445574626</v>
      </c>
      <c r="D156" s="2">
        <f>4*$H$1/10*A156/1000</f>
        <v>0.001045070092</v>
      </c>
      <c r="E156" s="2">
        <f t="shared" si="2"/>
        <v>3.08619968172474e-8</v>
      </c>
    </row>
    <row r="157" spans="1:10">
      <c r="A157" s="11">
        <v>283.30961</v>
      </c>
      <c r="B157" s="2">
        <v>0</v>
      </c>
      <c r="C157" s="12">
        <f>B157/$K$1*100</f>
        <v>0</v>
      </c>
      <c r="D157" s="12">
        <f>4*$H$1/10*A157/1000</f>
        <v>0.00113323844</v>
      </c>
      <c r="E157" s="2">
        <f t="shared" si="2"/>
        <v>0</v>
      </c>
      <c r="G157" s="13"/>
      <c r="H157" s="13"/>
      <c r="I157" s="13"/>
      <c r="J157" s="13"/>
    </row>
    <row r="158" spans="1:5">
      <c r="A158" s="3">
        <v>307.2113</v>
      </c>
      <c r="B158" s="2">
        <v>0</v>
      </c>
      <c r="C158" s="2">
        <f>B158/$K$1*100</f>
        <v>0</v>
      </c>
      <c r="D158" s="2">
        <f>4*$H$1/10*A158/1000</f>
        <v>0.0012288452</v>
      </c>
      <c r="E158" s="2">
        <f t="shared" si="2"/>
        <v>0</v>
      </c>
    </row>
    <row r="159" spans="1:5">
      <c r="A159" s="3">
        <v>333.129479</v>
      </c>
      <c r="B159" s="2">
        <v>0</v>
      </c>
      <c r="C159" s="2">
        <f>B159/$K$1*100</f>
        <v>0</v>
      </c>
      <c r="D159" s="2">
        <f>4*$H$1/10*A159/1000</f>
        <v>0.001332517916</v>
      </c>
      <c r="E159" s="2">
        <f t="shared" si="2"/>
        <v>0</v>
      </c>
    </row>
    <row r="160" spans="1:5">
      <c r="A160" s="3">
        <v>361.23427</v>
      </c>
      <c r="B160" s="2">
        <v>0</v>
      </c>
      <c r="C160" s="12">
        <f>B160/$K$1*100</f>
        <v>0</v>
      </c>
      <c r="D160" s="2">
        <f>4*$H$1/10*A160/1000</f>
        <v>0.00144493708</v>
      </c>
      <c r="E160" s="2">
        <f t="shared" si="2"/>
        <v>0</v>
      </c>
    </row>
    <row r="161" spans="1:5">
      <c r="A161" s="3">
        <v>391.710149</v>
      </c>
      <c r="B161" s="2">
        <v>0</v>
      </c>
      <c r="C161" s="2">
        <f>B161/$K$1*100</f>
        <v>0</v>
      </c>
      <c r="D161" s="2">
        <f>4*$H$1/10*A161/1000</f>
        <v>0.001566840596</v>
      </c>
      <c r="E161" s="2">
        <f t="shared" si="2"/>
        <v>0</v>
      </c>
    </row>
    <row r="162" spans="1:5">
      <c r="A162" s="3">
        <v>424.757155</v>
      </c>
      <c r="B162" s="2">
        <v>0</v>
      </c>
      <c r="C162" s="2">
        <f>B162/$K$1*100</f>
        <v>0</v>
      </c>
      <c r="D162" s="2">
        <f>4*$H$1/10*A162/1000</f>
        <v>0.00169902862</v>
      </c>
      <c r="E162" s="2">
        <f t="shared" si="2"/>
        <v>0</v>
      </c>
    </row>
    <row r="163" spans="1:5">
      <c r="A163" s="3">
        <v>460.592204</v>
      </c>
      <c r="B163" s="2">
        <v>0</v>
      </c>
      <c r="C163" s="2">
        <f>B163/$K$1*100</f>
        <v>0</v>
      </c>
      <c r="D163" s="2">
        <f>4*$H$1/10*A163/1000</f>
        <v>0.001842368816</v>
      </c>
      <c r="E163" s="2">
        <f t="shared" si="2"/>
        <v>0</v>
      </c>
    </row>
    <row r="164" spans="1:5">
      <c r="A164" s="3">
        <v>499.450512</v>
      </c>
      <c r="B164" s="2">
        <v>0</v>
      </c>
      <c r="C164" s="2">
        <f>B164/$K$1*100</f>
        <v>0</v>
      </c>
      <c r="D164" s="2">
        <f>4*$H$1/10*A164/1000</f>
        <v>0.001997802048</v>
      </c>
      <c r="E164" s="2">
        <f t="shared" si="2"/>
        <v>0</v>
      </c>
    </row>
    <row r="165" spans="1:5">
      <c r="A165" s="3">
        <v>541.587138</v>
      </c>
      <c r="B165" s="2">
        <v>0</v>
      </c>
      <c r="C165" s="2">
        <f>B165/$K$1*100</f>
        <v>0</v>
      </c>
      <c r="D165" s="2">
        <f>4*$H$1/10*A165/1000</f>
        <v>0.002166348552</v>
      </c>
      <c r="E165" s="2">
        <f t="shared" si="2"/>
        <v>0</v>
      </c>
    </row>
    <row r="166" spans="1:5">
      <c r="A166" s="3">
        <v>587.278661</v>
      </c>
      <c r="B166" s="2">
        <v>0</v>
      </c>
      <c r="C166" s="2">
        <f>B166/$K$1*100</f>
        <v>0</v>
      </c>
      <c r="D166" s="2">
        <f>4*$H$1/10*A166/1000</f>
        <v>0.002349114644</v>
      </c>
      <c r="E166" s="2">
        <f t="shared" si="2"/>
        <v>0</v>
      </c>
    </row>
    <row r="167" spans="1:5">
      <c r="A167" s="3">
        <v>636.824994</v>
      </c>
      <c r="B167" s="2">
        <v>0.07555</v>
      </c>
      <c r="C167" s="2">
        <f>B167/$K$1*100</f>
        <v>0.00231085179489808</v>
      </c>
      <c r="D167" s="2">
        <f>4*$H$1/10*A167/1000</f>
        <v>0.002547299976</v>
      </c>
      <c r="E167" s="2">
        <f t="shared" si="2"/>
        <v>2.2222174288676e-10</v>
      </c>
    </row>
    <row r="168" spans="1:5">
      <c r="A168" s="3">
        <v>690.551352</v>
      </c>
      <c r="B168" s="2">
        <v>1.51461</v>
      </c>
      <c r="C168" s="2">
        <f>B168/$K$1*100</f>
        <v>0.0463274551564604</v>
      </c>
      <c r="D168" s="2">
        <f>4*$H$1/10*A168/1000</f>
        <v>0.002762205408</v>
      </c>
      <c r="E168" s="2">
        <f t="shared" si="2"/>
        <v>4.45505326265672e-9</v>
      </c>
    </row>
    <row r="169" spans="1:5">
      <c r="A169" s="3">
        <v>748.810386</v>
      </c>
      <c r="B169" s="2">
        <v>4.07845</v>
      </c>
      <c r="C169" s="2">
        <f>B169/$K$1*100</f>
        <v>0.124747763109227</v>
      </c>
      <c r="D169" s="2">
        <f>4*$H$1/10*A169/1000</f>
        <v>0.002995241544</v>
      </c>
      <c r="E169" s="2">
        <f t="shared" si="2"/>
        <v>1.1996297382879e-8</v>
      </c>
    </row>
    <row r="170" spans="1:5">
      <c r="A170" s="3">
        <v>811.984499</v>
      </c>
      <c r="B170" s="2">
        <v>6.94935</v>
      </c>
      <c r="C170" s="2">
        <f>B170/$K$1*100</f>
        <v>0.212560131315354</v>
      </c>
      <c r="D170" s="2">
        <f>4*$H$1/10*A170/1000</f>
        <v>0.003247937996</v>
      </c>
      <c r="E170" s="2">
        <f t="shared" si="2"/>
        <v>2.04407236125759e-8</v>
      </c>
    </row>
    <row r="171" spans="1:5">
      <c r="A171" s="3">
        <v>880.488358</v>
      </c>
      <c r="B171" s="2">
        <v>9.78393</v>
      </c>
      <c r="C171" s="2">
        <f>B171/$K$1*100</f>
        <v>0.299261577785006</v>
      </c>
      <c r="D171" s="2">
        <f>4*$H$1/10*A171/1000</f>
        <v>0.003521953432</v>
      </c>
      <c r="E171" s="2">
        <f t="shared" si="2"/>
        <v>2.87783186880484e-8</v>
      </c>
    </row>
    <row r="172" spans="1:5">
      <c r="A172" s="3">
        <v>954.771611</v>
      </c>
      <c r="B172" s="2">
        <v>12.23522</v>
      </c>
      <c r="C172" s="2">
        <f>B172/$K$1*100</f>
        <v>0.374239313010892</v>
      </c>
      <c r="D172" s="2">
        <f>4*$H$1/10*A172/1000</f>
        <v>0.003819086444</v>
      </c>
      <c r="E172" s="2">
        <f t="shared" si="2"/>
        <v>3.59885097684042e-8</v>
      </c>
    </row>
    <row r="173" spans="1:5">
      <c r="A173" s="3">
        <v>1035.321843</v>
      </c>
      <c r="B173" s="2">
        <v>14.09496</v>
      </c>
      <c r="C173" s="2">
        <f>B173/$K$1*100</f>
        <v>0.431123277498566</v>
      </c>
      <c r="D173" s="2">
        <f>4*$H$1/10*A173/1000</f>
        <v>0.004141287372</v>
      </c>
      <c r="E173" s="2">
        <f t="shared" si="2"/>
        <v>4.14587237209684e-8</v>
      </c>
    </row>
    <row r="174" spans="1:5">
      <c r="A174" s="3">
        <v>1122.667774</v>
      </c>
      <c r="B174" s="2">
        <v>15.25635</v>
      </c>
      <c r="C174" s="2">
        <f>B174/$K$1*100</f>
        <v>0.466646774071388</v>
      </c>
      <c r="D174" s="2">
        <f>4*$H$1/10*A174/1000</f>
        <v>0.004490671096</v>
      </c>
      <c r="E174" s="2">
        <f t="shared" si="2"/>
        <v>4.48748204777024e-8</v>
      </c>
    </row>
    <row r="175" spans="1:5">
      <c r="A175" s="3">
        <v>1217.382728</v>
      </c>
      <c r="B175" s="2">
        <v>15.70613</v>
      </c>
      <c r="C175" s="2">
        <f>B175/$K$1*100</f>
        <v>0.480404218416977</v>
      </c>
      <c r="D175" s="2">
        <f>4*$H$1/10*A175/1000</f>
        <v>0.004869530912</v>
      </c>
      <c r="E175" s="2">
        <f t="shared" si="2"/>
        <v>4.61977972548779e-8</v>
      </c>
    </row>
    <row r="176" spans="1:5">
      <c r="A176" s="3">
        <v>1320.088401</v>
      </c>
      <c r="B176" s="2">
        <v>15.31838</v>
      </c>
      <c r="C176" s="2">
        <f>B176/$K$1*100</f>
        <v>0.468544088920329</v>
      </c>
      <c r="D176" s="2">
        <f>4*$H$1/10*A176/1000</f>
        <v>0.005280353604</v>
      </c>
      <c r="E176" s="2">
        <f t="shared" si="2"/>
        <v>4.50572746763955e-8</v>
      </c>
    </row>
    <row r="177" spans="1:5">
      <c r="A177" s="3">
        <v>1431.458938</v>
      </c>
      <c r="B177" s="2">
        <v>13.89295</v>
      </c>
      <c r="C177" s="2">
        <f>B177/$K$1*100</f>
        <v>0.424944387080467</v>
      </c>
      <c r="D177" s="2">
        <f>4*$H$1/10*A177/1000</f>
        <v>0.005725835752</v>
      </c>
      <c r="E177" s="2">
        <f t="shared" si="2"/>
        <v>4.08645342533237e-8</v>
      </c>
    </row>
    <row r="178" spans="1:5">
      <c r="A178" s="3">
        <v>1552.225357</v>
      </c>
      <c r="B178" s="2">
        <v>11.42075</v>
      </c>
      <c r="C178" s="2">
        <f>B178/$K$1*100</f>
        <v>0.34932707659275</v>
      </c>
      <c r="D178" s="2">
        <f>4*$H$1/10*A178/1000</f>
        <v>0.006208901428</v>
      </c>
      <c r="E178" s="2">
        <f t="shared" si="2"/>
        <v>3.35928387832424e-8</v>
      </c>
    </row>
    <row r="179" spans="1:5">
      <c r="A179" s="3">
        <v>1683.180353</v>
      </c>
      <c r="B179" s="2">
        <v>7.91921</v>
      </c>
      <c r="C179" s="2">
        <f>B179/$K$1*100</f>
        <v>0.242225289777298</v>
      </c>
      <c r="D179" s="2">
        <f>4*$H$1/10*A179/1000</f>
        <v>0.006732721412</v>
      </c>
      <c r="E179" s="2">
        <f t="shared" si="2"/>
        <v>2.32934566311881e-8</v>
      </c>
    </row>
    <row r="180" spans="1:5">
      <c r="A180" s="3">
        <v>1825.183494</v>
      </c>
      <c r="B180" s="2">
        <v>3.44295</v>
      </c>
      <c r="C180" s="2">
        <f>B180/$K$1*100</f>
        <v>0.105309691426133</v>
      </c>
      <c r="D180" s="2">
        <f>4*$H$1/10*A180/1000</f>
        <v>0.007300733976</v>
      </c>
      <c r="E180" s="2">
        <f t="shared" si="2"/>
        <v>1.01270463225939e-8</v>
      </c>
    </row>
    <row r="181" spans="1:5">
      <c r="A181" s="3">
        <v>1979.166868</v>
      </c>
      <c r="B181" s="2">
        <v>0</v>
      </c>
      <c r="C181" s="2">
        <f>B181/$K$1*100</f>
        <v>0</v>
      </c>
      <c r="D181" s="2">
        <f>4*$H$1/10*A181/1000</f>
        <v>0.007916667472</v>
      </c>
      <c r="E181" s="2">
        <f t="shared" si="2"/>
        <v>0</v>
      </c>
    </row>
    <row r="182" spans="1:5">
      <c r="A182" s="3">
        <v>2146.141198</v>
      </c>
      <c r="B182" s="2">
        <v>0</v>
      </c>
      <c r="C182" s="2">
        <f>B182/$K$1*100</f>
        <v>0</v>
      </c>
      <c r="D182" s="2">
        <f>4*$H$1/10*A182/1000</f>
        <v>0.008584564792</v>
      </c>
      <c r="E182" s="2">
        <f t="shared" si="2"/>
        <v>0</v>
      </c>
    </row>
    <row r="183" spans="1:5">
      <c r="A183" s="3">
        <v>2327.202479</v>
      </c>
      <c r="B183" s="2">
        <v>0</v>
      </c>
      <c r="C183" s="2">
        <f>B183/$K$1*100</f>
        <v>0</v>
      </c>
      <c r="D183" s="2">
        <f>4*$H$1/10*A183/1000</f>
        <v>0.009308809916</v>
      </c>
      <c r="E183" s="2">
        <f t="shared" si="2"/>
        <v>0</v>
      </c>
    </row>
    <row r="184" spans="1:5">
      <c r="A184" s="3">
        <v>2523.53917</v>
      </c>
      <c r="B184" s="2">
        <v>0</v>
      </c>
      <c r="C184" s="2">
        <f>B184/$K$1*100</f>
        <v>0</v>
      </c>
      <c r="D184" s="2">
        <f>4*$H$1/10*A184/1000</f>
        <v>0.01009415668</v>
      </c>
      <c r="E184" s="2">
        <f t="shared" si="2"/>
        <v>0</v>
      </c>
    </row>
    <row r="185" spans="1:5">
      <c r="A185" s="3">
        <v>2736.439997</v>
      </c>
      <c r="B185" s="2">
        <v>0</v>
      </c>
      <c r="C185" s="2">
        <f>B185/$K$1*100</f>
        <v>0</v>
      </c>
      <c r="D185" s="2">
        <f>4*$H$1/10*A185/1000</f>
        <v>0.010945759988</v>
      </c>
      <c r="E185" s="2">
        <f t="shared" si="2"/>
        <v>0</v>
      </c>
    </row>
    <row r="186" spans="1:5">
      <c r="A186" s="3">
        <v>2967.302408</v>
      </c>
      <c r="B186" s="2">
        <v>0</v>
      </c>
      <c r="C186" s="2">
        <f>B186/$K$1*100</f>
        <v>0</v>
      </c>
      <c r="D186" s="2">
        <f>4*$H$1/10*A186/1000</f>
        <v>0.011869209632</v>
      </c>
      <c r="E186" s="2">
        <f t="shared" si="2"/>
        <v>0</v>
      </c>
    </row>
    <row r="187" spans="1:5">
      <c r="A187" s="3">
        <v>3217.64175</v>
      </c>
      <c r="B187" s="2">
        <v>0</v>
      </c>
      <c r="C187" s="2">
        <f>B187/$K$1*100</f>
        <v>0</v>
      </c>
      <c r="D187" s="2">
        <f>4*$H$1/10*A187/1000</f>
        <v>0.012870567</v>
      </c>
      <c r="E187" s="2">
        <f t="shared" si="2"/>
        <v>0</v>
      </c>
    </row>
    <row r="188" spans="1:5">
      <c r="A188" s="3">
        <v>3489.101213</v>
      </c>
      <c r="B188" s="2">
        <v>0</v>
      </c>
      <c r="C188" s="2">
        <f>B188/$K$1*100</f>
        <v>0</v>
      </c>
      <c r="D188" s="2">
        <f>4*$H$1/10*A188/1000</f>
        <v>0.013956404852</v>
      </c>
      <c r="E188" s="2">
        <f t="shared" si="2"/>
        <v>0</v>
      </c>
    </row>
    <row r="189" spans="1:5">
      <c r="A189" s="3">
        <v>3783.462617</v>
      </c>
      <c r="B189" s="2">
        <v>0</v>
      </c>
      <c r="C189" s="2">
        <f>B189/$K$1*100</f>
        <v>0</v>
      </c>
      <c r="D189" s="2">
        <f>4*$H$1/10*A189/1000</f>
        <v>0.015133850468</v>
      </c>
      <c r="E189" s="2">
        <f t="shared" si="2"/>
        <v>0</v>
      </c>
    </row>
    <row r="190" spans="1:5">
      <c r="A190" s="3">
        <v>4102.658106</v>
      </c>
      <c r="B190" s="2">
        <v>0</v>
      </c>
      <c r="C190" s="2">
        <f>B190/$K$1*100</f>
        <v>0</v>
      </c>
      <c r="D190" s="2">
        <f>4*$H$1/10*A190/1000</f>
        <v>0.016410632424</v>
      </c>
      <c r="E190" s="2">
        <f t="shared" si="2"/>
        <v>0</v>
      </c>
    </row>
    <row r="191" spans="1:5">
      <c r="A191" s="3">
        <v>4448.782831</v>
      </c>
      <c r="B191" s="2">
        <v>0</v>
      </c>
      <c r="C191" s="2">
        <f>B191/$K$1*100</f>
        <v>0</v>
      </c>
      <c r="D191" s="2">
        <f>4*$H$1/10*A191/1000</f>
        <v>0.017795131324</v>
      </c>
      <c r="E191" s="2">
        <f t="shared" si="2"/>
        <v>0</v>
      </c>
    </row>
    <row r="192" spans="1:5">
      <c r="A192" s="3">
        <v>4824.108704</v>
      </c>
      <c r="B192" s="2">
        <v>0</v>
      </c>
      <c r="C192" s="2">
        <f>B192/$K$1*100</f>
        <v>0</v>
      </c>
      <c r="D192" s="2">
        <f>4*$H$1/10*A192/1000</f>
        <v>0.019296434816</v>
      </c>
      <c r="E192" s="2">
        <f t="shared" si="2"/>
        <v>0</v>
      </c>
    </row>
    <row r="193" spans="1:5">
      <c r="A193" s="3">
        <v>5231.099308</v>
      </c>
      <c r="B193" s="2">
        <v>0</v>
      </c>
      <c r="C193" s="2">
        <f>B193/$K$1*100</f>
        <v>0</v>
      </c>
      <c r="D193" s="2">
        <f>4*$H$1/10*A193/1000</f>
        <v>0.020924397232</v>
      </c>
      <c r="E193" s="2">
        <f t="shared" si="2"/>
        <v>0</v>
      </c>
    </row>
    <row r="194" spans="1:5">
      <c r="A194" s="3">
        <v>5672.426068</v>
      </c>
      <c r="B194" s="2">
        <v>0</v>
      </c>
      <c r="C194" s="2">
        <f>B194/$K$1*100</f>
        <v>0</v>
      </c>
      <c r="D194" s="2">
        <f>4*$H$1/10*A194/1000</f>
        <v>0.022689704272</v>
      </c>
      <c r="E194" s="2">
        <f t="shared" ref="E194:E201" si="3">$D$141*$D$141*C194</f>
        <v>0</v>
      </c>
    </row>
    <row r="195" spans="1:5">
      <c r="A195" s="3">
        <v>6150.985789</v>
      </c>
      <c r="B195" s="2">
        <v>0</v>
      </c>
      <c r="C195" s="2">
        <f>B195/$K$1*100</f>
        <v>0</v>
      </c>
      <c r="D195" s="2">
        <f>4*$H$1/10*A195/1000</f>
        <v>0.024603943156</v>
      </c>
      <c r="E195" s="2">
        <f t="shared" si="3"/>
        <v>0</v>
      </c>
    </row>
    <row r="196" spans="1:5">
      <c r="A196" s="3">
        <v>6669.919663</v>
      </c>
      <c r="B196" s="2">
        <v>0</v>
      </c>
      <c r="C196" s="2">
        <f>B196/$K$1*100</f>
        <v>0</v>
      </c>
      <c r="D196" s="2">
        <f>4*$H$1/10*A196/1000</f>
        <v>0.026679678652</v>
      </c>
      <c r="E196" s="2">
        <f t="shared" si="3"/>
        <v>0</v>
      </c>
    </row>
    <row r="197" spans="1:5">
      <c r="A197" s="3">
        <v>7232.633896</v>
      </c>
      <c r="B197" s="2">
        <v>0</v>
      </c>
      <c r="C197" s="2">
        <f>B197/$K$1*100</f>
        <v>0</v>
      </c>
      <c r="D197" s="2">
        <f>4*$H$1/10*A197/1000</f>
        <v>0.028930535584</v>
      </c>
      <c r="E197" s="2">
        <f t="shared" si="3"/>
        <v>0</v>
      </c>
    </row>
    <row r="198" spans="1:5">
      <c r="A198" s="3">
        <v>7842.822061</v>
      </c>
      <c r="B198" s="2">
        <v>0</v>
      </c>
      <c r="C198" s="2">
        <f>B198/$K$1*100</f>
        <v>0</v>
      </c>
      <c r="D198" s="2">
        <f>4*$H$1/10*A198/1000</f>
        <v>0.031371288244</v>
      </c>
      <c r="E198" s="2">
        <f t="shared" si="3"/>
        <v>0</v>
      </c>
    </row>
    <row r="199" spans="1:5">
      <c r="A199" s="3">
        <v>8504.489342</v>
      </c>
      <c r="B199" s="2">
        <v>0</v>
      </c>
      <c r="C199" s="2">
        <f>B199/$K$1*100</f>
        <v>0</v>
      </c>
      <c r="D199" s="2">
        <f>4*$H$1/10*A199/1000</f>
        <v>0.034017957368</v>
      </c>
      <c r="E199" s="2">
        <f t="shared" si="3"/>
        <v>0</v>
      </c>
    </row>
    <row r="200" spans="1:5">
      <c r="A200" s="3">
        <v>9221.978823</v>
      </c>
      <c r="B200" s="2">
        <v>0</v>
      </c>
      <c r="C200" s="2">
        <f>B200/$K$1*100</f>
        <v>0</v>
      </c>
      <c r="D200" s="2">
        <f>4*$H$1/10*A200/1000</f>
        <v>0.036887915292</v>
      </c>
      <c r="E200" s="2">
        <f t="shared" si="3"/>
        <v>0</v>
      </c>
    </row>
    <row r="201" spans="1:5">
      <c r="A201" s="3">
        <v>10000</v>
      </c>
      <c r="B201" s="2">
        <v>0</v>
      </c>
      <c r="C201" s="2">
        <f>B201/$K$1*100</f>
        <v>0</v>
      </c>
      <c r="D201" s="2">
        <f>4*$H$1/10*A201/1000</f>
        <v>0.04</v>
      </c>
      <c r="E201" s="2">
        <f t="shared" si="3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Knmr</vt:lpstr>
      <vt:lpstr>QS1_Np=3</vt:lpstr>
      <vt:lpstr>QS1_Np=3.5</vt:lpstr>
      <vt:lpstr>QS1_Np=4</vt:lpstr>
      <vt:lpstr>QS2_Np=3</vt:lpstr>
      <vt:lpstr>QS2_Np=3.5</vt:lpstr>
      <vt:lpstr>QS2_Np=4</vt:lpstr>
      <vt:lpstr>QS3_Np=3</vt:lpstr>
      <vt:lpstr>QS3_Np=3.5</vt:lpstr>
      <vt:lpstr>QS3_Np=4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2023-05-12T11:15:00Z</dcterms:created>
  <dcterms:modified xsi:type="dcterms:W3CDTF">2025-03-19T07:11:44Z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4AF039AE39A64D609C7B1ABDA0934BCA_13</vt:lpwstr>
  </property>
</Properties>
</file>