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288" windowHeight="9060"/>
  </bookViews>
  <sheets>
    <sheet name="QS1" sheetId="1" r:id="rId1"/>
    <sheet name="QS2" sheetId="2" r:id="rId2"/>
    <sheet name="QS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<sst xmlns="http://schemas.openxmlformats.org/spreadsheetml/2006/main" count="45" uniqueCount="7">
  <si>
    <t>5 mL/min</t>
  </si>
  <si>
    <t>10 mL/min</t>
  </si>
  <si>
    <t>15 mL/min</t>
  </si>
  <si>
    <t>Time (min)</t>
  </si>
  <si>
    <t>0 W</t>
  </si>
  <si>
    <t>1000 W</t>
  </si>
  <si>
    <t>Amplification rate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</si>
</sst>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rgb="FFFF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0" fontId="1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1"/>
  <sheetViews>
    <sheetView tabSelected="1" workbookViewId="0">
      <selection activeCell="L18" sqref="L18"/>
    </sheetView>
  </sheetViews>
  <sheetFormatPr defaultColWidth="9" defaultRowHeight="13.8"/>
  <cols>
    <col min="1" max="1" width="10.8888888888889" style="1" customWidth="1"/>
    <col min="2" max="3" width="9" style="1"/>
    <col min="4" max="4" width="15.2222222222222" style="1" customWidth="1"/>
    <col min="5" max="8" width="9" style="1"/>
    <col min="9" max="9" width="16.6666666666667" style="1" customWidth="1"/>
    <col min="10" max="13" width="9" style="1"/>
    <col min="14" max="14" width="16.6666666666667" style="1" customWidth="1"/>
    <col min="15" max="16384" width="9" style="1"/>
  </cols>
  <sheetData>
    <row r="1" spans="1:14">
      <c r="A1" s="2" t="s">
        <v>0</v>
      </c>
      <c r="B1" s="2"/>
      <c r="C1" s="2"/>
      <c r="D1" s="2"/>
      <c r="E1" s="1"/>
      <c r="F1" s="2" t="s">
        <v>1</v>
      </c>
      <c r="G1" s="2"/>
      <c r="H1" s="2"/>
      <c r="I1" s="2"/>
      <c r="J1" s="1"/>
      <c r="K1" s="2" t="s">
        <v>2</v>
      </c>
      <c r="L1" s="2"/>
      <c r="M1" s="2"/>
      <c r="N1" s="2"/>
    </row>
    <row r="2" spans="1:14">
      <c r="A2" s="3" t="s">
        <v>3</v>
      </c>
      <c r="B2" s="3" t="s">
        <v>4</v>
      </c>
      <c r="C2" s="3" t="s">
        <v>5</v>
      </c>
      <c r="D2" s="3" t="s">
        <v>6</v>
      </c>
      <c r="E2" s="3"/>
      <c r="F2" s="3" t="s">
        <v>3</v>
      </c>
      <c r="G2" s="3" t="s">
        <v>4</v>
      </c>
      <c r="H2" s="3" t="s">
        <v>5</v>
      </c>
      <c r="I2" s="3" t="s">
        <v>6</v>
      </c>
      <c r="J2" s="3"/>
      <c r="K2" s="3" t="s">
        <v>3</v>
      </c>
      <c r="L2" s="3" t="s">
        <v>4</v>
      </c>
      <c r="M2" s="3" t="s">
        <v>5</v>
      </c>
      <c r="N2" s="3" t="s">
        <v>6</v>
      </c>
    </row>
    <row r="3" spans="1:14">
      <c r="A3" s="3">
        <v>15</v>
      </c>
      <c r="B3" s="3">
        <v>0.5</v>
      </c>
      <c r="C3" s="3">
        <v>1.75</v>
      </c>
      <c r="D3" s="4">
        <f t="shared" ref="D3:D26" si="0">(C3-B3)/B3</f>
        <v>2.5</v>
      </c>
      <c r="F3" s="3">
        <v>5</v>
      </c>
      <c r="G3" s="3">
        <v>1</v>
      </c>
      <c r="H3" s="3">
        <v>1</v>
      </c>
      <c r="I3" s="4">
        <f>(H3-G3)/G3</f>
        <v>0</v>
      </c>
      <c r="K3" s="3">
        <v>5</v>
      </c>
      <c r="L3" s="9">
        <v>1.75</v>
      </c>
      <c r="M3" s="9">
        <v>1.75</v>
      </c>
      <c r="N3" s="4">
        <f>(M3-L3)/L3</f>
        <v>0</v>
      </c>
    </row>
    <row r="4" spans="1:14">
      <c r="A4" s="3">
        <v>30</v>
      </c>
      <c r="B4" s="3">
        <v>2</v>
      </c>
      <c r="C4" s="3">
        <v>3.5</v>
      </c>
      <c r="D4" s="4">
        <f t="shared" si="0"/>
        <v>0.75</v>
      </c>
      <c r="F4" s="3">
        <v>10</v>
      </c>
      <c r="G4" s="3">
        <v>2.75</v>
      </c>
      <c r="H4" s="3">
        <v>2.5</v>
      </c>
      <c r="I4" s="4">
        <f t="shared" ref="I4:I20" si="1">(H4-G4)/G4</f>
        <v>-0.0909090909090909</v>
      </c>
      <c r="K4" s="3">
        <v>10</v>
      </c>
      <c r="L4" s="9">
        <v>4.5</v>
      </c>
      <c r="M4" s="9">
        <v>4.3</v>
      </c>
      <c r="N4" s="4">
        <f t="shared" ref="N4:N14" si="2">(M4-L4)/L4</f>
        <v>-0.0444444444444445</v>
      </c>
    </row>
    <row r="5" spans="1:14">
      <c r="A5" s="3">
        <v>40</v>
      </c>
      <c r="B5" s="3">
        <v>3.5</v>
      </c>
      <c r="C5" s="3">
        <v>5.75</v>
      </c>
      <c r="D5" s="4">
        <f t="shared" si="0"/>
        <v>0.642857142857143</v>
      </c>
      <c r="F5" s="3">
        <v>15</v>
      </c>
      <c r="G5" s="3">
        <v>3.9</v>
      </c>
      <c r="H5" s="3">
        <v>4</v>
      </c>
      <c r="I5" s="4">
        <f t="shared" si="1"/>
        <v>0.0256410256410257</v>
      </c>
      <c r="K5" s="3">
        <v>15</v>
      </c>
      <c r="L5" s="9">
        <v>5.25</v>
      </c>
      <c r="M5" s="9">
        <v>5.3</v>
      </c>
      <c r="N5" s="4">
        <f t="shared" si="2"/>
        <v>0.00952380952380949</v>
      </c>
    </row>
    <row r="6" spans="1:14">
      <c r="A6" s="3">
        <v>50</v>
      </c>
      <c r="B6" s="3">
        <v>3.9</v>
      </c>
      <c r="C6" s="3">
        <v>6.75</v>
      </c>
      <c r="D6" s="4">
        <f t="shared" si="0"/>
        <v>0.730769230769231</v>
      </c>
      <c r="F6" s="3">
        <v>20</v>
      </c>
      <c r="G6" s="3">
        <v>5</v>
      </c>
      <c r="H6" s="3">
        <v>5</v>
      </c>
      <c r="I6" s="4">
        <f t="shared" si="1"/>
        <v>0</v>
      </c>
      <c r="K6" s="3">
        <v>20</v>
      </c>
      <c r="L6" s="9">
        <v>6.25</v>
      </c>
      <c r="M6" s="9">
        <v>6.3</v>
      </c>
      <c r="N6" s="4">
        <f t="shared" si="2"/>
        <v>0.00799999999999997</v>
      </c>
    </row>
    <row r="7" spans="1:14">
      <c r="A7" s="3">
        <v>60</v>
      </c>
      <c r="B7" s="3">
        <v>4.6</v>
      </c>
      <c r="C7" s="3">
        <v>7.3</v>
      </c>
      <c r="D7" s="4">
        <f t="shared" si="0"/>
        <v>0.58695652173913</v>
      </c>
      <c r="F7" s="3">
        <v>25</v>
      </c>
      <c r="G7" s="3">
        <v>5.5</v>
      </c>
      <c r="H7" s="3">
        <v>5.6</v>
      </c>
      <c r="I7" s="4">
        <f t="shared" si="1"/>
        <v>0.0181818181818181</v>
      </c>
      <c r="K7" s="3">
        <v>25</v>
      </c>
      <c r="L7" s="9">
        <v>7</v>
      </c>
      <c r="M7" s="9">
        <v>7</v>
      </c>
      <c r="N7" s="4">
        <f t="shared" si="2"/>
        <v>0</v>
      </c>
    </row>
    <row r="8" spans="1:14">
      <c r="A8" s="3">
        <v>70</v>
      </c>
      <c r="B8" s="3">
        <v>5.25</v>
      </c>
      <c r="C8" s="3">
        <v>7.75</v>
      </c>
      <c r="D8" s="4">
        <f t="shared" si="0"/>
        <v>0.476190476190476</v>
      </c>
      <c r="F8" s="3">
        <v>30</v>
      </c>
      <c r="G8" s="3">
        <v>6</v>
      </c>
      <c r="H8" s="3">
        <v>6</v>
      </c>
      <c r="I8" s="4">
        <f t="shared" si="1"/>
        <v>0</v>
      </c>
      <c r="K8" s="3">
        <v>30</v>
      </c>
      <c r="L8" s="9">
        <v>7.75</v>
      </c>
      <c r="M8" s="9">
        <v>8</v>
      </c>
      <c r="N8" s="4">
        <f t="shared" si="2"/>
        <v>0.032258064516129</v>
      </c>
    </row>
    <row r="9" spans="1:14">
      <c r="A9" s="3">
        <v>80</v>
      </c>
      <c r="B9" s="3">
        <v>6</v>
      </c>
      <c r="C9" s="3">
        <v>8.5</v>
      </c>
      <c r="D9" s="4">
        <f t="shared" si="0"/>
        <v>0.416666666666667</v>
      </c>
      <c r="F9" s="3">
        <v>40</v>
      </c>
      <c r="G9" s="3">
        <v>7.4</v>
      </c>
      <c r="H9" s="3">
        <v>7.6</v>
      </c>
      <c r="I9" s="4">
        <f t="shared" si="1"/>
        <v>0.0270270270270269</v>
      </c>
      <c r="K9" s="3">
        <v>40</v>
      </c>
      <c r="L9" s="9">
        <v>10</v>
      </c>
      <c r="M9" s="9">
        <v>10.2</v>
      </c>
      <c r="N9" s="4">
        <f t="shared" si="2"/>
        <v>0.0199999999999999</v>
      </c>
    </row>
    <row r="10" spans="1:14">
      <c r="A10" s="3">
        <v>90</v>
      </c>
      <c r="B10" s="3">
        <v>6.5</v>
      </c>
      <c r="C10" s="3">
        <v>9</v>
      </c>
      <c r="D10" s="4">
        <f t="shared" si="0"/>
        <v>0.384615384615385</v>
      </c>
      <c r="F10" s="3">
        <v>50</v>
      </c>
      <c r="G10" s="3">
        <v>8.5</v>
      </c>
      <c r="H10" s="3">
        <v>9</v>
      </c>
      <c r="I10" s="4">
        <f t="shared" si="1"/>
        <v>0.0588235294117647</v>
      </c>
      <c r="K10" s="3">
        <v>50</v>
      </c>
      <c r="L10" s="9">
        <v>12</v>
      </c>
      <c r="M10" s="9">
        <v>12.2</v>
      </c>
      <c r="N10" s="4">
        <f t="shared" si="2"/>
        <v>0.0166666666666666</v>
      </c>
    </row>
    <row r="11" spans="1:14">
      <c r="A11" s="3">
        <v>100</v>
      </c>
      <c r="B11" s="3">
        <v>7.25</v>
      </c>
      <c r="C11" s="3">
        <v>9.6</v>
      </c>
      <c r="D11" s="4">
        <f t="shared" si="0"/>
        <v>0.324137931034483</v>
      </c>
      <c r="F11" s="3">
        <v>60</v>
      </c>
      <c r="G11" s="3">
        <v>10</v>
      </c>
      <c r="H11" s="3">
        <v>10</v>
      </c>
      <c r="I11" s="4">
        <f t="shared" si="1"/>
        <v>0</v>
      </c>
      <c r="K11" s="3">
        <v>60</v>
      </c>
      <c r="L11" s="9">
        <v>12.6</v>
      </c>
      <c r="M11" s="9">
        <v>12.5</v>
      </c>
      <c r="N11" s="4">
        <f t="shared" si="2"/>
        <v>-0.00793650793650791</v>
      </c>
    </row>
    <row r="12" spans="1:14">
      <c r="A12" s="3">
        <v>110</v>
      </c>
      <c r="B12" s="3">
        <v>7.7</v>
      </c>
      <c r="C12" s="3">
        <v>10</v>
      </c>
      <c r="D12" s="4">
        <f t="shared" si="0"/>
        <v>0.298701298701299</v>
      </c>
      <c r="F12" s="3">
        <v>70</v>
      </c>
      <c r="G12" s="3">
        <v>10.65</v>
      </c>
      <c r="H12" s="3">
        <v>10.75</v>
      </c>
      <c r="I12" s="4">
        <f t="shared" si="1"/>
        <v>0.00938967136150231</v>
      </c>
      <c r="K12" s="3">
        <v>70</v>
      </c>
      <c r="L12" s="9">
        <v>13.5</v>
      </c>
      <c r="M12" s="9">
        <v>13.6</v>
      </c>
      <c r="N12" s="4">
        <f t="shared" si="2"/>
        <v>0.00740740740740738</v>
      </c>
    </row>
    <row r="13" spans="1:14">
      <c r="A13" s="3">
        <v>120</v>
      </c>
      <c r="B13" s="3">
        <v>8.1</v>
      </c>
      <c r="C13" s="3">
        <v>10.5</v>
      </c>
      <c r="D13" s="4">
        <f t="shared" si="0"/>
        <v>0.296296296296296</v>
      </c>
      <c r="F13" s="3">
        <v>80</v>
      </c>
      <c r="G13" s="3">
        <v>11.25</v>
      </c>
      <c r="H13" s="3">
        <v>11.3</v>
      </c>
      <c r="I13" s="4">
        <f t="shared" si="1"/>
        <v>0.00444444444444451</v>
      </c>
      <c r="K13" s="3">
        <v>80</v>
      </c>
      <c r="L13" s="9">
        <v>14.3</v>
      </c>
      <c r="M13" s="9">
        <v>14.5</v>
      </c>
      <c r="N13" s="4">
        <f t="shared" si="2"/>
        <v>0.0139860139860139</v>
      </c>
    </row>
    <row r="14" spans="1:14">
      <c r="A14" s="3">
        <v>130</v>
      </c>
      <c r="B14" s="3">
        <v>8.45</v>
      </c>
      <c r="C14" s="3">
        <v>10.75</v>
      </c>
      <c r="D14" s="4">
        <f t="shared" si="0"/>
        <v>0.272189349112426</v>
      </c>
      <c r="F14" s="3">
        <v>90</v>
      </c>
      <c r="G14" s="3">
        <v>11.95</v>
      </c>
      <c r="H14" s="3">
        <v>12</v>
      </c>
      <c r="I14" s="4">
        <f t="shared" si="1"/>
        <v>0.0041841004184101</v>
      </c>
      <c r="K14" s="3">
        <v>90</v>
      </c>
      <c r="L14" s="9">
        <v>15.7</v>
      </c>
      <c r="M14" s="9">
        <v>15.9</v>
      </c>
      <c r="N14" s="4">
        <f t="shared" si="2"/>
        <v>0.0127388535031848</v>
      </c>
    </row>
    <row r="15" spans="1:9">
      <c r="A15" s="3">
        <v>140</v>
      </c>
      <c r="B15" s="3">
        <v>8.9</v>
      </c>
      <c r="C15" s="3">
        <v>11.1</v>
      </c>
      <c r="D15" s="4">
        <f t="shared" si="0"/>
        <v>0.247191011235955</v>
      </c>
      <c r="F15" s="3">
        <v>100</v>
      </c>
      <c r="G15" s="3">
        <v>12.8</v>
      </c>
      <c r="H15" s="3">
        <v>13</v>
      </c>
      <c r="I15" s="4">
        <f t="shared" si="1"/>
        <v>0.0156249999999999</v>
      </c>
    </row>
    <row r="16" spans="1:9">
      <c r="A16" s="3">
        <v>150</v>
      </c>
      <c r="B16" s="3">
        <v>9.4</v>
      </c>
      <c r="C16" s="3">
        <v>11.5</v>
      </c>
      <c r="D16" s="4">
        <f t="shared" si="0"/>
        <v>0.223404255319149</v>
      </c>
      <c r="F16" s="3">
        <v>110</v>
      </c>
      <c r="G16" s="3">
        <v>13.5</v>
      </c>
      <c r="H16" s="3">
        <v>13.62</v>
      </c>
      <c r="I16" s="4">
        <f t="shared" si="1"/>
        <v>0.00888888888888883</v>
      </c>
    </row>
    <row r="17" spans="1:9">
      <c r="A17" s="3">
        <v>160</v>
      </c>
      <c r="B17" s="3">
        <v>9.75</v>
      </c>
      <c r="C17" s="3">
        <v>11.75</v>
      </c>
      <c r="D17" s="4">
        <f t="shared" si="0"/>
        <v>0.205128205128205</v>
      </c>
      <c r="F17" s="3">
        <v>120</v>
      </c>
      <c r="G17" s="3">
        <v>14</v>
      </c>
      <c r="H17" s="3">
        <v>14.3</v>
      </c>
      <c r="I17" s="4">
        <f t="shared" si="1"/>
        <v>0.0214285714285715</v>
      </c>
    </row>
    <row r="18" spans="1:9">
      <c r="A18" s="3">
        <v>170</v>
      </c>
      <c r="B18" s="3">
        <v>10</v>
      </c>
      <c r="C18" s="3">
        <v>12</v>
      </c>
      <c r="D18" s="4">
        <f t="shared" si="0"/>
        <v>0.2</v>
      </c>
      <c r="F18" s="3">
        <v>130</v>
      </c>
      <c r="G18" s="3">
        <v>14.4</v>
      </c>
      <c r="H18" s="3">
        <v>14.7</v>
      </c>
      <c r="I18" s="4">
        <f t="shared" si="1"/>
        <v>0.0208333333333333</v>
      </c>
    </row>
    <row r="19" spans="1:9">
      <c r="A19" s="3">
        <v>180</v>
      </c>
      <c r="B19" s="3">
        <v>10.35</v>
      </c>
      <c r="C19" s="3">
        <v>12.25</v>
      </c>
      <c r="D19" s="4">
        <f t="shared" si="0"/>
        <v>0.183574879227053</v>
      </c>
      <c r="F19" s="3">
        <v>140</v>
      </c>
      <c r="G19" s="3">
        <v>14.75</v>
      </c>
      <c r="H19" s="3">
        <v>15</v>
      </c>
      <c r="I19" s="4">
        <f t="shared" si="1"/>
        <v>0.0169491525423729</v>
      </c>
    </row>
    <row r="20" spans="1:9">
      <c r="A20" s="3">
        <v>200</v>
      </c>
      <c r="B20" s="3">
        <v>11</v>
      </c>
      <c r="C20" s="3">
        <v>12.5</v>
      </c>
      <c r="D20" s="4">
        <f t="shared" si="0"/>
        <v>0.136363636363636</v>
      </c>
      <c r="F20" s="3">
        <v>150</v>
      </c>
      <c r="G20" s="3">
        <v>15.25</v>
      </c>
      <c r="H20" s="3">
        <v>15.6</v>
      </c>
      <c r="I20" s="4">
        <f t="shared" si="1"/>
        <v>0.0229508196721311</v>
      </c>
    </row>
    <row r="21" spans="1:4">
      <c r="A21" s="3">
        <v>220</v>
      </c>
      <c r="B21" s="3">
        <v>11.75</v>
      </c>
      <c r="C21" s="3">
        <v>12.9</v>
      </c>
      <c r="D21" s="4">
        <f t="shared" si="0"/>
        <v>0.0978723404255319</v>
      </c>
    </row>
    <row r="22" spans="1:4">
      <c r="A22" s="3">
        <v>240</v>
      </c>
      <c r="B22" s="3">
        <v>12.25</v>
      </c>
      <c r="C22" s="3">
        <v>13.6</v>
      </c>
      <c r="D22" s="4">
        <f t="shared" si="0"/>
        <v>0.110204081632653</v>
      </c>
    </row>
    <row r="23" spans="1:4">
      <c r="A23" s="3">
        <v>260</v>
      </c>
      <c r="B23" s="3">
        <v>12.75</v>
      </c>
      <c r="C23" s="3">
        <v>13.9</v>
      </c>
      <c r="D23" s="4">
        <f t="shared" si="0"/>
        <v>0.0901960784313726</v>
      </c>
    </row>
    <row r="24" spans="1:4">
      <c r="A24" s="3">
        <v>280</v>
      </c>
      <c r="B24" s="3">
        <v>13.25</v>
      </c>
      <c r="C24" s="3">
        <v>14.25</v>
      </c>
      <c r="D24" s="4">
        <f t="shared" si="0"/>
        <v>0.0754716981132075</v>
      </c>
    </row>
    <row r="25" spans="1:4">
      <c r="A25" s="3">
        <v>300</v>
      </c>
      <c r="B25" s="3">
        <v>13.65</v>
      </c>
      <c r="C25" s="3">
        <v>14.5</v>
      </c>
      <c r="D25" s="4">
        <f t="shared" si="0"/>
        <v>0.0622710622710622</v>
      </c>
    </row>
    <row r="26" spans="1:4">
      <c r="A26" s="3">
        <v>320</v>
      </c>
      <c r="B26" s="3">
        <v>14.1</v>
      </c>
      <c r="C26" s="3">
        <v>14.8</v>
      </c>
      <c r="D26" s="4">
        <f t="shared" si="0"/>
        <v>0.0496453900709221</v>
      </c>
    </row>
    <row r="28" spans="2:3">
      <c r="B28" s="8"/>
      <c r="C28" s="8"/>
    </row>
    <row r="29" spans="2:3">
      <c r="B29" s="8"/>
      <c r="C29" s="8"/>
    </row>
    <row r="30" spans="2:3">
      <c r="B30" s="8"/>
      <c r="C30" s="8"/>
    </row>
    <row r="31" spans="2:3">
      <c r="B31" s="8"/>
      <c r="C31" s="8"/>
    </row>
    <row r="32" spans="2:3">
      <c r="B32" s="8"/>
      <c r="C32" s="8"/>
    </row>
    <row r="33" spans="2:3">
      <c r="B33" s="8"/>
      <c r="C33" s="8"/>
    </row>
    <row r="34" spans="2:3">
      <c r="B34" s="8"/>
      <c r="C34" s="8"/>
    </row>
    <row r="35" spans="2:3">
      <c r="B35" s="8"/>
      <c r="C35" s="8"/>
    </row>
    <row r="36" spans="2:3">
      <c r="B36" s="8"/>
      <c r="C36" s="8"/>
    </row>
    <row r="37" spans="2:3">
      <c r="B37" s="8"/>
      <c r="C37" s="8"/>
    </row>
    <row r="38" spans="2:3">
      <c r="B38" s="8"/>
      <c r="C38" s="8"/>
    </row>
    <row r="39" spans="2:3">
      <c r="B39" s="8"/>
      <c r="C39" s="8"/>
    </row>
    <row r="40" spans="2:3">
      <c r="B40" s="8"/>
      <c r="C40" s="8"/>
    </row>
    <row r="41" spans="2:3">
      <c r="B41" s="8"/>
      <c r="C41" s="8"/>
    </row>
    <row r="42" spans="2:3">
      <c r="B42" s="8"/>
      <c r="C42" s="8"/>
    </row>
    <row r="43" spans="2:3">
      <c r="B43" s="8"/>
      <c r="C43" s="8"/>
    </row>
    <row r="44" spans="2:3">
      <c r="B44" s="8"/>
      <c r="C44" s="8"/>
    </row>
    <row r="45" spans="2:3">
      <c r="B45" s="8"/>
      <c r="C45" s="8"/>
    </row>
    <row r="46" spans="2:3">
      <c r="B46" s="8"/>
      <c r="C46" s="8"/>
    </row>
    <row r="47" spans="2:3">
      <c r="B47" s="8"/>
      <c r="C47" s="8"/>
    </row>
    <row r="48" spans="2:3">
      <c r="B48" s="8"/>
      <c r="C48" s="8"/>
    </row>
    <row r="49" spans="2:3">
      <c r="B49" s="8"/>
      <c r="C49" s="8"/>
    </row>
    <row r="50" spans="2:3">
      <c r="B50" s="8"/>
      <c r="C50" s="8"/>
    </row>
    <row r="51" spans="2:3">
      <c r="B51" s="8"/>
      <c r="C51" s="8"/>
    </row>
  </sheetData>
  <mergeCells count="3">
    <mergeCell ref="A1:D1"/>
    <mergeCell ref="F1:I1"/>
    <mergeCell ref="K1:N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2"/>
  <sheetViews>
    <sheetView workbookViewId="0">
      <selection activeCell="A2" sqref="$A2:$XFD2"/>
    </sheetView>
  </sheetViews>
  <sheetFormatPr defaultColWidth="9" defaultRowHeight="14.4"/>
  <cols>
    <col min="1" max="1" width="10.8888888888889" customWidth="1"/>
    <col min="4" max="4" width="16.6666666666667" customWidth="1"/>
    <col min="6" max="6" width="10.8888888888889" customWidth="1"/>
    <col min="9" max="9" width="16.6666666666667" customWidth="1"/>
    <col min="11" max="11" width="10.8888888888889" customWidth="1"/>
    <col min="14" max="14" width="16.6666666666667" customWidth="1"/>
  </cols>
  <sheetData>
    <row r="1" spans="1:14">
      <c r="A1" s="2" t="s">
        <v>0</v>
      </c>
      <c r="B1" s="2"/>
      <c r="C1" s="2"/>
      <c r="D1" s="2"/>
      <c r="E1" s="1"/>
      <c r="F1" s="2" t="s">
        <v>1</v>
      </c>
      <c r="G1" s="2"/>
      <c r="H1" s="2"/>
      <c r="I1" s="2"/>
      <c r="J1" s="1"/>
      <c r="K1" s="2" t="s">
        <v>2</v>
      </c>
      <c r="L1" s="2"/>
      <c r="M1" s="2"/>
      <c r="N1" s="2"/>
    </row>
    <row r="2" s="1" customFormat="1" ht="13.8" spans="1:14">
      <c r="A2" s="3" t="s">
        <v>3</v>
      </c>
      <c r="B2" s="3" t="s">
        <v>4</v>
      </c>
      <c r="C2" s="3" t="s">
        <v>5</v>
      </c>
      <c r="D2" s="3" t="s">
        <v>6</v>
      </c>
      <c r="E2" s="3"/>
      <c r="F2" s="3" t="s">
        <v>3</v>
      </c>
      <c r="G2" s="3" t="s">
        <v>4</v>
      </c>
      <c r="H2" s="3" t="s">
        <v>5</v>
      </c>
      <c r="I2" s="3" t="s">
        <v>6</v>
      </c>
      <c r="J2" s="3"/>
      <c r="K2" s="3" t="s">
        <v>3</v>
      </c>
      <c r="L2" s="3" t="s">
        <v>4</v>
      </c>
      <c r="M2" s="3" t="s">
        <v>5</v>
      </c>
      <c r="N2" s="3" t="s">
        <v>6</v>
      </c>
    </row>
    <row r="3" spans="1:15">
      <c r="A3" s="3">
        <v>30</v>
      </c>
      <c r="B3" s="3">
        <v>0.5</v>
      </c>
      <c r="C3" s="3">
        <v>1.75</v>
      </c>
      <c r="D3" s="4">
        <f>(C3-B3)/B3</f>
        <v>2.5</v>
      </c>
      <c r="E3" s="3"/>
      <c r="F3" s="3">
        <v>20</v>
      </c>
      <c r="G3" s="3">
        <v>1.25</v>
      </c>
      <c r="H3" s="3">
        <v>1.25</v>
      </c>
      <c r="I3" s="4">
        <f>(H3-G3)/G3</f>
        <v>0</v>
      </c>
      <c r="J3" s="3"/>
      <c r="K3" s="3">
        <v>10</v>
      </c>
      <c r="L3" s="3">
        <v>0.6</v>
      </c>
      <c r="M3" s="3">
        <v>1.5</v>
      </c>
      <c r="N3" s="4">
        <f>(M3-L3)/L3</f>
        <v>1.5</v>
      </c>
      <c r="O3" s="7"/>
    </row>
    <row r="4" spans="1:15">
      <c r="A4" s="3">
        <v>60</v>
      </c>
      <c r="B4" s="3">
        <v>2</v>
      </c>
      <c r="C4" s="3">
        <v>5</v>
      </c>
      <c r="D4" s="4">
        <f t="shared" ref="D4:D14" si="0">(C4-B4)/B4</f>
        <v>1.5</v>
      </c>
      <c r="E4" s="3"/>
      <c r="F4" s="3">
        <v>25</v>
      </c>
      <c r="G4" s="3">
        <v>2.5</v>
      </c>
      <c r="H4" s="3">
        <v>2.75</v>
      </c>
      <c r="I4" s="4">
        <f t="shared" ref="I4:I21" si="1">(H4-G4)/G4</f>
        <v>0.1</v>
      </c>
      <c r="J4" s="3"/>
      <c r="K4" s="3">
        <v>15</v>
      </c>
      <c r="L4" s="3">
        <v>2.5</v>
      </c>
      <c r="M4" s="3">
        <v>3.5</v>
      </c>
      <c r="N4" s="4">
        <f t="shared" ref="N4:N20" si="2">(M4-L4)/L4</f>
        <v>0.4</v>
      </c>
      <c r="O4" s="7"/>
    </row>
    <row r="5" spans="1:15">
      <c r="A5" s="3">
        <v>90</v>
      </c>
      <c r="B5" s="3">
        <v>3</v>
      </c>
      <c r="C5" s="3">
        <v>7</v>
      </c>
      <c r="D5" s="4">
        <f t="shared" si="0"/>
        <v>1.33333333333333</v>
      </c>
      <c r="E5" s="3"/>
      <c r="F5" s="3">
        <v>30</v>
      </c>
      <c r="G5" s="3">
        <v>2.75</v>
      </c>
      <c r="H5" s="3">
        <v>3.25</v>
      </c>
      <c r="I5" s="4">
        <f t="shared" si="1"/>
        <v>0.181818181818182</v>
      </c>
      <c r="J5" s="3"/>
      <c r="K5" s="3">
        <v>20</v>
      </c>
      <c r="L5" s="3">
        <v>3.1</v>
      </c>
      <c r="M5" s="3">
        <v>4.6</v>
      </c>
      <c r="N5" s="4">
        <f t="shared" si="2"/>
        <v>0.483870967741935</v>
      </c>
      <c r="O5" s="7"/>
    </row>
    <row r="6" spans="1:15">
      <c r="A6" s="3">
        <v>120</v>
      </c>
      <c r="B6" s="3">
        <v>4</v>
      </c>
      <c r="C6" s="3">
        <v>8.5</v>
      </c>
      <c r="D6" s="4">
        <f t="shared" si="0"/>
        <v>1.125</v>
      </c>
      <c r="E6" s="3"/>
      <c r="F6" s="3">
        <v>35</v>
      </c>
      <c r="G6" s="3">
        <v>3.5</v>
      </c>
      <c r="H6" s="3">
        <v>4</v>
      </c>
      <c r="I6" s="4">
        <f t="shared" si="1"/>
        <v>0.142857142857143</v>
      </c>
      <c r="J6" s="3"/>
      <c r="K6" s="3">
        <v>25</v>
      </c>
      <c r="L6" s="3">
        <v>3.75</v>
      </c>
      <c r="M6" s="3">
        <v>5.4</v>
      </c>
      <c r="N6" s="4">
        <f t="shared" si="2"/>
        <v>0.44</v>
      </c>
      <c r="O6" s="7"/>
    </row>
    <row r="7" spans="1:15">
      <c r="A7" s="3">
        <v>150</v>
      </c>
      <c r="B7" s="3">
        <v>4.9</v>
      </c>
      <c r="C7" s="3">
        <v>10</v>
      </c>
      <c r="D7" s="4">
        <f t="shared" si="0"/>
        <v>1.04081632653061</v>
      </c>
      <c r="E7" s="3"/>
      <c r="F7" s="3">
        <v>40</v>
      </c>
      <c r="G7" s="3">
        <v>4</v>
      </c>
      <c r="H7" s="3">
        <v>4.6</v>
      </c>
      <c r="I7" s="4">
        <f t="shared" si="1"/>
        <v>0.15</v>
      </c>
      <c r="J7" s="3"/>
      <c r="K7" s="3">
        <v>30</v>
      </c>
      <c r="L7" s="3">
        <v>4.5</v>
      </c>
      <c r="M7" s="3">
        <v>6.95</v>
      </c>
      <c r="N7" s="4">
        <f t="shared" si="2"/>
        <v>0.544444444444445</v>
      </c>
      <c r="O7" s="7"/>
    </row>
    <row r="8" spans="1:15">
      <c r="A8" s="3">
        <v>180</v>
      </c>
      <c r="B8" s="3">
        <v>5.5</v>
      </c>
      <c r="C8" s="3">
        <v>11</v>
      </c>
      <c r="D8" s="4">
        <f t="shared" si="0"/>
        <v>1</v>
      </c>
      <c r="E8" s="3"/>
      <c r="F8" s="3">
        <v>50</v>
      </c>
      <c r="G8" s="3">
        <v>5</v>
      </c>
      <c r="H8" s="3">
        <v>6.9</v>
      </c>
      <c r="I8" s="4">
        <f t="shared" si="1"/>
        <v>0.38</v>
      </c>
      <c r="J8" s="3"/>
      <c r="K8" s="3">
        <v>40</v>
      </c>
      <c r="L8" s="3">
        <v>6</v>
      </c>
      <c r="M8" s="3">
        <v>8.75</v>
      </c>
      <c r="N8" s="4">
        <f t="shared" si="2"/>
        <v>0.458333333333333</v>
      </c>
      <c r="O8" s="7"/>
    </row>
    <row r="9" spans="1:15">
      <c r="A9" s="3">
        <v>210</v>
      </c>
      <c r="B9" s="3">
        <v>6.25</v>
      </c>
      <c r="C9" s="3">
        <v>11.75</v>
      </c>
      <c r="D9" s="4">
        <f t="shared" si="0"/>
        <v>0.88</v>
      </c>
      <c r="E9" s="3"/>
      <c r="F9" s="3">
        <v>60</v>
      </c>
      <c r="G9" s="3">
        <v>6</v>
      </c>
      <c r="H9" s="3">
        <v>8.25</v>
      </c>
      <c r="I9" s="4">
        <f t="shared" si="1"/>
        <v>0.375</v>
      </c>
      <c r="J9" s="3"/>
      <c r="K9" s="3">
        <v>50</v>
      </c>
      <c r="L9" s="3">
        <v>7.25</v>
      </c>
      <c r="M9" s="3">
        <v>10.15</v>
      </c>
      <c r="N9" s="4">
        <f t="shared" si="2"/>
        <v>0.4</v>
      </c>
      <c r="O9" s="7"/>
    </row>
    <row r="10" spans="1:15">
      <c r="A10" s="3">
        <v>240</v>
      </c>
      <c r="B10" s="3">
        <v>6.9</v>
      </c>
      <c r="C10" s="3">
        <v>12.5</v>
      </c>
      <c r="D10" s="4">
        <f t="shared" si="0"/>
        <v>0.811594202898551</v>
      </c>
      <c r="E10" s="3"/>
      <c r="F10" s="3">
        <v>70</v>
      </c>
      <c r="G10" s="3">
        <v>6.5</v>
      </c>
      <c r="H10" s="3">
        <v>9</v>
      </c>
      <c r="I10" s="4">
        <f t="shared" si="1"/>
        <v>0.384615384615385</v>
      </c>
      <c r="J10" s="3"/>
      <c r="K10" s="3">
        <v>60</v>
      </c>
      <c r="L10" s="3">
        <v>8.25</v>
      </c>
      <c r="M10" s="3">
        <v>10.5</v>
      </c>
      <c r="N10" s="4">
        <f t="shared" si="2"/>
        <v>0.272727272727273</v>
      </c>
      <c r="O10" s="7"/>
    </row>
    <row r="11" spans="1:15">
      <c r="A11" s="3">
        <v>270</v>
      </c>
      <c r="B11" s="3">
        <v>7.25</v>
      </c>
      <c r="C11" s="3">
        <v>13</v>
      </c>
      <c r="D11" s="4">
        <f t="shared" si="0"/>
        <v>0.793103448275862</v>
      </c>
      <c r="E11" s="3"/>
      <c r="F11" s="3">
        <v>80</v>
      </c>
      <c r="G11" s="3">
        <v>7</v>
      </c>
      <c r="H11" s="3">
        <v>10.25</v>
      </c>
      <c r="I11" s="4">
        <f t="shared" si="1"/>
        <v>0.464285714285714</v>
      </c>
      <c r="J11" s="3"/>
      <c r="K11" s="3">
        <v>70</v>
      </c>
      <c r="L11" s="3">
        <v>9.1</v>
      </c>
      <c r="M11" s="3">
        <v>11.5</v>
      </c>
      <c r="N11" s="4">
        <f t="shared" si="2"/>
        <v>0.263736263736264</v>
      </c>
      <c r="O11" s="7"/>
    </row>
    <row r="12" spans="1:15">
      <c r="A12" s="3">
        <v>300</v>
      </c>
      <c r="B12" s="3">
        <v>8</v>
      </c>
      <c r="C12" s="3">
        <v>14</v>
      </c>
      <c r="D12" s="4">
        <f t="shared" si="0"/>
        <v>0.75</v>
      </c>
      <c r="E12" s="3"/>
      <c r="F12" s="3">
        <v>90</v>
      </c>
      <c r="G12" s="3">
        <v>7.75</v>
      </c>
      <c r="H12" s="3">
        <v>11</v>
      </c>
      <c r="I12" s="4">
        <f t="shared" si="1"/>
        <v>0.419354838709677</v>
      </c>
      <c r="J12" s="3"/>
      <c r="K12" s="3">
        <v>80</v>
      </c>
      <c r="L12" s="3">
        <v>9.85</v>
      </c>
      <c r="M12" s="3">
        <v>12</v>
      </c>
      <c r="N12" s="4">
        <f t="shared" si="2"/>
        <v>0.218274111675127</v>
      </c>
      <c r="O12" s="7"/>
    </row>
    <row r="13" spans="1:15">
      <c r="A13" s="3">
        <v>330</v>
      </c>
      <c r="B13" s="3">
        <v>8.4</v>
      </c>
      <c r="C13" s="3">
        <v>14.5</v>
      </c>
      <c r="D13" s="4">
        <f t="shared" si="0"/>
        <v>0.726190476190476</v>
      </c>
      <c r="E13" s="3"/>
      <c r="F13" s="3">
        <v>100</v>
      </c>
      <c r="G13" s="3">
        <v>8.5</v>
      </c>
      <c r="H13" s="3">
        <v>12</v>
      </c>
      <c r="I13" s="4">
        <f t="shared" si="1"/>
        <v>0.411764705882353</v>
      </c>
      <c r="J13" s="3"/>
      <c r="K13" s="3">
        <v>90</v>
      </c>
      <c r="L13" s="3">
        <v>10.65</v>
      </c>
      <c r="M13" s="3">
        <v>12.8</v>
      </c>
      <c r="N13" s="4">
        <f t="shared" si="2"/>
        <v>0.2018779342723</v>
      </c>
      <c r="O13" s="7"/>
    </row>
    <row r="14" spans="1:15">
      <c r="A14" s="5">
        <v>360</v>
      </c>
      <c r="B14" s="5">
        <v>8.8</v>
      </c>
      <c r="C14" s="5">
        <v>15</v>
      </c>
      <c r="D14" s="6">
        <f t="shared" si="0"/>
        <v>0.704545454545454</v>
      </c>
      <c r="E14" s="3"/>
      <c r="F14" s="3">
        <v>110</v>
      </c>
      <c r="G14" s="3">
        <v>9</v>
      </c>
      <c r="H14" s="3">
        <v>12.5</v>
      </c>
      <c r="I14" s="4">
        <f t="shared" si="1"/>
        <v>0.388888888888889</v>
      </c>
      <c r="J14" s="3"/>
      <c r="K14" s="3">
        <v>100</v>
      </c>
      <c r="L14" s="3">
        <v>11.1</v>
      </c>
      <c r="M14" s="3">
        <v>13.3</v>
      </c>
      <c r="N14" s="4">
        <f t="shared" si="2"/>
        <v>0.198198198198198</v>
      </c>
      <c r="O14" s="7"/>
    </row>
    <row r="15" spans="1:15">
      <c r="A15" s="3">
        <v>390</v>
      </c>
      <c r="B15" s="3">
        <v>9.25</v>
      </c>
      <c r="C15" s="3">
        <v>15.5</v>
      </c>
      <c r="D15" s="4">
        <v>0.675675675675676</v>
      </c>
      <c r="E15" s="3"/>
      <c r="F15" s="3">
        <v>120</v>
      </c>
      <c r="G15" s="3">
        <v>9.6</v>
      </c>
      <c r="H15" s="3">
        <v>13</v>
      </c>
      <c r="I15" s="4">
        <f t="shared" si="1"/>
        <v>0.354166666666667</v>
      </c>
      <c r="J15" s="3"/>
      <c r="K15" s="3">
        <v>110</v>
      </c>
      <c r="L15" s="3">
        <v>11.95</v>
      </c>
      <c r="M15" s="3">
        <v>14.05</v>
      </c>
      <c r="N15" s="4">
        <f t="shared" si="2"/>
        <v>0.175732217573222</v>
      </c>
      <c r="O15" s="7"/>
    </row>
    <row r="16" spans="1:15">
      <c r="A16" s="3"/>
      <c r="B16" s="3"/>
      <c r="C16" s="3"/>
      <c r="D16" s="4"/>
      <c r="E16" s="3"/>
      <c r="F16" s="3">
        <v>130</v>
      </c>
      <c r="G16" s="3">
        <v>10.15</v>
      </c>
      <c r="H16" s="3">
        <v>13.4</v>
      </c>
      <c r="I16" s="4">
        <f t="shared" si="1"/>
        <v>0.320197044334975</v>
      </c>
      <c r="J16" s="3"/>
      <c r="K16" s="3">
        <v>120</v>
      </c>
      <c r="L16" s="3">
        <v>12.3</v>
      </c>
      <c r="M16" s="3">
        <v>14.5</v>
      </c>
      <c r="N16" s="4">
        <f t="shared" si="2"/>
        <v>0.178861788617886</v>
      </c>
      <c r="O16" s="7"/>
    </row>
    <row r="17" spans="1:15">
      <c r="A17" s="3"/>
      <c r="B17" s="3"/>
      <c r="C17" s="3"/>
      <c r="D17" s="4"/>
      <c r="E17" s="3"/>
      <c r="F17" s="3">
        <v>140</v>
      </c>
      <c r="G17" s="3">
        <v>10.5</v>
      </c>
      <c r="H17" s="3">
        <v>13.75</v>
      </c>
      <c r="I17" s="4">
        <f t="shared" si="1"/>
        <v>0.30952380952381</v>
      </c>
      <c r="J17" s="3"/>
      <c r="K17" s="3">
        <v>130</v>
      </c>
      <c r="L17" s="3">
        <v>12.9</v>
      </c>
      <c r="M17" s="3">
        <v>14.9</v>
      </c>
      <c r="N17" s="4">
        <f t="shared" si="2"/>
        <v>0.155038759689922</v>
      </c>
      <c r="O17" s="7"/>
    </row>
    <row r="18" spans="1:15">
      <c r="A18" s="3"/>
      <c r="B18" s="3"/>
      <c r="C18" s="3"/>
      <c r="D18" s="4"/>
      <c r="E18" s="3"/>
      <c r="F18" s="3">
        <v>150</v>
      </c>
      <c r="G18" s="3">
        <v>11</v>
      </c>
      <c r="H18" s="3">
        <v>14</v>
      </c>
      <c r="I18" s="4">
        <f t="shared" si="1"/>
        <v>0.272727272727273</v>
      </c>
      <c r="J18" s="3"/>
      <c r="K18" s="3">
        <v>140</v>
      </c>
      <c r="L18" s="3">
        <v>13.5</v>
      </c>
      <c r="M18" s="3">
        <v>15.25</v>
      </c>
      <c r="N18" s="4">
        <f t="shared" si="2"/>
        <v>0.12962962962963</v>
      </c>
      <c r="O18" s="7"/>
    </row>
    <row r="19" spans="1:15">
      <c r="A19" s="3"/>
      <c r="B19" s="3"/>
      <c r="C19" s="3"/>
      <c r="D19" s="4"/>
      <c r="E19" s="3"/>
      <c r="F19" s="3">
        <v>160</v>
      </c>
      <c r="G19" s="3">
        <v>11.25</v>
      </c>
      <c r="H19" s="3">
        <v>14.2</v>
      </c>
      <c r="I19" s="4">
        <f t="shared" si="1"/>
        <v>0.262222222222222</v>
      </c>
      <c r="J19" s="3"/>
      <c r="K19" s="3">
        <v>150</v>
      </c>
      <c r="L19" s="3">
        <v>14</v>
      </c>
      <c r="M19" s="3">
        <v>15.45</v>
      </c>
      <c r="N19" s="4">
        <f t="shared" si="2"/>
        <v>0.103571428571429</v>
      </c>
      <c r="O19" s="7"/>
    </row>
    <row r="20" spans="1:15">
      <c r="A20" s="3"/>
      <c r="B20" s="3"/>
      <c r="C20" s="3"/>
      <c r="D20" s="3"/>
      <c r="E20" s="3"/>
      <c r="F20" s="3">
        <v>170</v>
      </c>
      <c r="G20" s="3">
        <v>11.75</v>
      </c>
      <c r="H20" s="3">
        <v>14.5</v>
      </c>
      <c r="I20" s="4">
        <f t="shared" si="1"/>
        <v>0.234042553191489</v>
      </c>
      <c r="J20" s="3"/>
      <c r="K20" s="3">
        <v>160</v>
      </c>
      <c r="L20" s="3">
        <v>14.45</v>
      </c>
      <c r="M20" s="3">
        <v>15.8</v>
      </c>
      <c r="N20" s="4">
        <f t="shared" si="2"/>
        <v>0.0934256055363323</v>
      </c>
      <c r="O20" s="7"/>
    </row>
    <row r="21" spans="1:15">
      <c r="A21" s="3"/>
      <c r="B21" s="3"/>
      <c r="C21" s="3"/>
      <c r="D21" s="3"/>
      <c r="E21" s="3"/>
      <c r="F21" s="3">
        <v>180</v>
      </c>
      <c r="G21" s="3">
        <v>12.25</v>
      </c>
      <c r="H21" s="3">
        <v>15</v>
      </c>
      <c r="I21" s="4">
        <f t="shared" si="1"/>
        <v>0.224489795918367</v>
      </c>
      <c r="J21" s="3"/>
      <c r="K21" s="3"/>
      <c r="L21" s="3"/>
      <c r="M21" s="3"/>
      <c r="N21" s="3"/>
      <c r="O21" s="7"/>
    </row>
    <row r="22" spans="1: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</row>
  </sheetData>
  <mergeCells count="3">
    <mergeCell ref="A1:D1"/>
    <mergeCell ref="F1:I1"/>
    <mergeCell ref="K1:N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workbookViewId="0">
      <selection activeCell="F23" sqref="F23"/>
    </sheetView>
  </sheetViews>
  <sheetFormatPr defaultColWidth="9" defaultRowHeight="14.4"/>
  <cols>
    <col min="1" max="1" width="10.8888888888889" customWidth="1"/>
    <col min="4" max="4" width="16.6666666666667" customWidth="1"/>
    <col min="6" max="6" width="10.8888888888889" customWidth="1"/>
    <col min="9" max="9" width="16.6666666666667" customWidth="1"/>
    <col min="11" max="11" width="10.8888888888889" customWidth="1"/>
    <col min="14" max="14" width="16.6666666666667" customWidth="1"/>
  </cols>
  <sheetData>
    <row r="1" spans="1:14">
      <c r="A1" s="2" t="s">
        <v>0</v>
      </c>
      <c r="B1" s="2"/>
      <c r="C1" s="2"/>
      <c r="D1" s="2"/>
      <c r="E1" s="1"/>
      <c r="F1" s="2" t="s">
        <v>1</v>
      </c>
      <c r="G1" s="2"/>
      <c r="H1" s="2"/>
      <c r="I1" s="2"/>
      <c r="J1" s="1"/>
      <c r="K1" s="2" t="s">
        <v>2</v>
      </c>
      <c r="L1" s="2"/>
      <c r="M1" s="2"/>
      <c r="N1" s="2"/>
    </row>
    <row r="2" s="1" customFormat="1" ht="13.8" spans="1:14">
      <c r="A2" s="3" t="s">
        <v>3</v>
      </c>
      <c r="B2" s="3" t="s">
        <v>4</v>
      </c>
      <c r="C2" s="3" t="s">
        <v>5</v>
      </c>
      <c r="D2" s="3" t="s">
        <v>6</v>
      </c>
      <c r="E2" s="3"/>
      <c r="F2" s="3" t="s">
        <v>3</v>
      </c>
      <c r="G2" s="3" t="s">
        <v>4</v>
      </c>
      <c r="H2" s="3" t="s">
        <v>5</v>
      </c>
      <c r="I2" s="3" t="s">
        <v>6</v>
      </c>
      <c r="J2" s="3"/>
      <c r="K2" s="3" t="s">
        <v>3</v>
      </c>
      <c r="L2" s="3" t="s">
        <v>4</v>
      </c>
      <c r="M2" s="3" t="s">
        <v>5</v>
      </c>
      <c r="N2" s="3" t="s">
        <v>6</v>
      </c>
    </row>
    <row r="3" spans="1:14">
      <c r="A3" s="3">
        <v>30</v>
      </c>
      <c r="B3" s="3">
        <v>0.5</v>
      </c>
      <c r="C3" s="3">
        <v>1</v>
      </c>
      <c r="D3" s="4">
        <f>(C3-B3)/B3</f>
        <v>1</v>
      </c>
      <c r="E3" s="3"/>
      <c r="F3" s="3">
        <v>20</v>
      </c>
      <c r="G3" s="3">
        <v>1</v>
      </c>
      <c r="H3" s="3">
        <v>2</v>
      </c>
      <c r="I3" s="4">
        <f>(H3-G3)/G3</f>
        <v>1</v>
      </c>
      <c r="J3" s="3"/>
      <c r="K3" s="3">
        <v>10</v>
      </c>
      <c r="L3" s="3">
        <v>0.25</v>
      </c>
      <c r="M3" s="3">
        <v>1</v>
      </c>
      <c r="N3" s="4">
        <f>(M3-L3)/L3</f>
        <v>3</v>
      </c>
    </row>
    <row r="4" spans="1:14">
      <c r="A4" s="3">
        <v>40</v>
      </c>
      <c r="B4" s="3">
        <v>1</v>
      </c>
      <c r="C4" s="3">
        <v>1.5</v>
      </c>
      <c r="D4" s="4">
        <f t="shared" ref="D4:D28" si="0">(C4-B4)/B4</f>
        <v>0.5</v>
      </c>
      <c r="E4" s="3"/>
      <c r="F4" s="3">
        <v>30</v>
      </c>
      <c r="G4" s="3">
        <v>2</v>
      </c>
      <c r="H4" s="3">
        <v>3.5</v>
      </c>
      <c r="I4" s="4">
        <f t="shared" ref="I4:I25" si="1">(H4-G4)/G4</f>
        <v>0.75</v>
      </c>
      <c r="J4" s="3"/>
      <c r="K4" s="3">
        <v>20</v>
      </c>
      <c r="L4" s="3">
        <v>1.75</v>
      </c>
      <c r="M4" s="3">
        <v>3.25</v>
      </c>
      <c r="N4" s="4">
        <f t="shared" ref="N4:N21" si="2">(M4-L4)/L4</f>
        <v>0.857142857142857</v>
      </c>
    </row>
    <row r="5" spans="1:14">
      <c r="A5" s="3">
        <v>50</v>
      </c>
      <c r="B5" s="3">
        <v>1.25</v>
      </c>
      <c r="C5" s="3">
        <v>2.25</v>
      </c>
      <c r="D5" s="4">
        <f t="shared" si="0"/>
        <v>0.8</v>
      </c>
      <c r="E5" s="3"/>
      <c r="F5" s="3">
        <v>40</v>
      </c>
      <c r="G5" s="3">
        <v>3.25</v>
      </c>
      <c r="H5" s="3">
        <v>4.75</v>
      </c>
      <c r="I5" s="4">
        <f t="shared" si="1"/>
        <v>0.461538461538462</v>
      </c>
      <c r="J5" s="3"/>
      <c r="K5" s="3">
        <v>30</v>
      </c>
      <c r="L5" s="3">
        <v>3</v>
      </c>
      <c r="M5" s="3">
        <v>5</v>
      </c>
      <c r="N5" s="4">
        <f t="shared" si="2"/>
        <v>0.666666666666667</v>
      </c>
    </row>
    <row r="6" spans="1:14">
      <c r="A6" s="3">
        <v>60</v>
      </c>
      <c r="B6" s="3">
        <v>1.5</v>
      </c>
      <c r="C6" s="3">
        <v>3</v>
      </c>
      <c r="D6" s="4">
        <f t="shared" si="0"/>
        <v>1</v>
      </c>
      <c r="E6" s="3"/>
      <c r="F6" s="3">
        <v>50</v>
      </c>
      <c r="G6" s="3">
        <v>4.25</v>
      </c>
      <c r="H6" s="3">
        <v>5.75</v>
      </c>
      <c r="I6" s="4">
        <f t="shared" si="1"/>
        <v>0.352941176470588</v>
      </c>
      <c r="J6" s="3"/>
      <c r="K6" s="3">
        <v>40</v>
      </c>
      <c r="L6" s="3">
        <v>3.9</v>
      </c>
      <c r="M6" s="3">
        <v>6.1</v>
      </c>
      <c r="N6" s="4">
        <f t="shared" si="2"/>
        <v>0.564102564102564</v>
      </c>
    </row>
    <row r="7" spans="1:14">
      <c r="A7" s="3">
        <v>70</v>
      </c>
      <c r="B7" s="3">
        <v>1.75</v>
      </c>
      <c r="C7" s="3">
        <v>3.75</v>
      </c>
      <c r="D7" s="4">
        <f t="shared" si="0"/>
        <v>1.14285714285714</v>
      </c>
      <c r="E7" s="3"/>
      <c r="F7" s="3">
        <v>60</v>
      </c>
      <c r="G7" s="3">
        <v>5</v>
      </c>
      <c r="H7" s="3">
        <v>7</v>
      </c>
      <c r="I7" s="4">
        <f t="shared" si="1"/>
        <v>0.4</v>
      </c>
      <c r="J7" s="3"/>
      <c r="K7" s="3">
        <v>50</v>
      </c>
      <c r="L7" s="3">
        <v>4.85</v>
      </c>
      <c r="M7" s="3">
        <v>7</v>
      </c>
      <c r="N7" s="4">
        <f t="shared" si="2"/>
        <v>0.443298969072165</v>
      </c>
    </row>
    <row r="8" spans="1:14">
      <c r="A8" s="3">
        <v>80</v>
      </c>
      <c r="B8" s="3">
        <v>2</v>
      </c>
      <c r="C8" s="3">
        <v>4.25</v>
      </c>
      <c r="D8" s="4">
        <f t="shared" si="0"/>
        <v>1.125</v>
      </c>
      <c r="E8" s="3"/>
      <c r="F8" s="3">
        <v>70</v>
      </c>
      <c r="G8" s="3">
        <v>5.75</v>
      </c>
      <c r="H8" s="3">
        <v>7.5</v>
      </c>
      <c r="I8" s="4">
        <f t="shared" si="1"/>
        <v>0.304347826086957</v>
      </c>
      <c r="J8" s="3"/>
      <c r="K8" s="3">
        <v>60</v>
      </c>
      <c r="L8" s="3">
        <v>5.75</v>
      </c>
      <c r="M8" s="3">
        <v>8.15</v>
      </c>
      <c r="N8" s="4">
        <f t="shared" si="2"/>
        <v>0.417391304347826</v>
      </c>
    </row>
    <row r="9" spans="1:14">
      <c r="A9" s="3">
        <v>90</v>
      </c>
      <c r="B9" s="3">
        <v>2.3</v>
      </c>
      <c r="C9" s="3">
        <v>4.5</v>
      </c>
      <c r="D9" s="4">
        <f t="shared" si="0"/>
        <v>0.956521739130435</v>
      </c>
      <c r="E9" s="3"/>
      <c r="F9" s="3">
        <v>80</v>
      </c>
      <c r="G9" s="3">
        <v>6.5</v>
      </c>
      <c r="H9" s="3">
        <v>8</v>
      </c>
      <c r="I9" s="4">
        <f t="shared" si="1"/>
        <v>0.230769230769231</v>
      </c>
      <c r="J9" s="3"/>
      <c r="K9" s="3">
        <v>70</v>
      </c>
      <c r="L9" s="3">
        <v>6.45</v>
      </c>
      <c r="M9" s="3">
        <v>9</v>
      </c>
      <c r="N9" s="4">
        <f t="shared" si="2"/>
        <v>0.395348837209302</v>
      </c>
    </row>
    <row r="10" spans="1:14">
      <c r="A10" s="3">
        <v>100</v>
      </c>
      <c r="B10" s="3">
        <v>2.5</v>
      </c>
      <c r="C10" s="3">
        <v>4.75</v>
      </c>
      <c r="D10" s="4">
        <f t="shared" si="0"/>
        <v>0.9</v>
      </c>
      <c r="E10" s="3"/>
      <c r="F10" s="3">
        <v>90</v>
      </c>
      <c r="G10" s="3">
        <v>7</v>
      </c>
      <c r="H10" s="3">
        <v>8.75</v>
      </c>
      <c r="I10" s="4">
        <f t="shared" si="1"/>
        <v>0.25</v>
      </c>
      <c r="J10" s="3"/>
      <c r="K10" s="3">
        <v>80</v>
      </c>
      <c r="L10" s="3">
        <v>7.35</v>
      </c>
      <c r="M10" s="3">
        <v>9.9</v>
      </c>
      <c r="N10" s="4">
        <f t="shared" si="2"/>
        <v>0.346938775510204</v>
      </c>
    </row>
    <row r="11" spans="1:14">
      <c r="A11" s="3">
        <v>120</v>
      </c>
      <c r="B11" s="3">
        <v>2.75</v>
      </c>
      <c r="C11" s="3">
        <v>5</v>
      </c>
      <c r="D11" s="4">
        <f t="shared" si="0"/>
        <v>0.818181818181818</v>
      </c>
      <c r="E11" s="3"/>
      <c r="F11" s="3">
        <v>100</v>
      </c>
      <c r="G11" s="3">
        <v>7.5</v>
      </c>
      <c r="H11" s="3">
        <v>9.2</v>
      </c>
      <c r="I11" s="4">
        <f t="shared" si="1"/>
        <v>0.226666666666667</v>
      </c>
      <c r="J11" s="3"/>
      <c r="K11" s="3">
        <v>90</v>
      </c>
      <c r="L11" s="3">
        <v>7.9</v>
      </c>
      <c r="M11" s="3">
        <v>10.6</v>
      </c>
      <c r="N11" s="4">
        <f t="shared" si="2"/>
        <v>0.341772151898734</v>
      </c>
    </row>
    <row r="12" spans="1:14">
      <c r="A12" s="3">
        <v>140</v>
      </c>
      <c r="B12" s="3">
        <v>3</v>
      </c>
      <c r="C12" s="3">
        <v>5.5</v>
      </c>
      <c r="D12" s="4">
        <f t="shared" si="0"/>
        <v>0.833333333333333</v>
      </c>
      <c r="E12" s="3"/>
      <c r="F12" s="3">
        <v>110</v>
      </c>
      <c r="G12" s="3">
        <v>8.15</v>
      </c>
      <c r="H12" s="3">
        <v>9.7</v>
      </c>
      <c r="I12" s="4">
        <f t="shared" si="1"/>
        <v>0.190184049079754</v>
      </c>
      <c r="J12" s="3"/>
      <c r="K12" s="3">
        <v>100</v>
      </c>
      <c r="L12" s="3">
        <v>8.65</v>
      </c>
      <c r="M12" s="3">
        <v>11.35</v>
      </c>
      <c r="N12" s="4">
        <f t="shared" si="2"/>
        <v>0.312138728323699</v>
      </c>
    </row>
    <row r="13" spans="1:14">
      <c r="A13" s="3">
        <v>160</v>
      </c>
      <c r="B13" s="3">
        <v>3.25</v>
      </c>
      <c r="C13" s="3">
        <v>6</v>
      </c>
      <c r="D13" s="4">
        <f t="shared" si="0"/>
        <v>0.846153846153846</v>
      </c>
      <c r="E13" s="3"/>
      <c r="F13" s="3">
        <v>120</v>
      </c>
      <c r="G13" s="3">
        <v>8.5</v>
      </c>
      <c r="H13" s="3">
        <v>10.3</v>
      </c>
      <c r="I13" s="4">
        <f t="shared" si="1"/>
        <v>0.211764705882353</v>
      </c>
      <c r="J13" s="3"/>
      <c r="K13" s="3">
        <v>110</v>
      </c>
      <c r="L13" s="3">
        <v>9.25</v>
      </c>
      <c r="M13" s="3">
        <v>11.75</v>
      </c>
      <c r="N13" s="4">
        <f t="shared" si="2"/>
        <v>0.27027027027027</v>
      </c>
    </row>
    <row r="14" spans="1:14">
      <c r="A14" s="3">
        <v>180</v>
      </c>
      <c r="B14" s="3">
        <v>3.55</v>
      </c>
      <c r="C14" s="3">
        <v>6.5</v>
      </c>
      <c r="D14" s="4">
        <f t="shared" si="0"/>
        <v>0.830985915492958</v>
      </c>
      <c r="E14" s="3"/>
      <c r="F14" s="3">
        <v>130</v>
      </c>
      <c r="G14" s="3">
        <v>9</v>
      </c>
      <c r="H14" s="3">
        <v>10.9</v>
      </c>
      <c r="I14" s="4">
        <f t="shared" si="1"/>
        <v>0.211111111111111</v>
      </c>
      <c r="J14" s="3"/>
      <c r="K14" s="3">
        <v>120</v>
      </c>
      <c r="L14" s="3">
        <v>9.6</v>
      </c>
      <c r="M14" s="3">
        <v>12</v>
      </c>
      <c r="N14" s="4">
        <f t="shared" si="2"/>
        <v>0.25</v>
      </c>
    </row>
    <row r="15" spans="1:14">
      <c r="A15" s="3">
        <v>200</v>
      </c>
      <c r="B15" s="3">
        <v>3.75</v>
      </c>
      <c r="C15" s="3">
        <v>6.75</v>
      </c>
      <c r="D15" s="4">
        <f t="shared" si="0"/>
        <v>0.8</v>
      </c>
      <c r="E15" s="3"/>
      <c r="F15" s="3">
        <v>140</v>
      </c>
      <c r="G15" s="3">
        <v>9.4</v>
      </c>
      <c r="H15" s="3">
        <v>11.4</v>
      </c>
      <c r="I15" s="4">
        <f t="shared" si="1"/>
        <v>0.212765957446809</v>
      </c>
      <c r="J15" s="3"/>
      <c r="K15" s="3">
        <v>130</v>
      </c>
      <c r="L15" s="3">
        <v>10</v>
      </c>
      <c r="M15" s="3">
        <v>12.25</v>
      </c>
      <c r="N15" s="4">
        <f t="shared" si="2"/>
        <v>0.225</v>
      </c>
    </row>
    <row r="16" spans="1:14">
      <c r="A16" s="3">
        <v>220</v>
      </c>
      <c r="B16" s="3">
        <v>4.05</v>
      </c>
      <c r="C16" s="3">
        <v>6.9</v>
      </c>
      <c r="D16" s="4">
        <f t="shared" si="0"/>
        <v>0.703703703703704</v>
      </c>
      <c r="E16" s="3"/>
      <c r="F16" s="3">
        <v>150</v>
      </c>
      <c r="G16" s="3">
        <v>9.6</v>
      </c>
      <c r="H16" s="3">
        <v>11.7</v>
      </c>
      <c r="I16" s="4">
        <f t="shared" si="1"/>
        <v>0.21875</v>
      </c>
      <c r="J16" s="3"/>
      <c r="K16" s="3">
        <v>140</v>
      </c>
      <c r="L16" s="3">
        <v>10.8</v>
      </c>
      <c r="M16" s="3">
        <v>12.5</v>
      </c>
      <c r="N16" s="4">
        <f t="shared" si="2"/>
        <v>0.157407407407407</v>
      </c>
    </row>
    <row r="17" spans="1:14">
      <c r="A17" s="3">
        <v>240</v>
      </c>
      <c r="B17" s="3">
        <v>4.25</v>
      </c>
      <c r="C17" s="3">
        <v>7</v>
      </c>
      <c r="D17" s="4">
        <f t="shared" si="0"/>
        <v>0.647058823529412</v>
      </c>
      <c r="E17" s="3"/>
      <c r="F17" s="3">
        <v>160</v>
      </c>
      <c r="G17" s="3">
        <v>10</v>
      </c>
      <c r="H17" s="3">
        <v>12.3</v>
      </c>
      <c r="I17" s="4">
        <f t="shared" si="1"/>
        <v>0.23</v>
      </c>
      <c r="J17" s="3"/>
      <c r="K17" s="3">
        <v>150</v>
      </c>
      <c r="L17" s="3">
        <v>11.5</v>
      </c>
      <c r="M17" s="3">
        <v>13</v>
      </c>
      <c r="N17" s="4">
        <f t="shared" si="2"/>
        <v>0.130434782608696</v>
      </c>
    </row>
    <row r="18" spans="1:14">
      <c r="A18" s="3">
        <v>260</v>
      </c>
      <c r="B18" s="3">
        <v>4.5</v>
      </c>
      <c r="C18" s="3">
        <v>7.25</v>
      </c>
      <c r="D18" s="4">
        <f t="shared" si="0"/>
        <v>0.611111111111111</v>
      </c>
      <c r="E18" s="3"/>
      <c r="F18" s="3">
        <v>170</v>
      </c>
      <c r="G18" s="3">
        <v>10.35</v>
      </c>
      <c r="H18" s="3">
        <v>12.5</v>
      </c>
      <c r="I18" s="4">
        <f t="shared" si="1"/>
        <v>0.207729468599034</v>
      </c>
      <c r="J18" s="3"/>
      <c r="K18" s="3">
        <v>160</v>
      </c>
      <c r="L18" s="3">
        <v>12.1</v>
      </c>
      <c r="M18" s="3">
        <v>13.6</v>
      </c>
      <c r="N18" s="4">
        <f t="shared" si="2"/>
        <v>0.12396694214876</v>
      </c>
    </row>
    <row r="19" spans="1:14">
      <c r="A19" s="3">
        <v>280</v>
      </c>
      <c r="B19" s="3">
        <v>4.65</v>
      </c>
      <c r="C19" s="3">
        <v>7.4</v>
      </c>
      <c r="D19" s="4">
        <f t="shared" si="0"/>
        <v>0.591397849462366</v>
      </c>
      <c r="E19" s="3"/>
      <c r="F19" s="3">
        <v>180</v>
      </c>
      <c r="G19" s="3">
        <v>10.75</v>
      </c>
      <c r="H19" s="3">
        <v>12.7</v>
      </c>
      <c r="I19" s="4">
        <f t="shared" si="1"/>
        <v>0.181395348837209</v>
      </c>
      <c r="J19" s="3"/>
      <c r="K19" s="3">
        <v>170</v>
      </c>
      <c r="L19" s="3">
        <v>12.58</v>
      </c>
      <c r="M19" s="3">
        <v>14</v>
      </c>
      <c r="N19" s="4">
        <f t="shared" si="2"/>
        <v>0.112877583465819</v>
      </c>
    </row>
    <row r="20" spans="1:14">
      <c r="A20" s="3">
        <v>300</v>
      </c>
      <c r="B20" s="3">
        <v>4.8</v>
      </c>
      <c r="C20" s="3">
        <v>7.6</v>
      </c>
      <c r="D20" s="4">
        <f t="shared" si="0"/>
        <v>0.583333333333333</v>
      </c>
      <c r="E20" s="3"/>
      <c r="F20" s="3">
        <v>190</v>
      </c>
      <c r="G20" s="3">
        <v>11</v>
      </c>
      <c r="H20" s="3">
        <v>13.05</v>
      </c>
      <c r="I20" s="4">
        <f t="shared" si="1"/>
        <v>0.186363636363636</v>
      </c>
      <c r="J20" s="3"/>
      <c r="K20" s="3">
        <v>180</v>
      </c>
      <c r="L20" s="3">
        <v>13.2</v>
      </c>
      <c r="M20" s="3">
        <v>14.4</v>
      </c>
      <c r="N20" s="4">
        <f t="shared" si="2"/>
        <v>0.090909090909091</v>
      </c>
    </row>
    <row r="21" spans="1:14">
      <c r="A21" s="3">
        <v>330</v>
      </c>
      <c r="B21" s="3">
        <v>5.15</v>
      </c>
      <c r="C21" s="3">
        <v>7.75</v>
      </c>
      <c r="D21" s="4">
        <f t="shared" si="0"/>
        <v>0.504854368932039</v>
      </c>
      <c r="E21" s="3"/>
      <c r="F21" s="3">
        <v>200</v>
      </c>
      <c r="G21" s="3">
        <v>11.25</v>
      </c>
      <c r="H21" s="3">
        <v>13.3</v>
      </c>
      <c r="I21" s="4">
        <f t="shared" si="1"/>
        <v>0.182222222222222</v>
      </c>
      <c r="J21" s="3"/>
      <c r="K21" s="3">
        <v>200</v>
      </c>
      <c r="L21" s="3">
        <v>13.8</v>
      </c>
      <c r="M21" s="3">
        <v>14.9</v>
      </c>
      <c r="N21" s="4">
        <f t="shared" si="2"/>
        <v>0.0797101449275362</v>
      </c>
    </row>
    <row r="22" spans="1:14">
      <c r="A22" s="3">
        <v>360</v>
      </c>
      <c r="B22" s="3">
        <v>5.5</v>
      </c>
      <c r="C22" s="3">
        <v>7.9</v>
      </c>
      <c r="D22" s="4">
        <f t="shared" si="0"/>
        <v>0.436363636363636</v>
      </c>
      <c r="E22" s="3"/>
      <c r="F22" s="3">
        <v>220</v>
      </c>
      <c r="G22" s="3">
        <v>12</v>
      </c>
      <c r="H22" s="3">
        <v>13.9</v>
      </c>
      <c r="I22" s="4">
        <f t="shared" si="1"/>
        <v>0.158333333333333</v>
      </c>
      <c r="J22" s="3"/>
      <c r="K22" s="3"/>
      <c r="L22" s="3"/>
      <c r="M22" s="3"/>
      <c r="N22" s="3"/>
    </row>
    <row r="23" spans="1:14">
      <c r="A23" s="3">
        <v>390</v>
      </c>
      <c r="B23" s="3">
        <v>5.75</v>
      </c>
      <c r="C23" s="3">
        <v>8.1</v>
      </c>
      <c r="D23" s="4">
        <f t="shared" si="0"/>
        <v>0.408695652173913</v>
      </c>
      <c r="E23" s="3"/>
      <c r="F23" s="3">
        <v>240</v>
      </c>
      <c r="G23" s="3">
        <v>12.65</v>
      </c>
      <c r="H23" s="3">
        <v>14.45</v>
      </c>
      <c r="I23" s="4">
        <f t="shared" si="1"/>
        <v>0.142292490118577</v>
      </c>
      <c r="J23" s="3"/>
      <c r="K23" s="3"/>
      <c r="L23" s="3"/>
      <c r="M23" s="3"/>
      <c r="N23" s="3"/>
    </row>
    <row r="24" spans="1:14">
      <c r="A24" s="3">
        <v>420</v>
      </c>
      <c r="B24" s="3">
        <v>6.05</v>
      </c>
      <c r="C24" s="3">
        <v>8.3</v>
      </c>
      <c r="D24" s="4">
        <f t="shared" si="0"/>
        <v>0.371900826446281</v>
      </c>
      <c r="E24" s="3"/>
      <c r="F24" s="3">
        <v>260</v>
      </c>
      <c r="G24" s="3">
        <v>13.1</v>
      </c>
      <c r="H24" s="3">
        <v>14.9</v>
      </c>
      <c r="I24" s="4">
        <f t="shared" si="1"/>
        <v>0.137404580152672</v>
      </c>
      <c r="J24" s="3"/>
      <c r="K24" s="3"/>
      <c r="L24" s="3"/>
      <c r="M24" s="3"/>
      <c r="N24" s="3"/>
    </row>
    <row r="25" spans="1:14">
      <c r="A25" s="3">
        <v>450</v>
      </c>
      <c r="B25" s="3">
        <v>6.25</v>
      </c>
      <c r="C25" s="3">
        <v>8.4</v>
      </c>
      <c r="D25" s="4">
        <f t="shared" si="0"/>
        <v>0.344</v>
      </c>
      <c r="E25" s="3"/>
      <c r="F25" s="3">
        <v>280</v>
      </c>
      <c r="G25" s="3">
        <v>13.65</v>
      </c>
      <c r="H25" s="3">
        <v>15.6</v>
      </c>
      <c r="I25" s="4">
        <f t="shared" si="1"/>
        <v>0.142857142857143</v>
      </c>
      <c r="J25" s="3"/>
      <c r="K25" s="3"/>
      <c r="L25" s="3"/>
      <c r="M25" s="3"/>
      <c r="N25" s="3"/>
    </row>
    <row r="26" spans="1:14">
      <c r="A26" s="3">
        <v>480</v>
      </c>
      <c r="B26" s="3">
        <v>6.4</v>
      </c>
      <c r="C26" s="3">
        <v>8.6</v>
      </c>
      <c r="D26" s="4">
        <f t="shared" si="0"/>
        <v>0.34375</v>
      </c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>
      <c r="A27" s="3">
        <v>510</v>
      </c>
      <c r="B27" s="3">
        <v>6.6</v>
      </c>
      <c r="C27" s="3">
        <v>8.75</v>
      </c>
      <c r="D27" s="4">
        <f t="shared" si="0"/>
        <v>0.325757575757576</v>
      </c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>
      <c r="A28" s="3">
        <v>540</v>
      </c>
      <c r="B28" s="3">
        <v>6.95</v>
      </c>
      <c r="C28" s="3">
        <v>8.95</v>
      </c>
      <c r="D28" s="4">
        <f t="shared" si="0"/>
        <v>0.287769784172662</v>
      </c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</sheetData>
  <mergeCells count="3">
    <mergeCell ref="A1:D1"/>
    <mergeCell ref="F1:I1"/>
    <mergeCell ref="K1:N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QS1</vt:lpstr>
      <vt:lpstr>QS2</vt:lpstr>
      <vt:lpstr>QS3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李思源</dc:creator>
  <cp:lastModifiedBy>杨柳</cp:lastModifiedBy>
  <dcterms:created xsi:type="dcterms:W3CDTF">2023-05-12T11:15:00Z</dcterms:created>
  <dcterms:modified xsi:type="dcterms:W3CDTF">2025-03-17T13:03:31Z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9E61C9FC39EB42F5B32069403AE57427_13</vt:lpwstr>
  </property>
</Properties>
</file>