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<sst xmlns="http://schemas.openxmlformats.org/spreadsheetml/2006/main" count="28" uniqueCount="20">
  <si>
    <t>Media</t>
  </si>
  <si>
    <t>Initial</t>
  </si>
  <si>
    <t>After US treatment</t>
  </si>
  <si>
    <r>
      <rPr>
        <sz val="11"/>
        <color theme="1"/>
        <rFont val="Times New Roman"/>
        <charset val="134"/>
      </rPr>
      <t>Average</t>
    </r>
    <r>
      <rPr>
        <i/>
        <sz val="11"/>
        <color theme="1"/>
        <rFont val="Times New Roman"/>
        <charset val="134"/>
      </rPr>
      <t xml:space="preserve"> L</t>
    </r>
    <r>
      <rPr>
        <sz val="11"/>
        <color theme="1"/>
        <rFont val="Times New Roman"/>
        <charset val="134"/>
      </rPr>
      <t xml:space="preserve"> (cm)</t>
    </r>
  </si>
  <si>
    <r>
      <rPr>
        <sz val="11"/>
        <color theme="1"/>
        <rFont val="Times New Roman"/>
        <charset val="134"/>
      </rPr>
      <t>Average</t>
    </r>
    <r>
      <rPr>
        <i/>
        <sz val="11"/>
        <color theme="1"/>
        <rFont val="Times New Roman"/>
        <charset val="134"/>
      </rPr>
      <t xml:space="preserve"> L</t>
    </r>
    <r>
      <rPr>
        <vertAlign val="subscript"/>
        <sz val="11"/>
        <color theme="1"/>
        <rFont val="Times New Roman"/>
        <charset val="134"/>
      </rPr>
      <t>us</t>
    </r>
    <r>
      <rPr>
        <sz val="11"/>
        <color theme="1"/>
        <rFont val="Times New Roman"/>
        <charset val="134"/>
      </rPr>
      <t xml:space="preserve"> (cm)</t>
    </r>
  </si>
  <si>
    <r>
      <rPr>
        <sz val="11"/>
        <color theme="1"/>
        <rFont val="Times New Roman"/>
        <charset val="134"/>
      </rPr>
      <t>Average</t>
    </r>
    <r>
      <rPr>
        <i/>
        <sz val="11"/>
        <color theme="1"/>
        <rFont val="Times New Roman"/>
        <charset val="134"/>
      </rPr>
      <t xml:space="preserve"> v</t>
    </r>
    <r>
      <rPr>
        <sz val="11"/>
        <color theme="1"/>
        <rFont val="Times New Roman"/>
        <charset val="134"/>
      </rPr>
      <t xml:space="preserve"> (cm)</t>
    </r>
  </si>
  <si>
    <r>
      <rPr>
        <sz val="11"/>
        <color theme="1"/>
        <rFont val="Times New Roman"/>
        <charset val="134"/>
      </rPr>
      <t>Average</t>
    </r>
    <r>
      <rPr>
        <i/>
        <sz val="11"/>
        <color theme="1"/>
        <rFont val="Times New Roman"/>
        <charset val="134"/>
      </rPr>
      <t xml:space="preserve"> v</t>
    </r>
    <r>
      <rPr>
        <vertAlign val="subscript"/>
        <sz val="11"/>
        <color theme="1"/>
        <rFont val="Times New Roman"/>
        <charset val="134"/>
      </rPr>
      <t>us</t>
    </r>
    <r>
      <rPr>
        <sz val="11"/>
        <color theme="1"/>
        <rFont val="Times New Roman"/>
        <charset val="134"/>
      </rPr>
      <t xml:space="preserve"> (cm)</t>
    </r>
  </si>
  <si>
    <r>
      <t xml:space="preserve">K </t>
    </r>
    <r>
      <rPr>
        <sz val="11"/>
        <color theme="1"/>
        <rFont val="Times New Roman"/>
        <charset val="134"/>
      </rPr>
      <t>(×10</t>
    </r>
    <r>
      <rPr>
        <vertAlign val="superscript"/>
        <sz val="11"/>
        <color theme="1"/>
        <rFont val="Times New Roman"/>
        <charset val="134"/>
      </rPr>
      <t>-5</t>
    </r>
    <r>
      <rPr>
        <sz val="11"/>
        <color theme="1"/>
        <rFont val="Times New Roman"/>
        <charset val="134"/>
      </rPr>
      <t xml:space="preserve"> m/s)</t>
    </r>
  </si>
  <si>
    <r>
      <t>K</t>
    </r>
    <r>
      <rPr>
        <vertAlign val="subscript"/>
        <sz val="11"/>
        <color theme="1"/>
        <rFont val="Times New Roman"/>
        <charset val="134"/>
      </rPr>
      <t>us</t>
    </r>
    <r>
      <rPr>
        <sz val="11"/>
        <color theme="1"/>
        <rFont val="Times New Roman"/>
        <charset val="134"/>
      </rPr>
      <t xml:space="preserve"> (×10</t>
    </r>
    <r>
      <rPr>
        <vertAlign val="superscript"/>
        <sz val="11"/>
        <color theme="1"/>
        <rFont val="Times New Roman"/>
        <charset val="134"/>
      </rPr>
      <t>-5</t>
    </r>
    <r>
      <rPr>
        <sz val="11"/>
        <color theme="1"/>
        <rFont val="Times New Roman"/>
        <charset val="134"/>
      </rPr>
      <t xml:space="preserve"> m/s)</t>
    </r>
  </si>
  <si>
    <t>QS1</t>
  </si>
  <si>
    <t>QS2</t>
  </si>
  <si>
    <t>QS3</t>
  </si>
  <si>
    <t>Increase proportion</t>
  </si>
  <si>
    <t>ROI</t>
  </si>
  <si>
    <r>
      <rPr>
        <sz val="11"/>
        <color theme="1"/>
        <rFont val="Times New Roman"/>
        <charset val="134"/>
      </rPr>
      <t xml:space="preserve">Average </t>
    </r>
    <r>
      <rPr>
        <i/>
        <sz val="11"/>
        <color theme="1"/>
        <rFont val="Times New Roman"/>
        <charset val="134"/>
      </rPr>
      <t>L</t>
    </r>
  </si>
  <si>
    <r>
      <rPr>
        <sz val="11"/>
        <color theme="1"/>
        <rFont val="Times New Roman"/>
        <charset val="134"/>
      </rPr>
      <t xml:space="preserve">Average </t>
    </r>
    <r>
      <rPr>
        <i/>
        <sz val="11"/>
        <color theme="1"/>
        <rFont val="Times New Roman"/>
        <charset val="134"/>
      </rPr>
      <t>v</t>
    </r>
  </si>
  <si>
    <t>K</t>
  </si>
  <si>
    <t>5 mL/min</t>
  </si>
  <si>
    <t>10 mL/min</t>
  </si>
  <si>
    <t>15ml/min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</si>
</sst>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sz val="11"/>
      <color indexed="8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bscript"/>
      <sz val="11"/>
      <color theme="1"/>
      <name val="Times New Roman"/>
      <charset val="134"/>
    </font>
    <font>
      <vertAlign val="superscript"/>
      <sz val="11"/>
      <color theme="1"/>
      <name val="Times New Roman"/>
      <charset val="134"/>
    </font>
  </fonts>
  <fills count="38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7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10" fontId="3" fillId="0" borderId="0" xfId="0" applyNumberFormat="1" applyFont="1" applyFill="1" applyBorder="1" applyAlignment="1" applyProtection="1">
      <alignment horizontal="center" vertical="center"/>
    </xf>
    <xf numFmtId="10" fontId="1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selection activeCell="I6" sqref="I6"/>
    </sheetView>
  </sheetViews>
  <sheetFormatPr defaultColWidth="8.88888888888889" defaultRowHeight="13.8" outlineLevelCol="6"/>
  <cols>
    <col min="1" max="1" width="8.88888888888889" style="1"/>
    <col min="2" max="3" width="20.6666666666667" style="1" customWidth="1"/>
    <col min="4" max="5" width="23.5555555555556" style="1" customWidth="1"/>
    <col min="6" max="7" width="21.5555555555556" style="1" customWidth="1"/>
    <col min="8" max="10" width="15.6666666666667" style="1" customWidth="1"/>
    <col min="11" max="16384" width="8.88888888888889" style="1"/>
  </cols>
  <sheetData>
    <row r="1" spans="1:7">
      <c r="A1" s="1" t="s">
        <v>0</v>
      </c>
      <c r="B1" s="2" t="s">
        <v>1</v>
      </c>
      <c r="C1" s="2" t="s">
        <v>2</v>
      </c>
      <c r="D1" s="3" t="s">
        <v>1</v>
      </c>
      <c r="E1" s="3" t="s">
        <v>2</v>
      </c>
      <c r="F1" s="4" t="s">
        <v>1</v>
      </c>
      <c r="G1" s="4" t="s">
        <v>2</v>
      </c>
    </row>
    <row r="2" spans="2:7">
      <c r="B2" s="2"/>
      <c r="C2" s="2"/>
      <c r="D2" s="3"/>
      <c r="E2" s="3"/>
      <c r="F2" s="4"/>
      <c r="G2" s="4"/>
    </row>
    <row r="3" ht="18" spans="2:7">
      <c r="B3" s="2" t="s">
        <v>3</v>
      </c>
      <c r="C3" s="2" t="s">
        <v>4</v>
      </c>
      <c r="D3" s="3" t="s">
        <v>5</v>
      </c>
      <c r="E3" s="3" t="s">
        <v>6</v>
      </c>
      <c r="F3" s="5" t="s">
        <v>7</v>
      </c>
      <c r="G3" s="5" t="s">
        <v>8</v>
      </c>
    </row>
    <row r="4" spans="1:7">
      <c r="A4" s="1" t="s">
        <v>9</v>
      </c>
      <c r="B4" s="6">
        <v>0.81</v>
      </c>
      <c r="C4" s="6">
        <v>0.91</v>
      </c>
      <c r="D4" s="7">
        <v>0.00537777777777778</v>
      </c>
      <c r="E4" s="7">
        <v>0.00606666666666667</v>
      </c>
      <c r="F4" s="6">
        <v>20.8</v>
      </c>
      <c r="G4" s="6">
        <v>67.8</v>
      </c>
    </row>
    <row r="5" spans="1:7">
      <c r="A5" s="1" t="s">
        <v>10</v>
      </c>
      <c r="B5" s="6">
        <v>0.73</v>
      </c>
      <c r="C5" s="6">
        <v>1.12</v>
      </c>
      <c r="D5" s="7">
        <v>0.00484444444444445</v>
      </c>
      <c r="E5" s="7">
        <v>0.0074</v>
      </c>
      <c r="F5" s="6">
        <v>4.26</v>
      </c>
      <c r="G5" s="6">
        <v>13.3</v>
      </c>
    </row>
    <row r="6" spans="1:7">
      <c r="A6" s="1" t="s">
        <v>11</v>
      </c>
      <c r="B6" s="6">
        <v>0.59</v>
      </c>
      <c r="C6" s="6">
        <v>1.08</v>
      </c>
      <c r="D6" s="7">
        <v>0.00395555555555556</v>
      </c>
      <c r="E6" s="7">
        <v>0.0072</v>
      </c>
      <c r="F6" s="6">
        <v>1.17</v>
      </c>
      <c r="G6" s="6">
        <v>4.35</v>
      </c>
    </row>
    <row r="8" spans="1:7">
      <c r="A8" s="1" t="s">
        <v>0</v>
      </c>
      <c r="B8" s="8" t="s">
        <v>12</v>
      </c>
      <c r="C8" s="8"/>
      <c r="D8" s="8"/>
      <c r="E8" s="8"/>
      <c r="F8" s="8"/>
      <c r="G8" s="8"/>
    </row>
    <row r="9" spans="2:7">
      <c r="B9" s="9" t="s">
        <v>13</v>
      </c>
      <c r="C9" s="9"/>
      <c r="D9" s="9"/>
      <c r="E9" s="2" t="s">
        <v>14</v>
      </c>
      <c r="F9" s="3" t="s">
        <v>15</v>
      </c>
      <c r="G9" s="5" t="s">
        <v>16</v>
      </c>
    </row>
    <row r="10" spans="2:7">
      <c r="B10" s="9" t="s">
        <v>17</v>
      </c>
      <c r="C10" s="9" t="s">
        <v>18</v>
      </c>
      <c r="D10" s="9" t="s">
        <v>19</v>
      </c>
      <c r="E10" s="2"/>
      <c r="F10" s="3"/>
      <c r="G10" s="5"/>
    </row>
    <row r="11" spans="1:7">
      <c r="A11" s="1" t="s">
        <v>9</v>
      </c>
      <c r="B11" s="10">
        <v>0.0496453900709221</v>
      </c>
      <c r="C11" s="10">
        <v>0.0229508196721311</v>
      </c>
      <c r="D11" s="10">
        <v>0.0127388535031848</v>
      </c>
      <c r="E11" s="11">
        <f>(C4-B4)/B4</f>
        <v>0.123456790123457</v>
      </c>
      <c r="F11" s="11">
        <f>(E4-D4)/D4</f>
        <v>0.128099173553719</v>
      </c>
      <c r="G11" s="11">
        <f>(G4-F4)/F4</f>
        <v>2.25961538461538</v>
      </c>
    </row>
    <row r="12" spans="1:7">
      <c r="A12" s="1" t="s">
        <v>10</v>
      </c>
      <c r="B12" s="10">
        <v>0.675675675675676</v>
      </c>
      <c r="C12" s="10">
        <v>0.224489795918367</v>
      </c>
      <c r="D12" s="10">
        <v>0.0934256055363323</v>
      </c>
      <c r="E12" s="11">
        <f>(C5-B5)/B5</f>
        <v>0.534246575342466</v>
      </c>
      <c r="F12" s="11">
        <f>(E5-D5)/D5</f>
        <v>0.527522935779815</v>
      </c>
      <c r="G12" s="11">
        <f>(G5-F5)/F5</f>
        <v>2.12206572769953</v>
      </c>
    </row>
    <row r="13" spans="1:7">
      <c r="A13" s="1" t="s">
        <v>11</v>
      </c>
      <c r="B13" s="10">
        <v>0.287769784172662</v>
      </c>
      <c r="C13" s="10">
        <v>0.142857142857143</v>
      </c>
      <c r="D13" s="10">
        <v>0.0797101449275362</v>
      </c>
      <c r="E13" s="11">
        <f>(C6-B6)/B6</f>
        <v>0.830508474576271</v>
      </c>
      <c r="F13" s="11">
        <f>(E6-D6)/D6</f>
        <v>0.820224719101121</v>
      </c>
      <c r="G13" s="11">
        <f>(G6-F6)/F6</f>
        <v>2.71794871794872</v>
      </c>
    </row>
  </sheetData>
  <mergeCells count="13">
    <mergeCell ref="B8:G8"/>
    <mergeCell ref="B9:D9"/>
    <mergeCell ref="A1:A3"/>
    <mergeCell ref="A8:A10"/>
    <mergeCell ref="B1:B2"/>
    <mergeCell ref="C1:C2"/>
    <mergeCell ref="D1:D2"/>
    <mergeCell ref="E1:E2"/>
    <mergeCell ref="E9:E10"/>
    <mergeCell ref="F1:F2"/>
    <mergeCell ref="F9:F10"/>
    <mergeCell ref="G1:G2"/>
    <mergeCell ref="G9:G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牛牛牛不牛</dc:creator>
  <cp:lastModifiedBy>杨柳</cp:lastModifiedBy>
  <dcterms:created xsi:type="dcterms:W3CDTF">2024-10-30T08:25:00Z</dcterms:created>
  <dcterms:modified xsi:type="dcterms:W3CDTF">2025-03-19T06:48:15Z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A8F5E83CE10649BEA5278FE7F086B45F_13</vt:lpwstr>
  </property>
  <property fmtid="{D5CDD505-2E9C-101B-9397-08002B2CF9AE}" pid="3" name="KSOProductBuildVer">
    <vt:lpwstr>2052-12.1.0.20305</vt:lpwstr>
  </property>
</Properties>
</file>