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-120" yWindow="-120" windowWidth="20730" windowHeight="11760" firstSheet="1" activeTab="1"/>
  </bookViews>
  <sheets>
    <sheet name="Sheet1" sheetId="1" r:id="rId1"/>
    <sheet name="POOLED" sheetId="2" r:id="rId2"/>
    <sheet name="FEMALE" sheetId="3" r:id="rId3"/>
    <sheet name="MALE" sheetId="4" r:id="rId4"/>
    <sheet name="Sheet2" sheetId="5" r:id="rId5"/>
  </sheets>
  <definedNames>
    <definedName name="_xlnm._FilterDatabase" localSheetId="2" hidden="1">FEMALE!$K$3:$K$594</definedName>
  </definedNames>
  <calcPr calcId="191029"/>
</workbook>
</file>

<file path=xl/calcChain.xml><?xml version="1.0" encoding="utf-8"?>
<calcChain xmlns="http://schemas.openxmlformats.org/spreadsheetml/2006/main">
  <c r="J6" i="4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"/>
  <c r="K5" i="3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4"/>
  <c r="M3" i="2"/>
  <c r="L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611"/>
  <c r="K612"/>
  <c r="K613"/>
  <c r="K614"/>
  <c r="K615"/>
  <c r="K616"/>
  <c r="K617"/>
  <c r="K618"/>
  <c r="K619"/>
  <c r="K620"/>
  <c r="K621"/>
  <c r="K622"/>
  <c r="K623"/>
  <c r="K624"/>
  <c r="K625"/>
  <c r="K626"/>
  <c r="K627"/>
  <c r="K628"/>
  <c r="K629"/>
  <c r="K630"/>
  <c r="K631"/>
  <c r="K632"/>
  <c r="K633"/>
  <c r="K634"/>
  <c r="K635"/>
  <c r="K636"/>
  <c r="K637"/>
  <c r="K638"/>
  <c r="K639"/>
  <c r="K640"/>
  <c r="K641"/>
  <c r="K642"/>
  <c r="K643"/>
  <c r="K644"/>
  <c r="K645"/>
  <c r="K646"/>
  <c r="K647"/>
  <c r="K648"/>
  <c r="K649"/>
  <c r="K650"/>
  <c r="K651"/>
  <c r="K652"/>
  <c r="K653"/>
  <c r="K654"/>
  <c r="K655"/>
  <c r="K656"/>
  <c r="K657"/>
  <c r="K658"/>
  <c r="K659"/>
  <c r="K660"/>
  <c r="K661"/>
  <c r="K662"/>
  <c r="K663"/>
  <c r="K664"/>
  <c r="K665"/>
  <c r="K666"/>
  <c r="K667"/>
  <c r="K668"/>
  <c r="K669"/>
  <c r="K670"/>
  <c r="K671"/>
  <c r="K672"/>
  <c r="K673"/>
  <c r="K674"/>
  <c r="K675"/>
  <c r="K676"/>
  <c r="K677"/>
  <c r="K678"/>
  <c r="K679"/>
  <c r="K680"/>
  <c r="K681"/>
  <c r="K682"/>
  <c r="K683"/>
  <c r="K684"/>
  <c r="K685"/>
  <c r="K686"/>
  <c r="K687"/>
  <c r="K688"/>
  <c r="K689"/>
  <c r="K690"/>
  <c r="K691"/>
  <c r="K692"/>
  <c r="K693"/>
  <c r="K694"/>
  <c r="K695"/>
  <c r="K696"/>
  <c r="K697"/>
  <c r="K698"/>
  <c r="K699"/>
  <c r="K700"/>
  <c r="K701"/>
  <c r="K702"/>
  <c r="K703"/>
  <c r="K704"/>
  <c r="K705"/>
  <c r="K706"/>
  <c r="K707"/>
  <c r="K708"/>
  <c r="K709"/>
  <c r="K710"/>
  <c r="K711"/>
  <c r="K712"/>
  <c r="K713"/>
  <c r="K714"/>
  <c r="K715"/>
  <c r="K716"/>
  <c r="K717"/>
  <c r="K718"/>
  <c r="K719"/>
  <c r="K720"/>
  <c r="K721"/>
  <c r="K722"/>
  <c r="K723"/>
  <c r="K724"/>
  <c r="K725"/>
  <c r="K726"/>
  <c r="K727"/>
  <c r="K728"/>
  <c r="K729"/>
  <c r="K730"/>
  <c r="K731"/>
  <c r="K732"/>
  <c r="K733"/>
  <c r="K734"/>
  <c r="K735"/>
  <c r="K736"/>
  <c r="K737"/>
  <c r="K738"/>
  <c r="K739"/>
  <c r="K740"/>
  <c r="K741"/>
  <c r="K742"/>
  <c r="K743"/>
  <c r="K744"/>
  <c r="K745"/>
  <c r="K746"/>
  <c r="K747"/>
  <c r="K748"/>
  <c r="K749"/>
  <c r="K750"/>
  <c r="K751"/>
  <c r="K752"/>
  <c r="K753"/>
  <c r="K754"/>
  <c r="K755"/>
  <c r="K756"/>
  <c r="K757"/>
  <c r="K758"/>
  <c r="K759"/>
  <c r="K760"/>
  <c r="K761"/>
  <c r="K762"/>
  <c r="K763"/>
  <c r="K764"/>
  <c r="K765"/>
  <c r="K766"/>
  <c r="K767"/>
  <c r="K768"/>
  <c r="K769"/>
  <c r="K770"/>
  <c r="K771"/>
  <c r="K772"/>
  <c r="K773"/>
  <c r="K774"/>
  <c r="K775"/>
  <c r="K776"/>
  <c r="K777"/>
  <c r="K778"/>
  <c r="K779"/>
  <c r="K780"/>
  <c r="K781"/>
  <c r="K782"/>
  <c r="K783"/>
  <c r="K784"/>
  <c r="K785"/>
  <c r="K786"/>
  <c r="K787"/>
  <c r="K788"/>
  <c r="K789"/>
  <c r="K790"/>
  <c r="K791"/>
  <c r="K792"/>
  <c r="K793"/>
  <c r="K794"/>
  <c r="K795"/>
  <c r="K796"/>
  <c r="K797"/>
  <c r="K798"/>
  <c r="K799"/>
  <c r="K800"/>
  <c r="K801"/>
  <c r="K802"/>
  <c r="K803"/>
  <c r="K804"/>
  <c r="K805"/>
  <c r="K806"/>
  <c r="K807"/>
  <c r="K808"/>
  <c r="K809"/>
  <c r="K810"/>
  <c r="K811"/>
  <c r="K812"/>
  <c r="K813"/>
  <c r="K814"/>
  <c r="K815"/>
  <c r="K816"/>
  <c r="K817"/>
  <c r="K818"/>
  <c r="K819"/>
  <c r="K820"/>
  <c r="K821"/>
  <c r="K822"/>
  <c r="K823"/>
  <c r="K824"/>
  <c r="K825"/>
  <c r="K826"/>
  <c r="K827"/>
  <c r="K828"/>
  <c r="K829"/>
  <c r="K830"/>
  <c r="K831"/>
  <c r="K832"/>
  <c r="K833"/>
  <c r="K834"/>
  <c r="K835"/>
  <c r="K836"/>
  <c r="K837"/>
  <c r="K838"/>
  <c r="K839"/>
  <c r="K840"/>
  <c r="K841"/>
  <c r="K842"/>
  <c r="K843"/>
  <c r="K844"/>
  <c r="K845"/>
  <c r="K846"/>
  <c r="K847"/>
  <c r="K848"/>
  <c r="K849"/>
  <c r="K850"/>
  <c r="K851"/>
  <c r="K852"/>
  <c r="K853"/>
  <c r="K854"/>
  <c r="K855"/>
  <c r="K856"/>
  <c r="K857"/>
  <c r="K858"/>
  <c r="K859"/>
  <c r="K860"/>
  <c r="K861"/>
  <c r="K862"/>
  <c r="K863"/>
  <c r="K864"/>
  <c r="K865"/>
  <c r="K866"/>
  <c r="K867"/>
  <c r="K868"/>
  <c r="K869"/>
  <c r="K870"/>
  <c r="K871"/>
  <c r="K872"/>
  <c r="K873"/>
  <c r="K874"/>
  <c r="K875"/>
  <c r="K876"/>
  <c r="K877"/>
  <c r="K878"/>
  <c r="K879"/>
  <c r="K880"/>
  <c r="K881"/>
  <c r="K882"/>
  <c r="K883"/>
  <c r="K884"/>
  <c r="K885"/>
  <c r="K886"/>
  <c r="K887"/>
  <c r="K888"/>
  <c r="K889"/>
  <c r="K890"/>
  <c r="K891"/>
  <c r="K892"/>
  <c r="K893"/>
  <c r="K894"/>
  <c r="K895"/>
  <c r="K896"/>
  <c r="K897"/>
  <c r="K898"/>
  <c r="K899"/>
  <c r="K900"/>
  <c r="K901"/>
  <c r="K902"/>
  <c r="K903"/>
  <c r="K904"/>
  <c r="K905"/>
  <c r="K906"/>
  <c r="K907"/>
  <c r="K908"/>
  <c r="K909"/>
  <c r="K910"/>
  <c r="K911"/>
  <c r="K912"/>
  <c r="K913"/>
  <c r="K914"/>
  <c r="K915"/>
  <c r="K916"/>
  <c r="K917"/>
  <c r="K918"/>
  <c r="K919"/>
  <c r="K920"/>
  <c r="K921"/>
  <c r="K922"/>
  <c r="K923"/>
  <c r="K924"/>
  <c r="K925"/>
  <c r="K926"/>
  <c r="K927"/>
  <c r="K928"/>
  <c r="K929"/>
  <c r="K930"/>
  <c r="K931"/>
  <c r="K932"/>
  <c r="K933"/>
  <c r="K934"/>
  <c r="K935"/>
  <c r="K936"/>
  <c r="K937"/>
  <c r="K938"/>
  <c r="K939"/>
  <c r="K940"/>
  <c r="K941"/>
  <c r="K942"/>
  <c r="K943"/>
  <c r="K944"/>
  <c r="K945"/>
  <c r="K946"/>
  <c r="K947"/>
  <c r="K948"/>
  <c r="K949"/>
  <c r="K950"/>
  <c r="K951"/>
  <c r="K952"/>
  <c r="K953"/>
  <c r="K954"/>
  <c r="K955"/>
  <c r="K956"/>
  <c r="K957"/>
  <c r="K958"/>
  <c r="K959"/>
  <c r="K960"/>
  <c r="K961"/>
  <c r="K962"/>
  <c r="K963"/>
  <c r="K964"/>
  <c r="K965"/>
  <c r="K966"/>
  <c r="K967"/>
  <c r="K968"/>
  <c r="K969"/>
  <c r="K970"/>
  <c r="K971"/>
  <c r="K972"/>
  <c r="K973"/>
  <c r="K974"/>
  <c r="K975"/>
  <c r="K976"/>
  <c r="K977"/>
  <c r="K978"/>
  <c r="K979"/>
  <c r="K980"/>
  <c r="K981"/>
  <c r="K982"/>
  <c r="K983"/>
  <c r="K984"/>
  <c r="K985"/>
  <c r="K986"/>
  <c r="K987"/>
  <c r="K988"/>
  <c r="K989"/>
  <c r="K990"/>
  <c r="K991"/>
  <c r="K992"/>
  <c r="K993"/>
  <c r="K994"/>
  <c r="K995"/>
  <c r="K996"/>
  <c r="K997"/>
  <c r="K998"/>
  <c r="K999"/>
  <c r="K1000"/>
  <c r="K1001"/>
  <c r="K1002"/>
  <c r="K1003"/>
  <c r="K1004"/>
  <c r="K1005"/>
  <c r="K1006"/>
  <c r="K1007"/>
  <c r="K1008"/>
  <c r="K1009"/>
  <c r="K1010"/>
  <c r="K1011"/>
  <c r="K1012"/>
  <c r="K1013"/>
  <c r="K1014"/>
  <c r="K1015"/>
  <c r="K1016"/>
  <c r="K1017"/>
  <c r="K1018"/>
  <c r="K1019"/>
  <c r="K1020"/>
  <c r="K1021"/>
  <c r="K1022"/>
  <c r="K1023"/>
  <c r="K1024"/>
  <c r="K1025"/>
  <c r="K1026"/>
  <c r="K1027"/>
  <c r="K1028"/>
  <c r="K1029"/>
  <c r="K1030"/>
  <c r="K1031"/>
  <c r="K1032"/>
  <c r="K1033"/>
  <c r="K1034"/>
  <c r="K1035"/>
  <c r="K1036"/>
  <c r="K1037"/>
  <c r="K1038"/>
  <c r="K1039"/>
  <c r="K1040"/>
  <c r="K1041"/>
  <c r="K1042"/>
  <c r="K1043"/>
  <c r="K1044"/>
  <c r="K1045"/>
  <c r="K1046"/>
  <c r="K1047"/>
  <c r="K1048"/>
  <c r="K1049"/>
  <c r="K1050"/>
  <c r="K1051"/>
  <c r="K1052"/>
  <c r="K1053"/>
  <c r="K1054"/>
  <c r="K1055"/>
  <c r="K1056"/>
  <c r="K1057"/>
  <c r="K1058"/>
  <c r="K1059"/>
  <c r="K1060"/>
  <c r="K1061"/>
  <c r="K1062"/>
  <c r="K1063"/>
  <c r="K1064"/>
  <c r="K1065"/>
  <c r="K1066"/>
  <c r="K1067"/>
  <c r="K1068"/>
  <c r="K1069"/>
  <c r="K1070"/>
  <c r="K1071"/>
  <c r="K1072"/>
  <c r="K1073"/>
  <c r="K1074"/>
  <c r="K1075"/>
  <c r="K1076"/>
  <c r="K1077"/>
  <c r="K1078"/>
  <c r="K1079"/>
  <c r="K1080"/>
  <c r="K1081"/>
  <c r="K1082"/>
  <c r="K1083"/>
  <c r="K1084"/>
  <c r="K1085"/>
  <c r="K1086"/>
  <c r="K1087"/>
  <c r="K1088"/>
  <c r="K1089"/>
  <c r="K1090"/>
  <c r="K1091"/>
  <c r="K1092"/>
  <c r="K1093"/>
  <c r="K1094"/>
  <c r="K1095"/>
  <c r="K1096"/>
  <c r="K1097"/>
  <c r="K1098"/>
  <c r="K1099"/>
  <c r="K1100"/>
  <c r="K1101"/>
  <c r="K1102"/>
  <c r="K1103"/>
  <c r="K1104"/>
  <c r="K1105"/>
  <c r="K1106"/>
  <c r="K1107"/>
  <c r="K1108"/>
  <c r="K1109"/>
  <c r="K1110"/>
  <c r="K1111"/>
  <c r="K1112"/>
  <c r="K1113"/>
  <c r="K1114"/>
  <c r="K1115"/>
  <c r="K1116"/>
  <c r="K1117"/>
  <c r="K1118"/>
  <c r="K1119"/>
  <c r="K1120"/>
  <c r="K1121"/>
  <c r="K1122"/>
  <c r="K1123"/>
  <c r="K1124"/>
  <c r="K1125"/>
  <c r="K1126"/>
  <c r="K1127"/>
  <c r="K1128"/>
  <c r="K1129"/>
  <c r="K3"/>
  <c r="K1130" s="1"/>
  <c r="Q67"/>
  <c r="K1131" l="1"/>
  <c r="K1132"/>
  <c r="J544" i="4"/>
  <c r="J546" s="1"/>
  <c r="K592" i="3"/>
  <c r="K593" s="1"/>
  <c r="J545" i="4"/>
  <c r="AA25" i="3"/>
  <c r="Z25"/>
  <c r="K594" l="1"/>
  <c r="U65" i="4"/>
  <c r="U64"/>
  <c r="P61"/>
  <c r="Y25" i="3"/>
  <c r="AB63" i="2" l="1"/>
  <c r="AC63"/>
  <c r="AC57"/>
  <c r="AA57"/>
  <c r="I5" l="1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8"/>
  <c r="I1099"/>
  <c r="I1100"/>
  <c r="I1101"/>
  <c r="I1102"/>
  <c r="I1103"/>
  <c r="I1104"/>
  <c r="I1105"/>
  <c r="I1106"/>
  <c r="I1107"/>
  <c r="I1108"/>
  <c r="I1109"/>
  <c r="I1110"/>
  <c r="I1111"/>
  <c r="I1112"/>
  <c r="I1113"/>
  <c r="I1114"/>
  <c r="I1115"/>
  <c r="I1116"/>
  <c r="I1117"/>
  <c r="I1118"/>
  <c r="I1119"/>
  <c r="I1120"/>
  <c r="I1121"/>
  <c r="I1122"/>
  <c r="I1123"/>
  <c r="I1124"/>
  <c r="I1125"/>
  <c r="I1126"/>
  <c r="I1127"/>
  <c r="I1128"/>
  <c r="I1129"/>
  <c r="I1130"/>
  <c r="I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5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17"/>
  <c r="H918"/>
  <c r="H919"/>
  <c r="H920"/>
  <c r="H921"/>
  <c r="H922"/>
  <c r="H923"/>
  <c r="H924"/>
  <c r="H925"/>
  <c r="H926"/>
  <c r="H927"/>
  <c r="H928"/>
  <c r="H929"/>
  <c r="H930"/>
  <c r="H931"/>
  <c r="H932"/>
  <c r="H933"/>
  <c r="H934"/>
  <c r="H935"/>
  <c r="H936"/>
  <c r="H937"/>
  <c r="H938"/>
  <c r="H939"/>
  <c r="H940"/>
  <c r="H941"/>
  <c r="H942"/>
  <c r="H943"/>
  <c r="H944"/>
  <c r="H945"/>
  <c r="H946"/>
  <c r="H947"/>
  <c r="H948"/>
  <c r="H949"/>
  <c r="H950"/>
  <c r="H951"/>
  <c r="H952"/>
  <c r="H953"/>
  <c r="H954"/>
  <c r="H955"/>
  <c r="H956"/>
  <c r="H957"/>
  <c r="H958"/>
  <c r="H959"/>
  <c r="H960"/>
  <c r="H961"/>
  <c r="H962"/>
  <c r="H963"/>
  <c r="H964"/>
  <c r="H965"/>
  <c r="H966"/>
  <c r="H967"/>
  <c r="H968"/>
  <c r="H969"/>
  <c r="H970"/>
  <c r="H971"/>
  <c r="H972"/>
  <c r="H973"/>
  <c r="H974"/>
  <c r="H975"/>
  <c r="H976"/>
  <c r="H977"/>
  <c r="H978"/>
  <c r="H979"/>
  <c r="H980"/>
  <c r="H981"/>
  <c r="H982"/>
  <c r="H983"/>
  <c r="H984"/>
  <c r="H985"/>
  <c r="H986"/>
  <c r="H987"/>
  <c r="H988"/>
  <c r="H989"/>
  <c r="H990"/>
  <c r="H991"/>
  <c r="H992"/>
  <c r="H993"/>
  <c r="H994"/>
  <c r="H995"/>
  <c r="H996"/>
  <c r="H997"/>
  <c r="H998"/>
  <c r="H999"/>
  <c r="H1000"/>
  <c r="H1001"/>
  <c r="H1002"/>
  <c r="H1003"/>
  <c r="H1004"/>
  <c r="H1005"/>
  <c r="H1006"/>
  <c r="H1007"/>
  <c r="H1008"/>
  <c r="H1009"/>
  <c r="H1010"/>
  <c r="H1011"/>
  <c r="H1012"/>
  <c r="H1013"/>
  <c r="H1014"/>
  <c r="H1015"/>
  <c r="H1016"/>
  <c r="H1017"/>
  <c r="H1018"/>
  <c r="H1019"/>
  <c r="H1020"/>
  <c r="H1021"/>
  <c r="H1022"/>
  <c r="H1023"/>
  <c r="H1024"/>
  <c r="H1025"/>
  <c r="H1026"/>
  <c r="H1027"/>
  <c r="H1028"/>
  <c r="H1029"/>
  <c r="H1030"/>
  <c r="H1031"/>
  <c r="H1032"/>
  <c r="H1033"/>
  <c r="H1034"/>
  <c r="H1035"/>
  <c r="H1036"/>
  <c r="H1037"/>
  <c r="H1038"/>
  <c r="H1039"/>
  <c r="H1040"/>
  <c r="H1041"/>
  <c r="H1042"/>
  <c r="H1043"/>
  <c r="H1044"/>
  <c r="H1045"/>
  <c r="H1046"/>
  <c r="H1047"/>
  <c r="H1048"/>
  <c r="H1049"/>
  <c r="H1050"/>
  <c r="H1051"/>
  <c r="H1052"/>
  <c r="H1053"/>
  <c r="H1054"/>
  <c r="H1055"/>
  <c r="H1056"/>
  <c r="H1057"/>
  <c r="H1058"/>
  <c r="H1059"/>
  <c r="H1060"/>
  <c r="H1061"/>
  <c r="H1062"/>
  <c r="H1063"/>
  <c r="H1064"/>
  <c r="H1065"/>
  <c r="H1066"/>
  <c r="H1067"/>
  <c r="H1068"/>
  <c r="H1069"/>
  <c r="H1070"/>
  <c r="H1071"/>
  <c r="H1072"/>
  <c r="H1073"/>
  <c r="H1074"/>
  <c r="H1075"/>
  <c r="H1076"/>
  <c r="H1077"/>
  <c r="H1078"/>
  <c r="H1079"/>
  <c r="H1080"/>
  <c r="H1081"/>
  <c r="H1082"/>
  <c r="H1083"/>
  <c r="H1084"/>
  <c r="H1085"/>
  <c r="H1086"/>
  <c r="H1087"/>
  <c r="H1088"/>
  <c r="H1089"/>
  <c r="H1090"/>
  <c r="H1091"/>
  <c r="H1092"/>
  <c r="H1093"/>
  <c r="H1094"/>
  <c r="H1095"/>
  <c r="H1096"/>
  <c r="H1097"/>
  <c r="H1098"/>
  <c r="H1099"/>
  <c r="H1100"/>
  <c r="H1101"/>
  <c r="H1102"/>
  <c r="H1103"/>
  <c r="H1104"/>
  <c r="H1105"/>
  <c r="H1106"/>
  <c r="H1107"/>
  <c r="H1108"/>
  <c r="H1109"/>
  <c r="H1110"/>
  <c r="H1111"/>
  <c r="H1112"/>
  <c r="H1113"/>
  <c r="H1114"/>
  <c r="H1115"/>
  <c r="H1116"/>
  <c r="H1117"/>
  <c r="H1118"/>
  <c r="H1119"/>
  <c r="H1120"/>
  <c r="H1121"/>
  <c r="H1122"/>
  <c r="H1123"/>
  <c r="H1124"/>
  <c r="H1125"/>
  <c r="H1126"/>
  <c r="H1127"/>
  <c r="H1128"/>
  <c r="H1129"/>
  <c r="H1130"/>
  <c r="H4"/>
</calcChain>
</file>

<file path=xl/sharedStrings.xml><?xml version="1.0" encoding="utf-8"?>
<sst xmlns="http://schemas.openxmlformats.org/spreadsheetml/2006/main" count="3547" uniqueCount="47">
  <si>
    <t>Sex</t>
  </si>
  <si>
    <t>Wt.(gm)</t>
  </si>
  <si>
    <t>TL (cm)</t>
  </si>
  <si>
    <t>F</t>
  </si>
  <si>
    <t>M</t>
  </si>
  <si>
    <t>CL (cm)</t>
  </si>
  <si>
    <t>4,3</t>
  </si>
  <si>
    <t>log TL</t>
  </si>
  <si>
    <t>log W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</si>
  <si>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</si>
  <si>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</si>
  <si>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</si>
  <si>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</si>
  <si>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</si>
  <si>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</si>
  <si>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</si>
  <si>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</si>
  <si>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</si>
  <si>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</si>
  <si>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</si>
  <si>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</si>
  <si>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</si>
  <si>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</si>
  <si>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</si>
  <si>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</si>
  <si>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</si>
  <si>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</si>
  <si>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</si>
  <si>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</si>
  <si>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</si>
  <si>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</si>
  <si>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</si>
  <si>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</si>
  <si>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a</t>
  </si>
  <si>
    <t>b</t>
  </si>
  <si>
    <t>SE of a</t>
  </si>
  <si>
    <t>95% CL a</t>
  </si>
  <si>
    <t>95% CL b</t>
  </si>
  <si>
    <t>r2</t>
  </si>
  <si>
    <t>0.00749-0.01026</t>
  </si>
  <si>
    <t>2.74-2.87</t>
  </si>
  <si>
    <t>0.0092-0.0151</t>
  </si>
  <si>
    <t xml:space="preserve">Fulton's condition </t>
  </si>
  <si>
    <t>Modified condition</t>
  </si>
  <si>
    <t>Relative condition f</t>
  </si>
  <si>
    <t>K</t>
  </si>
  <si>
    <t>Kn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</si>
</sst>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  <xf numFmtId="0" fontId="4" fillId="0" borderId="0" xfId="0" applyFont="1"/>
    <xf numFmtId="0" fontId="4" fillId="0" borderId="3" xfId="0" applyFont="1" applyBorder="1"/>
    <xf numFmtId="0" fontId="5" fillId="0" borderId="3" xfId="0" applyFont="1" applyBorder="1"/>
    <xf numFmtId="0" fontId="5" fillId="0" borderId="3" xfId="0" applyFont="1" applyFill="1" applyBorder="1" applyAlignment="1"/>
    <xf numFmtId="0" fontId="6" fillId="0" borderId="0" xfId="0" applyFont="1"/>
    <xf numFmtId="0" fontId="7" fillId="0" borderId="2" xfId="0" applyFont="1" applyFill="1" applyBorder="1" applyAlignment="1">
      <alignment horizontal="centerContinuous"/>
    </xf>
    <xf numFmtId="0" fontId="6" fillId="0" borderId="0" xfId="0" applyFont="1" applyFill="1" applyBorder="1" applyAlignment="1"/>
    <xf numFmtId="0" fontId="6" fillId="0" borderId="1" xfId="0" applyFont="1" applyFill="1" applyBorder="1" applyAlignment="1"/>
    <xf numFmtId="0" fontId="7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en-IN"/>
            </a:pPr>
            <a:r>
              <a:rPr lang="en-US" sz="1400"/>
              <a:t>L-</a:t>
            </a:r>
            <a:r>
              <a:rPr lang="en-US" sz="1200"/>
              <a:t>W</a:t>
            </a:r>
            <a:r>
              <a:rPr lang="en-US" sz="1400"/>
              <a:t> relationship of White prawn for</a:t>
            </a:r>
            <a:r>
              <a:rPr lang="en-US" sz="1400" baseline="0"/>
              <a:t> pooled data</a:t>
            </a:r>
            <a:r>
              <a:rPr lang="en-US" sz="1400"/>
              <a:t> </a:t>
            </a:r>
          </a:p>
        </c:rich>
      </c:tx>
      <c:layout>
        <c:manualLayout>
          <c:xMode val="edge"/>
          <c:yMode val="edge"/>
          <c:x val="0.26774457457406908"/>
          <c:y val="1.4608090524151506E-2"/>
        </c:manualLayout>
      </c:layout>
    </c:title>
    <c:plotArea>
      <c:layout>
        <c:manualLayout>
          <c:layoutTarget val="inner"/>
          <c:xMode val="edge"/>
          <c:yMode val="edge"/>
          <c:x val="0.22076881051524921"/>
          <c:y val="0.12329027109797934"/>
          <c:w val="0.71997814679294958"/>
          <c:h val="0.62808635451937866"/>
        </c:manualLayout>
      </c:layout>
      <c:scatterChart>
        <c:scatterStyle val="lineMarker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square"/>
            <c:size val="7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7076472451645189"/>
                  <c:y val="8.7849835730871941E-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vert="horz"/>
                <a:lstStyle/>
                <a:p>
                  <a:pPr>
                    <a:defRPr lang="en-IN"/>
                  </a:pPr>
                  <a:endParaRPr lang="en-US"/>
                </a:p>
              </c:txPr>
            </c:trendlineLbl>
          </c:trendline>
          <c:trendline>
            <c:spPr>
              <a:ln w="254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</c:trendline>
          <c:xVal>
            <c:numRef>
              <c:f>POOLED!$H$4:$H$1130</c:f>
              <c:numCache>
                <c:formatCode>General</c:formatCode>
                <c:ptCount val="1127"/>
                <c:pt idx="0">
                  <c:v>1.0413926851582251</c:v>
                </c:pt>
                <c:pt idx="1">
                  <c:v>1.0934216851622351</c:v>
                </c:pt>
                <c:pt idx="2">
                  <c:v>1.1205739312058498</c:v>
                </c:pt>
                <c:pt idx="3">
                  <c:v>1.0530784434834197</c:v>
                </c:pt>
                <c:pt idx="4">
                  <c:v>1.0644579892269184</c:v>
                </c:pt>
                <c:pt idx="5">
                  <c:v>1.0755469613925308</c:v>
                </c:pt>
                <c:pt idx="6">
                  <c:v>1.0453229787866574</c:v>
                </c:pt>
                <c:pt idx="7">
                  <c:v>1.0899051114393981</c:v>
                </c:pt>
                <c:pt idx="8">
                  <c:v>1.0969100130080565</c:v>
                </c:pt>
                <c:pt idx="9">
                  <c:v>1.0755469613925308</c:v>
                </c:pt>
                <c:pt idx="10">
                  <c:v>1</c:v>
                </c:pt>
                <c:pt idx="11">
                  <c:v>0.97312785359969867</c:v>
                </c:pt>
                <c:pt idx="12">
                  <c:v>1.0128372247051722</c:v>
                </c:pt>
                <c:pt idx="13">
                  <c:v>1.0530784434834197</c:v>
                </c:pt>
                <c:pt idx="14">
                  <c:v>1.0755469613925308</c:v>
                </c:pt>
                <c:pt idx="15">
                  <c:v>0.98677173426624487</c:v>
                </c:pt>
                <c:pt idx="16">
                  <c:v>1</c:v>
                </c:pt>
                <c:pt idx="17">
                  <c:v>1.0530784434834197</c:v>
                </c:pt>
                <c:pt idx="18">
                  <c:v>1.0755469613925308</c:v>
                </c:pt>
                <c:pt idx="19">
                  <c:v>1.0453229787866574</c:v>
                </c:pt>
                <c:pt idx="20">
                  <c:v>1.0863598306747482</c:v>
                </c:pt>
                <c:pt idx="21">
                  <c:v>1.0086001717619175</c:v>
                </c:pt>
                <c:pt idx="22">
                  <c:v>1.0453229787866574</c:v>
                </c:pt>
                <c:pt idx="23">
                  <c:v>0.98677173426624487</c:v>
                </c:pt>
                <c:pt idx="24">
                  <c:v>0.99122607569249488</c:v>
                </c:pt>
                <c:pt idx="25">
                  <c:v>1.0043213737826426</c:v>
                </c:pt>
                <c:pt idx="26">
                  <c:v>1.0211892990699381</c:v>
                </c:pt>
                <c:pt idx="27">
                  <c:v>1.0969100130080565</c:v>
                </c:pt>
                <c:pt idx="28">
                  <c:v>1.0606978403536116</c:v>
                </c:pt>
                <c:pt idx="29">
                  <c:v>1.0934216851622351</c:v>
                </c:pt>
                <c:pt idx="30">
                  <c:v>1.0969100130080565</c:v>
                </c:pt>
                <c:pt idx="31">
                  <c:v>1.0606978403536116</c:v>
                </c:pt>
                <c:pt idx="32">
                  <c:v>1.0934216851622351</c:v>
                </c:pt>
                <c:pt idx="33">
                  <c:v>1.0934216851622351</c:v>
                </c:pt>
                <c:pt idx="34">
                  <c:v>1.0863598306747482</c:v>
                </c:pt>
                <c:pt idx="35">
                  <c:v>1.0086001717619175</c:v>
                </c:pt>
                <c:pt idx="36">
                  <c:v>1.0718820073061255</c:v>
                </c:pt>
                <c:pt idx="37">
                  <c:v>1.0718820073061255</c:v>
                </c:pt>
                <c:pt idx="38">
                  <c:v>1.0934216851622351</c:v>
                </c:pt>
                <c:pt idx="39">
                  <c:v>1.0492180226701815</c:v>
                </c:pt>
                <c:pt idx="40">
                  <c:v>1.1003705451175629</c:v>
                </c:pt>
                <c:pt idx="41">
                  <c:v>1.0293837776852097</c:v>
                </c:pt>
                <c:pt idx="42">
                  <c:v>1.0530784434834197</c:v>
                </c:pt>
                <c:pt idx="43">
                  <c:v>1.0718820073061255</c:v>
                </c:pt>
                <c:pt idx="44">
                  <c:v>1.1003705451175629</c:v>
                </c:pt>
                <c:pt idx="45">
                  <c:v>1.0863598306747482</c:v>
                </c:pt>
                <c:pt idx="46">
                  <c:v>1.0453229787866574</c:v>
                </c:pt>
                <c:pt idx="47">
                  <c:v>0.91907809237607396</c:v>
                </c:pt>
                <c:pt idx="48">
                  <c:v>0.99122607569249488</c:v>
                </c:pt>
                <c:pt idx="49">
                  <c:v>1.0492180226701815</c:v>
                </c:pt>
                <c:pt idx="50">
                  <c:v>1.1003705451175629</c:v>
                </c:pt>
                <c:pt idx="51">
                  <c:v>1.0569048513364727</c:v>
                </c:pt>
                <c:pt idx="52">
                  <c:v>1.0413926851582251</c:v>
                </c:pt>
                <c:pt idx="53">
                  <c:v>1.0606978403536116</c:v>
                </c:pt>
                <c:pt idx="54">
                  <c:v>1.0569048513364727</c:v>
                </c:pt>
                <c:pt idx="55">
                  <c:v>1.0413926851582251</c:v>
                </c:pt>
                <c:pt idx="56">
                  <c:v>1.0681858617461617</c:v>
                </c:pt>
                <c:pt idx="57">
                  <c:v>1.0334237554869496</c:v>
                </c:pt>
                <c:pt idx="58">
                  <c:v>0.90308998699194354</c:v>
                </c:pt>
                <c:pt idx="59">
                  <c:v>1</c:v>
                </c:pt>
                <c:pt idx="60">
                  <c:v>1.0755469613925308</c:v>
                </c:pt>
                <c:pt idx="61">
                  <c:v>0.98227123303956843</c:v>
                </c:pt>
                <c:pt idx="62">
                  <c:v>1.0086001717619175</c:v>
                </c:pt>
                <c:pt idx="63">
                  <c:v>1.0374264979406236</c:v>
                </c:pt>
                <c:pt idx="64">
                  <c:v>1.0374264979406236</c:v>
                </c:pt>
                <c:pt idx="65">
                  <c:v>1.0334237554869496</c:v>
                </c:pt>
                <c:pt idx="66">
                  <c:v>1.0718820073061255</c:v>
                </c:pt>
                <c:pt idx="67">
                  <c:v>1.0413926851582251</c:v>
                </c:pt>
                <c:pt idx="68">
                  <c:v>1.0253058652647702</c:v>
                </c:pt>
                <c:pt idx="69">
                  <c:v>1.0211892990699381</c:v>
                </c:pt>
                <c:pt idx="70">
                  <c:v>1.0211892990699381</c:v>
                </c:pt>
                <c:pt idx="71">
                  <c:v>1.0253058652647702</c:v>
                </c:pt>
                <c:pt idx="72">
                  <c:v>1.0413926851582251</c:v>
                </c:pt>
                <c:pt idx="73">
                  <c:v>1</c:v>
                </c:pt>
                <c:pt idx="74">
                  <c:v>0.98227123303956843</c:v>
                </c:pt>
                <c:pt idx="75">
                  <c:v>1</c:v>
                </c:pt>
                <c:pt idx="76">
                  <c:v>1.0043213737826426</c:v>
                </c:pt>
                <c:pt idx="77">
                  <c:v>0.95424250943932487</c:v>
                </c:pt>
                <c:pt idx="78">
                  <c:v>0.98227123303956843</c:v>
                </c:pt>
                <c:pt idx="79">
                  <c:v>1.0086001717619175</c:v>
                </c:pt>
                <c:pt idx="80">
                  <c:v>1.0863598306747482</c:v>
                </c:pt>
                <c:pt idx="81">
                  <c:v>1.0211892990699381</c:v>
                </c:pt>
                <c:pt idx="82">
                  <c:v>1.0128372247051722</c:v>
                </c:pt>
                <c:pt idx="83">
                  <c:v>1.0492180226701815</c:v>
                </c:pt>
                <c:pt idx="84">
                  <c:v>1.1038037209559568</c:v>
                </c:pt>
                <c:pt idx="85">
                  <c:v>1.0606978403536116</c:v>
                </c:pt>
                <c:pt idx="86">
                  <c:v>1.0086001717619175</c:v>
                </c:pt>
                <c:pt idx="87">
                  <c:v>1.0644579892269184</c:v>
                </c:pt>
                <c:pt idx="88">
                  <c:v>1.0530784434834197</c:v>
                </c:pt>
                <c:pt idx="89">
                  <c:v>1.0413926851582251</c:v>
                </c:pt>
                <c:pt idx="90">
                  <c:v>0.98227123303956843</c:v>
                </c:pt>
                <c:pt idx="91">
                  <c:v>1</c:v>
                </c:pt>
                <c:pt idx="92">
                  <c:v>0.9956351945975499</c:v>
                </c:pt>
                <c:pt idx="93">
                  <c:v>1.0413926851582251</c:v>
                </c:pt>
                <c:pt idx="94">
                  <c:v>1.0413926851582251</c:v>
                </c:pt>
                <c:pt idx="95">
                  <c:v>1.0791812460476249</c:v>
                </c:pt>
                <c:pt idx="96">
                  <c:v>0.98677173426624487</c:v>
                </c:pt>
                <c:pt idx="97">
                  <c:v>1.0969100130080565</c:v>
                </c:pt>
                <c:pt idx="98">
                  <c:v>1.0128372247051722</c:v>
                </c:pt>
                <c:pt idx="99">
                  <c:v>1</c:v>
                </c:pt>
                <c:pt idx="100">
                  <c:v>1.0043213737826426</c:v>
                </c:pt>
                <c:pt idx="101">
                  <c:v>1.0211892990699381</c:v>
                </c:pt>
                <c:pt idx="102">
                  <c:v>0.96378782734555524</c:v>
                </c:pt>
                <c:pt idx="103">
                  <c:v>1.0374264979406236</c:v>
                </c:pt>
                <c:pt idx="104">
                  <c:v>1.0413926851582251</c:v>
                </c:pt>
                <c:pt idx="105">
                  <c:v>1.0253058652647702</c:v>
                </c:pt>
                <c:pt idx="106">
                  <c:v>1.0211892990699381</c:v>
                </c:pt>
                <c:pt idx="107">
                  <c:v>1.0253058652647702</c:v>
                </c:pt>
                <c:pt idx="108">
                  <c:v>1.0413926851582251</c:v>
                </c:pt>
                <c:pt idx="109">
                  <c:v>1</c:v>
                </c:pt>
                <c:pt idx="110">
                  <c:v>0.98227123303956843</c:v>
                </c:pt>
                <c:pt idx="111">
                  <c:v>1</c:v>
                </c:pt>
                <c:pt idx="112">
                  <c:v>1.0043213737826426</c:v>
                </c:pt>
                <c:pt idx="113">
                  <c:v>0.95424250943932487</c:v>
                </c:pt>
                <c:pt idx="114">
                  <c:v>0.98227123303956843</c:v>
                </c:pt>
                <c:pt idx="115">
                  <c:v>1.0086001717619175</c:v>
                </c:pt>
                <c:pt idx="116">
                  <c:v>0.84509804001425681</c:v>
                </c:pt>
                <c:pt idx="117">
                  <c:v>0.88649072517248184</c:v>
                </c:pt>
                <c:pt idx="118">
                  <c:v>1.0043213737826426</c:v>
                </c:pt>
                <c:pt idx="119">
                  <c:v>0.95424250943932487</c:v>
                </c:pt>
                <c:pt idx="120">
                  <c:v>0.89762709129044149</c:v>
                </c:pt>
                <c:pt idx="121">
                  <c:v>1.0293837776852097</c:v>
                </c:pt>
                <c:pt idx="122">
                  <c:v>0.98677173426624487</c:v>
                </c:pt>
                <c:pt idx="123">
                  <c:v>1.0128372247051722</c:v>
                </c:pt>
                <c:pt idx="124">
                  <c:v>0.96378782734555524</c:v>
                </c:pt>
                <c:pt idx="125">
                  <c:v>1.0374264979406236</c:v>
                </c:pt>
                <c:pt idx="126">
                  <c:v>0.97772360528884772</c:v>
                </c:pt>
                <c:pt idx="127">
                  <c:v>0.99122607569249488</c:v>
                </c:pt>
                <c:pt idx="128">
                  <c:v>1.0492180226701815</c:v>
                </c:pt>
                <c:pt idx="129">
                  <c:v>0.90308998699194354</c:v>
                </c:pt>
                <c:pt idx="130">
                  <c:v>1.0086001717619175</c:v>
                </c:pt>
                <c:pt idx="131">
                  <c:v>1.0128372247051722</c:v>
                </c:pt>
                <c:pt idx="132">
                  <c:v>1.0374264979406236</c:v>
                </c:pt>
                <c:pt idx="133">
                  <c:v>0.99122607569249488</c:v>
                </c:pt>
                <c:pt idx="134">
                  <c:v>1.0211892990699381</c:v>
                </c:pt>
                <c:pt idx="135">
                  <c:v>0.97772360528884772</c:v>
                </c:pt>
                <c:pt idx="136">
                  <c:v>1.0043213737826426</c:v>
                </c:pt>
                <c:pt idx="137">
                  <c:v>1.0128372247051722</c:v>
                </c:pt>
                <c:pt idx="138">
                  <c:v>1.0211892990699381</c:v>
                </c:pt>
                <c:pt idx="139">
                  <c:v>0.83884909073725533</c:v>
                </c:pt>
                <c:pt idx="140">
                  <c:v>1.0453229787866574</c:v>
                </c:pt>
                <c:pt idx="141">
                  <c:v>1.1072099696478683</c:v>
                </c:pt>
                <c:pt idx="142">
                  <c:v>1.1038037209559568</c:v>
                </c:pt>
                <c:pt idx="143">
                  <c:v>1.1038037209559568</c:v>
                </c:pt>
                <c:pt idx="144">
                  <c:v>1.1003705451175629</c:v>
                </c:pt>
                <c:pt idx="145">
                  <c:v>1.0791812460476249</c:v>
                </c:pt>
                <c:pt idx="146">
                  <c:v>1.0718820073061255</c:v>
                </c:pt>
                <c:pt idx="147">
                  <c:v>1.0606978403536116</c:v>
                </c:pt>
                <c:pt idx="148">
                  <c:v>1.1303337684950061</c:v>
                </c:pt>
                <c:pt idx="149">
                  <c:v>1.0413926851582251</c:v>
                </c:pt>
                <c:pt idx="150">
                  <c:v>1.0453229787866574</c:v>
                </c:pt>
                <c:pt idx="151">
                  <c:v>0.96378782734555524</c:v>
                </c:pt>
                <c:pt idx="152">
                  <c:v>1.0253058652647702</c:v>
                </c:pt>
                <c:pt idx="153">
                  <c:v>1.1038037209559568</c:v>
                </c:pt>
                <c:pt idx="154">
                  <c:v>1.0492180226701815</c:v>
                </c:pt>
                <c:pt idx="155">
                  <c:v>1.0413926851582251</c:v>
                </c:pt>
                <c:pt idx="156">
                  <c:v>1</c:v>
                </c:pt>
                <c:pt idx="157">
                  <c:v>0.97312785359969867</c:v>
                </c:pt>
                <c:pt idx="158">
                  <c:v>0.98227123303956843</c:v>
                </c:pt>
                <c:pt idx="159">
                  <c:v>1</c:v>
                </c:pt>
                <c:pt idx="160">
                  <c:v>1.1643528557844371</c:v>
                </c:pt>
                <c:pt idx="161">
                  <c:v>1.1583624920952498</c:v>
                </c:pt>
                <c:pt idx="162">
                  <c:v>1.1846914308175989</c:v>
                </c:pt>
                <c:pt idx="163">
                  <c:v>1.1643528557844371</c:v>
                </c:pt>
                <c:pt idx="164">
                  <c:v>1.167317334748176</c:v>
                </c:pt>
                <c:pt idx="165">
                  <c:v>1.1335389083702174</c:v>
                </c:pt>
                <c:pt idx="166">
                  <c:v>1.1702617153949575</c:v>
                </c:pt>
                <c:pt idx="167">
                  <c:v>1.1583624920952498</c:v>
                </c:pt>
                <c:pt idx="168">
                  <c:v>1.1553360374650619</c:v>
                </c:pt>
                <c:pt idx="169">
                  <c:v>1.1492191126553799</c:v>
                </c:pt>
                <c:pt idx="170">
                  <c:v>1.1553360374650619</c:v>
                </c:pt>
                <c:pt idx="171">
                  <c:v>1.1303337684950061</c:v>
                </c:pt>
                <c:pt idx="172">
                  <c:v>1.1205739312058498</c:v>
                </c:pt>
                <c:pt idx="173">
                  <c:v>1.1238516409670858</c:v>
                </c:pt>
                <c:pt idx="174">
                  <c:v>1.0969100130080565</c:v>
                </c:pt>
                <c:pt idx="175">
                  <c:v>1.1553360374650619</c:v>
                </c:pt>
                <c:pt idx="176">
                  <c:v>1.1238516409670858</c:v>
                </c:pt>
                <c:pt idx="177">
                  <c:v>1.1303337684950061</c:v>
                </c:pt>
                <c:pt idx="178">
                  <c:v>1.1583624920952498</c:v>
                </c:pt>
                <c:pt idx="179">
                  <c:v>1.1072099696478683</c:v>
                </c:pt>
                <c:pt idx="180">
                  <c:v>1.1139433523068367</c:v>
                </c:pt>
                <c:pt idx="181">
                  <c:v>1.1335389083702174</c:v>
                </c:pt>
                <c:pt idx="182">
                  <c:v>1.1205739312058498</c:v>
                </c:pt>
                <c:pt idx="183">
                  <c:v>1.1613680022349748</c:v>
                </c:pt>
                <c:pt idx="184">
                  <c:v>1.1492191126553799</c:v>
                </c:pt>
                <c:pt idx="185">
                  <c:v>1.1003705451175629</c:v>
                </c:pt>
                <c:pt idx="186">
                  <c:v>1.1522883443830565</c:v>
                </c:pt>
                <c:pt idx="187">
                  <c:v>1.1303337684950061</c:v>
                </c:pt>
                <c:pt idx="188">
                  <c:v>1.1303337684950061</c:v>
                </c:pt>
                <c:pt idx="189">
                  <c:v>1.1238516409670858</c:v>
                </c:pt>
                <c:pt idx="190">
                  <c:v>1.1553360374650619</c:v>
                </c:pt>
                <c:pt idx="191">
                  <c:v>1.1072099696478683</c:v>
                </c:pt>
                <c:pt idx="192">
                  <c:v>1.0863598306747482</c:v>
                </c:pt>
                <c:pt idx="193">
                  <c:v>1.0755469613925308</c:v>
                </c:pt>
                <c:pt idx="194">
                  <c:v>1.0453229787866574</c:v>
                </c:pt>
                <c:pt idx="195">
                  <c:v>1.0899051114393981</c:v>
                </c:pt>
                <c:pt idx="196">
                  <c:v>1.0969100130080565</c:v>
                </c:pt>
                <c:pt idx="197">
                  <c:v>1.0969100130080565</c:v>
                </c:pt>
                <c:pt idx="198">
                  <c:v>1.0755469613925308</c:v>
                </c:pt>
                <c:pt idx="199">
                  <c:v>1</c:v>
                </c:pt>
                <c:pt idx="200">
                  <c:v>0.97312785359969867</c:v>
                </c:pt>
                <c:pt idx="201">
                  <c:v>1.0827853703164501</c:v>
                </c:pt>
                <c:pt idx="202">
                  <c:v>1.0530784434834197</c:v>
                </c:pt>
                <c:pt idx="203">
                  <c:v>1.0755469613925308</c:v>
                </c:pt>
                <c:pt idx="204">
                  <c:v>1.0453229787866574</c:v>
                </c:pt>
                <c:pt idx="205">
                  <c:v>1.0899051114393981</c:v>
                </c:pt>
                <c:pt idx="206">
                  <c:v>1.0644579892269184</c:v>
                </c:pt>
                <c:pt idx="207">
                  <c:v>1.0934216851622351</c:v>
                </c:pt>
                <c:pt idx="208">
                  <c:v>1.1205739312058498</c:v>
                </c:pt>
                <c:pt idx="209">
                  <c:v>0.99122607569249488</c:v>
                </c:pt>
                <c:pt idx="210">
                  <c:v>1.0755469613925308</c:v>
                </c:pt>
                <c:pt idx="211">
                  <c:v>1.0969100130080565</c:v>
                </c:pt>
                <c:pt idx="212">
                  <c:v>1.0606978403536116</c:v>
                </c:pt>
                <c:pt idx="213">
                  <c:v>1.0934216851622351</c:v>
                </c:pt>
                <c:pt idx="214">
                  <c:v>1.0453229787866574</c:v>
                </c:pt>
                <c:pt idx="215">
                  <c:v>0.98677173426624487</c:v>
                </c:pt>
                <c:pt idx="216">
                  <c:v>1.0530784434834197</c:v>
                </c:pt>
                <c:pt idx="217">
                  <c:v>1.0755469613925308</c:v>
                </c:pt>
                <c:pt idx="218">
                  <c:v>1.0681858617461617</c:v>
                </c:pt>
                <c:pt idx="219">
                  <c:v>1.0453229787866574</c:v>
                </c:pt>
                <c:pt idx="220">
                  <c:v>0.98677173426624487</c:v>
                </c:pt>
                <c:pt idx="221">
                  <c:v>1.0530784434834197</c:v>
                </c:pt>
                <c:pt idx="222">
                  <c:v>1.0755469613925308</c:v>
                </c:pt>
                <c:pt idx="223">
                  <c:v>1.0530784434834197</c:v>
                </c:pt>
                <c:pt idx="224">
                  <c:v>1.0969100130080565</c:v>
                </c:pt>
                <c:pt idx="225">
                  <c:v>1.0863598306747482</c:v>
                </c:pt>
                <c:pt idx="226">
                  <c:v>1.0863598306747482</c:v>
                </c:pt>
                <c:pt idx="227">
                  <c:v>1.0086001717619175</c:v>
                </c:pt>
                <c:pt idx="228">
                  <c:v>1.0453229787866574</c:v>
                </c:pt>
                <c:pt idx="229">
                  <c:v>0.98677173426624487</c:v>
                </c:pt>
                <c:pt idx="230">
                  <c:v>1.0863598306747482</c:v>
                </c:pt>
                <c:pt idx="231">
                  <c:v>1.0530784434834197</c:v>
                </c:pt>
                <c:pt idx="232">
                  <c:v>1.0934216851622351</c:v>
                </c:pt>
                <c:pt idx="233">
                  <c:v>0.99122607569249488</c:v>
                </c:pt>
                <c:pt idx="234">
                  <c:v>1.1038037209559568</c:v>
                </c:pt>
                <c:pt idx="235">
                  <c:v>0.95424250943932487</c:v>
                </c:pt>
                <c:pt idx="236">
                  <c:v>1.0453229787866574</c:v>
                </c:pt>
                <c:pt idx="237">
                  <c:v>0.91907809237607396</c:v>
                </c:pt>
                <c:pt idx="238">
                  <c:v>1.1003705451175629</c:v>
                </c:pt>
                <c:pt idx="239">
                  <c:v>1.0863598306747482</c:v>
                </c:pt>
                <c:pt idx="240">
                  <c:v>1.0530784434834197</c:v>
                </c:pt>
                <c:pt idx="241">
                  <c:v>1.0718820073061255</c:v>
                </c:pt>
                <c:pt idx="242">
                  <c:v>1.0718820073061255</c:v>
                </c:pt>
                <c:pt idx="243">
                  <c:v>0.9493900066449128</c:v>
                </c:pt>
                <c:pt idx="244">
                  <c:v>1.0934216851622351</c:v>
                </c:pt>
                <c:pt idx="245">
                  <c:v>1.0492180226701815</c:v>
                </c:pt>
                <c:pt idx="246">
                  <c:v>1.0293837776852097</c:v>
                </c:pt>
                <c:pt idx="247">
                  <c:v>1.0530784434834197</c:v>
                </c:pt>
                <c:pt idx="248">
                  <c:v>1.0170333392987803</c:v>
                </c:pt>
                <c:pt idx="249">
                  <c:v>0.98227123303956843</c:v>
                </c:pt>
                <c:pt idx="250">
                  <c:v>1.0086001717619175</c:v>
                </c:pt>
                <c:pt idx="251">
                  <c:v>1.0606978403536116</c:v>
                </c:pt>
                <c:pt idx="252">
                  <c:v>1.0334237554869496</c:v>
                </c:pt>
                <c:pt idx="253">
                  <c:v>0.90308998699194354</c:v>
                </c:pt>
                <c:pt idx="254">
                  <c:v>1</c:v>
                </c:pt>
                <c:pt idx="255">
                  <c:v>1.0569048513364727</c:v>
                </c:pt>
                <c:pt idx="256">
                  <c:v>0.88649072517248184</c:v>
                </c:pt>
                <c:pt idx="257">
                  <c:v>1.0569048513364727</c:v>
                </c:pt>
                <c:pt idx="258">
                  <c:v>1.0934216851622351</c:v>
                </c:pt>
                <c:pt idx="259">
                  <c:v>1.0413926851582251</c:v>
                </c:pt>
                <c:pt idx="260">
                  <c:v>1.0569048513364727</c:v>
                </c:pt>
                <c:pt idx="261">
                  <c:v>0.88649072517248184</c:v>
                </c:pt>
                <c:pt idx="262">
                  <c:v>1.0606978403536116</c:v>
                </c:pt>
                <c:pt idx="263">
                  <c:v>1.0086001717619175</c:v>
                </c:pt>
                <c:pt idx="264">
                  <c:v>1.0413926851582251</c:v>
                </c:pt>
                <c:pt idx="265">
                  <c:v>1.0718820073061255</c:v>
                </c:pt>
                <c:pt idx="266">
                  <c:v>1.0413926851582251</c:v>
                </c:pt>
                <c:pt idx="267">
                  <c:v>1.0253058652647702</c:v>
                </c:pt>
                <c:pt idx="268">
                  <c:v>1.0211892990699381</c:v>
                </c:pt>
                <c:pt idx="269">
                  <c:v>1.0211892990699381</c:v>
                </c:pt>
                <c:pt idx="270">
                  <c:v>0.97772360528884772</c:v>
                </c:pt>
                <c:pt idx="271">
                  <c:v>1.0128372247051722</c:v>
                </c:pt>
                <c:pt idx="272">
                  <c:v>1.0755469613925308</c:v>
                </c:pt>
                <c:pt idx="273">
                  <c:v>1.0413926851582251</c:v>
                </c:pt>
                <c:pt idx="274">
                  <c:v>1.0253058652647702</c:v>
                </c:pt>
                <c:pt idx="275">
                  <c:v>1.0211892990699381</c:v>
                </c:pt>
                <c:pt idx="276">
                  <c:v>1.0211892990699381</c:v>
                </c:pt>
                <c:pt idx="277">
                  <c:v>1.0086001717619175</c:v>
                </c:pt>
                <c:pt idx="278">
                  <c:v>1.0755469613925308</c:v>
                </c:pt>
                <c:pt idx="279">
                  <c:v>1.0413926851582251</c:v>
                </c:pt>
                <c:pt idx="280">
                  <c:v>1.0253058652647702</c:v>
                </c:pt>
                <c:pt idx="281">
                  <c:v>1.0211892990699381</c:v>
                </c:pt>
                <c:pt idx="282">
                  <c:v>1.0211892990699381</c:v>
                </c:pt>
                <c:pt idx="283">
                  <c:v>1.0413926851582251</c:v>
                </c:pt>
                <c:pt idx="284">
                  <c:v>1.1038037209559568</c:v>
                </c:pt>
                <c:pt idx="285">
                  <c:v>1.0606978403536116</c:v>
                </c:pt>
                <c:pt idx="286">
                  <c:v>1.0086001717619175</c:v>
                </c:pt>
                <c:pt idx="287">
                  <c:v>1.0606978403536116</c:v>
                </c:pt>
                <c:pt idx="288">
                  <c:v>1.0530784434834197</c:v>
                </c:pt>
                <c:pt idx="289">
                  <c:v>1.0413926851582251</c:v>
                </c:pt>
                <c:pt idx="290">
                  <c:v>1</c:v>
                </c:pt>
                <c:pt idx="291">
                  <c:v>0.97312785359969867</c:v>
                </c:pt>
                <c:pt idx="292">
                  <c:v>0.98227123303956843</c:v>
                </c:pt>
                <c:pt idx="293">
                  <c:v>1</c:v>
                </c:pt>
                <c:pt idx="294">
                  <c:v>0.9956351945975499</c:v>
                </c:pt>
                <c:pt idx="295">
                  <c:v>1.0413926851582251</c:v>
                </c:pt>
                <c:pt idx="296">
                  <c:v>1.0413926851582251</c:v>
                </c:pt>
                <c:pt idx="297">
                  <c:v>1.0791812460476249</c:v>
                </c:pt>
                <c:pt idx="298">
                  <c:v>0.98677173426624487</c:v>
                </c:pt>
                <c:pt idx="299">
                  <c:v>1.0969100130080565</c:v>
                </c:pt>
                <c:pt idx="300">
                  <c:v>1.0128372247051722</c:v>
                </c:pt>
                <c:pt idx="301">
                  <c:v>0.99122607569249488</c:v>
                </c:pt>
                <c:pt idx="302">
                  <c:v>1.0043213737826426</c:v>
                </c:pt>
                <c:pt idx="303">
                  <c:v>1.0211892990699381</c:v>
                </c:pt>
                <c:pt idx="304">
                  <c:v>0.83250891270623628</c:v>
                </c:pt>
                <c:pt idx="305">
                  <c:v>0.83884909073725533</c:v>
                </c:pt>
                <c:pt idx="306">
                  <c:v>1.0413926851582251</c:v>
                </c:pt>
                <c:pt idx="307">
                  <c:v>1.0718820073061255</c:v>
                </c:pt>
                <c:pt idx="308">
                  <c:v>1.0413926851582251</c:v>
                </c:pt>
                <c:pt idx="309">
                  <c:v>1.0253058652647702</c:v>
                </c:pt>
                <c:pt idx="310">
                  <c:v>1.0211892990699381</c:v>
                </c:pt>
                <c:pt idx="311">
                  <c:v>0.90308998699194354</c:v>
                </c:pt>
                <c:pt idx="312">
                  <c:v>1.0211892990699381</c:v>
                </c:pt>
                <c:pt idx="313">
                  <c:v>0.97772360528884772</c:v>
                </c:pt>
                <c:pt idx="314">
                  <c:v>1.0043213737826426</c:v>
                </c:pt>
                <c:pt idx="315">
                  <c:v>1.0128372247051722</c:v>
                </c:pt>
                <c:pt idx="316">
                  <c:v>1.0211892990699381</c:v>
                </c:pt>
                <c:pt idx="317">
                  <c:v>0.83884909073725533</c:v>
                </c:pt>
                <c:pt idx="318">
                  <c:v>1.0086001717619175</c:v>
                </c:pt>
                <c:pt idx="319">
                  <c:v>1.0128372247051722</c:v>
                </c:pt>
                <c:pt idx="320">
                  <c:v>1.0374264979406236</c:v>
                </c:pt>
                <c:pt idx="321">
                  <c:v>0.88649072517248184</c:v>
                </c:pt>
                <c:pt idx="322">
                  <c:v>1.0043213737826426</c:v>
                </c:pt>
                <c:pt idx="323">
                  <c:v>0.95424250943932487</c:v>
                </c:pt>
                <c:pt idx="324">
                  <c:v>0.89762709129044149</c:v>
                </c:pt>
                <c:pt idx="325">
                  <c:v>1.0293837776852097</c:v>
                </c:pt>
                <c:pt idx="326">
                  <c:v>0.98677173426624487</c:v>
                </c:pt>
                <c:pt idx="327">
                  <c:v>1.0128372247051722</c:v>
                </c:pt>
                <c:pt idx="328">
                  <c:v>0.96378782734555524</c:v>
                </c:pt>
                <c:pt idx="329">
                  <c:v>1.0253058652647702</c:v>
                </c:pt>
                <c:pt idx="330">
                  <c:v>1.1038037209559568</c:v>
                </c:pt>
                <c:pt idx="331">
                  <c:v>1.0492180226701815</c:v>
                </c:pt>
                <c:pt idx="332">
                  <c:v>1.1303337684950061</c:v>
                </c:pt>
                <c:pt idx="333">
                  <c:v>1.0413926851582251</c:v>
                </c:pt>
                <c:pt idx="334">
                  <c:v>1.0453229787866574</c:v>
                </c:pt>
                <c:pt idx="335">
                  <c:v>0.96848294855393513</c:v>
                </c:pt>
                <c:pt idx="336">
                  <c:v>1.0492180226701815</c:v>
                </c:pt>
                <c:pt idx="337">
                  <c:v>1.1072099696478683</c:v>
                </c:pt>
                <c:pt idx="338">
                  <c:v>1.1003705451175629</c:v>
                </c:pt>
                <c:pt idx="339">
                  <c:v>1.1038037209559568</c:v>
                </c:pt>
                <c:pt idx="340">
                  <c:v>1.1003705451175629</c:v>
                </c:pt>
                <c:pt idx="341">
                  <c:v>1.0413926851582251</c:v>
                </c:pt>
                <c:pt idx="342">
                  <c:v>1.1038037209559568</c:v>
                </c:pt>
                <c:pt idx="343">
                  <c:v>1.0606978403536116</c:v>
                </c:pt>
                <c:pt idx="344">
                  <c:v>1.0086001717619175</c:v>
                </c:pt>
                <c:pt idx="345">
                  <c:v>1.0606978403536116</c:v>
                </c:pt>
                <c:pt idx="346">
                  <c:v>1.0530784434834197</c:v>
                </c:pt>
                <c:pt idx="347">
                  <c:v>1.0413926851582251</c:v>
                </c:pt>
                <c:pt idx="348">
                  <c:v>1.1613680022349748</c:v>
                </c:pt>
                <c:pt idx="349">
                  <c:v>1.1553360374650619</c:v>
                </c:pt>
                <c:pt idx="350">
                  <c:v>1.1492191126553799</c:v>
                </c:pt>
                <c:pt idx="351">
                  <c:v>1.1553360374650619</c:v>
                </c:pt>
                <c:pt idx="352">
                  <c:v>1.1303337684950061</c:v>
                </c:pt>
                <c:pt idx="353">
                  <c:v>1.1205739312058498</c:v>
                </c:pt>
                <c:pt idx="354">
                  <c:v>1.1303337684950061</c:v>
                </c:pt>
                <c:pt idx="355">
                  <c:v>1.1583624920952498</c:v>
                </c:pt>
                <c:pt idx="356">
                  <c:v>1.1072099696478683</c:v>
                </c:pt>
                <c:pt idx="357">
                  <c:v>1.1003705451175629</c:v>
                </c:pt>
                <c:pt idx="358">
                  <c:v>1.1492191126553799</c:v>
                </c:pt>
                <c:pt idx="359">
                  <c:v>1.110589710299249</c:v>
                </c:pt>
                <c:pt idx="360">
                  <c:v>1.0170333392987803</c:v>
                </c:pt>
                <c:pt idx="361">
                  <c:v>1</c:v>
                </c:pt>
                <c:pt idx="362">
                  <c:v>0.99122607569249488</c:v>
                </c:pt>
                <c:pt idx="363">
                  <c:v>0.97772360528884772</c:v>
                </c:pt>
                <c:pt idx="364">
                  <c:v>0.98227123303956843</c:v>
                </c:pt>
                <c:pt idx="365">
                  <c:v>1</c:v>
                </c:pt>
                <c:pt idx="366">
                  <c:v>1.0791812460476249</c:v>
                </c:pt>
                <c:pt idx="367">
                  <c:v>1.0453229787866574</c:v>
                </c:pt>
                <c:pt idx="368">
                  <c:v>1.0334237554869496</c:v>
                </c:pt>
                <c:pt idx="369">
                  <c:v>1.0293837776852097</c:v>
                </c:pt>
                <c:pt idx="370">
                  <c:v>1.1583624920952498</c:v>
                </c:pt>
                <c:pt idx="371">
                  <c:v>1.1818435879447726</c:v>
                </c:pt>
                <c:pt idx="372">
                  <c:v>1.1613680022349748</c:v>
                </c:pt>
                <c:pt idx="373">
                  <c:v>1.167317334748176</c:v>
                </c:pt>
                <c:pt idx="374">
                  <c:v>1.1003705451175629</c:v>
                </c:pt>
                <c:pt idx="375">
                  <c:v>1.1492191126553799</c:v>
                </c:pt>
                <c:pt idx="376">
                  <c:v>1.110589710299249</c:v>
                </c:pt>
                <c:pt idx="377">
                  <c:v>1.0791812460476249</c:v>
                </c:pt>
                <c:pt idx="378">
                  <c:v>1.0413926851582251</c:v>
                </c:pt>
                <c:pt idx="379">
                  <c:v>1.0334237554869496</c:v>
                </c:pt>
                <c:pt idx="380">
                  <c:v>1.0293837776852097</c:v>
                </c:pt>
                <c:pt idx="381">
                  <c:v>1.0170333392987803</c:v>
                </c:pt>
                <c:pt idx="382">
                  <c:v>1</c:v>
                </c:pt>
                <c:pt idx="383">
                  <c:v>0.99122607569249488</c:v>
                </c:pt>
                <c:pt idx="384">
                  <c:v>0.97772360528884772</c:v>
                </c:pt>
                <c:pt idx="385">
                  <c:v>0.98227123303956843</c:v>
                </c:pt>
                <c:pt idx="386">
                  <c:v>1.0086001717619175</c:v>
                </c:pt>
                <c:pt idx="387">
                  <c:v>0.88649072517248184</c:v>
                </c:pt>
                <c:pt idx="388">
                  <c:v>1.0043213737826426</c:v>
                </c:pt>
                <c:pt idx="389">
                  <c:v>0.95424250943932487</c:v>
                </c:pt>
                <c:pt idx="390">
                  <c:v>0.89762709129044149</c:v>
                </c:pt>
                <c:pt idx="391">
                  <c:v>1.0293837776852097</c:v>
                </c:pt>
                <c:pt idx="392">
                  <c:v>0.98677173426624487</c:v>
                </c:pt>
                <c:pt idx="393">
                  <c:v>1.0128372247051722</c:v>
                </c:pt>
                <c:pt idx="394">
                  <c:v>0.96378782734555524</c:v>
                </c:pt>
                <c:pt idx="395">
                  <c:v>1.0374264979406236</c:v>
                </c:pt>
                <c:pt idx="396">
                  <c:v>0.97772360528884772</c:v>
                </c:pt>
                <c:pt idx="397">
                  <c:v>0.99122607569249488</c:v>
                </c:pt>
                <c:pt idx="398">
                  <c:v>1.0492180226701815</c:v>
                </c:pt>
                <c:pt idx="399">
                  <c:v>0.90308998699194354</c:v>
                </c:pt>
                <c:pt idx="400">
                  <c:v>1.0086001717619175</c:v>
                </c:pt>
                <c:pt idx="401">
                  <c:v>1.0128372247051722</c:v>
                </c:pt>
                <c:pt idx="402">
                  <c:v>1.0374264979406236</c:v>
                </c:pt>
                <c:pt idx="403">
                  <c:v>0.99122607569249488</c:v>
                </c:pt>
                <c:pt idx="404">
                  <c:v>1.0211892990699381</c:v>
                </c:pt>
                <c:pt idx="405">
                  <c:v>0.97772360528884772</c:v>
                </c:pt>
                <c:pt idx="406">
                  <c:v>1.0043213737826426</c:v>
                </c:pt>
                <c:pt idx="407">
                  <c:v>1.0128372247051722</c:v>
                </c:pt>
                <c:pt idx="408">
                  <c:v>1.0211892990699381</c:v>
                </c:pt>
                <c:pt idx="409">
                  <c:v>0.83884909073725533</c:v>
                </c:pt>
                <c:pt idx="410">
                  <c:v>1.1003705451175629</c:v>
                </c:pt>
                <c:pt idx="411">
                  <c:v>1.0791812460476249</c:v>
                </c:pt>
                <c:pt idx="412">
                  <c:v>1.0718820073061255</c:v>
                </c:pt>
                <c:pt idx="413">
                  <c:v>1.0606978403536116</c:v>
                </c:pt>
                <c:pt idx="414">
                  <c:v>1.1303337684950061</c:v>
                </c:pt>
                <c:pt idx="415">
                  <c:v>1.0413926851582251</c:v>
                </c:pt>
                <c:pt idx="416">
                  <c:v>1.0453229787866574</c:v>
                </c:pt>
                <c:pt idx="417">
                  <c:v>0.96378782734555524</c:v>
                </c:pt>
                <c:pt idx="418">
                  <c:v>1.0253058652647702</c:v>
                </c:pt>
                <c:pt idx="419">
                  <c:v>1.1038037209559568</c:v>
                </c:pt>
                <c:pt idx="420">
                  <c:v>1.0492180226701815</c:v>
                </c:pt>
                <c:pt idx="421">
                  <c:v>1.0086001717619175</c:v>
                </c:pt>
                <c:pt idx="422">
                  <c:v>1.0644579892269184</c:v>
                </c:pt>
                <c:pt idx="423">
                  <c:v>1.0530784434834197</c:v>
                </c:pt>
                <c:pt idx="424">
                  <c:v>1.0413926851582251</c:v>
                </c:pt>
                <c:pt idx="425">
                  <c:v>0.98227123303956843</c:v>
                </c:pt>
                <c:pt idx="426">
                  <c:v>1</c:v>
                </c:pt>
                <c:pt idx="427">
                  <c:v>0.9956351945975499</c:v>
                </c:pt>
                <c:pt idx="428">
                  <c:v>1.0293837776852097</c:v>
                </c:pt>
                <c:pt idx="429">
                  <c:v>1.0606978403536116</c:v>
                </c:pt>
                <c:pt idx="430">
                  <c:v>1.1038037209559568</c:v>
                </c:pt>
                <c:pt idx="431">
                  <c:v>1.0453229787866574</c:v>
                </c:pt>
                <c:pt idx="432">
                  <c:v>1.0606978403536116</c:v>
                </c:pt>
                <c:pt idx="433">
                  <c:v>1.1172712956557642</c:v>
                </c:pt>
                <c:pt idx="434">
                  <c:v>1.0755469613925308</c:v>
                </c:pt>
                <c:pt idx="435">
                  <c:v>1.1038037209559568</c:v>
                </c:pt>
                <c:pt idx="436">
                  <c:v>1.0969100130080565</c:v>
                </c:pt>
                <c:pt idx="437">
                  <c:v>1.1553360374650619</c:v>
                </c:pt>
                <c:pt idx="438">
                  <c:v>1.0827853703164501</c:v>
                </c:pt>
                <c:pt idx="439">
                  <c:v>1.0606978403536116</c:v>
                </c:pt>
                <c:pt idx="440">
                  <c:v>1.0569048513364727</c:v>
                </c:pt>
                <c:pt idx="441">
                  <c:v>1.0863598306747482</c:v>
                </c:pt>
                <c:pt idx="442">
                  <c:v>1.1367205671564067</c:v>
                </c:pt>
                <c:pt idx="443">
                  <c:v>0.98227123303956843</c:v>
                </c:pt>
                <c:pt idx="444">
                  <c:v>1.0606978403536116</c:v>
                </c:pt>
                <c:pt idx="445">
                  <c:v>1.0453229787866574</c:v>
                </c:pt>
                <c:pt idx="446">
                  <c:v>1.0934216851622351</c:v>
                </c:pt>
                <c:pt idx="447">
                  <c:v>1.0606978403536116</c:v>
                </c:pt>
                <c:pt idx="448">
                  <c:v>1.0170333392987803</c:v>
                </c:pt>
                <c:pt idx="449">
                  <c:v>1.0606978403536116</c:v>
                </c:pt>
                <c:pt idx="450">
                  <c:v>1.0569048513364727</c:v>
                </c:pt>
                <c:pt idx="451">
                  <c:v>1.0791812460476249</c:v>
                </c:pt>
                <c:pt idx="452">
                  <c:v>0.93449845124356767</c:v>
                </c:pt>
                <c:pt idx="453">
                  <c:v>0.98227123303956843</c:v>
                </c:pt>
                <c:pt idx="454">
                  <c:v>1.0043213737826426</c:v>
                </c:pt>
                <c:pt idx="455">
                  <c:v>0.95424250943932487</c:v>
                </c:pt>
                <c:pt idx="456">
                  <c:v>0.92941892571429274</c:v>
                </c:pt>
                <c:pt idx="457">
                  <c:v>0.91907809237607396</c:v>
                </c:pt>
                <c:pt idx="458">
                  <c:v>0.93449845124356767</c:v>
                </c:pt>
                <c:pt idx="459">
                  <c:v>0.97772360528884772</c:v>
                </c:pt>
                <c:pt idx="460">
                  <c:v>0.90308998699194354</c:v>
                </c:pt>
                <c:pt idx="461">
                  <c:v>0.9493900066449128</c:v>
                </c:pt>
                <c:pt idx="462">
                  <c:v>0.92941892571429274</c:v>
                </c:pt>
                <c:pt idx="463">
                  <c:v>0.94448267215016868</c:v>
                </c:pt>
                <c:pt idx="464">
                  <c:v>0.92941892571429274</c:v>
                </c:pt>
                <c:pt idx="465">
                  <c:v>0.88649072517248184</c:v>
                </c:pt>
                <c:pt idx="466">
                  <c:v>0.95424250943932487</c:v>
                </c:pt>
                <c:pt idx="467">
                  <c:v>0.95904139232109353</c:v>
                </c:pt>
                <c:pt idx="468">
                  <c:v>1.0128372247051722</c:v>
                </c:pt>
                <c:pt idx="469">
                  <c:v>1.0530784434834197</c:v>
                </c:pt>
                <c:pt idx="470">
                  <c:v>1.0606978403536116</c:v>
                </c:pt>
                <c:pt idx="471">
                  <c:v>0.97312785359969867</c:v>
                </c:pt>
                <c:pt idx="472">
                  <c:v>0.86923171973097624</c:v>
                </c:pt>
                <c:pt idx="473">
                  <c:v>1.0211892990699381</c:v>
                </c:pt>
                <c:pt idx="474">
                  <c:v>0.9242792860618817</c:v>
                </c:pt>
                <c:pt idx="475">
                  <c:v>1.0569048513364727</c:v>
                </c:pt>
                <c:pt idx="476">
                  <c:v>0.88081359228079137</c:v>
                </c:pt>
                <c:pt idx="477">
                  <c:v>0.97772360528884772</c:v>
                </c:pt>
                <c:pt idx="478">
                  <c:v>0.91907809237607396</c:v>
                </c:pt>
                <c:pt idx="479">
                  <c:v>0.96848294855393513</c:v>
                </c:pt>
                <c:pt idx="480">
                  <c:v>0.92941892571429274</c:v>
                </c:pt>
                <c:pt idx="481">
                  <c:v>0.98227123303956843</c:v>
                </c:pt>
                <c:pt idx="482">
                  <c:v>0.86923171973097624</c:v>
                </c:pt>
                <c:pt idx="483">
                  <c:v>0.90848501887864974</c:v>
                </c:pt>
                <c:pt idx="484">
                  <c:v>0.9956351945975499</c:v>
                </c:pt>
                <c:pt idx="485">
                  <c:v>0.95424250943932487</c:v>
                </c:pt>
                <c:pt idx="486">
                  <c:v>0.97312785359969867</c:v>
                </c:pt>
                <c:pt idx="487">
                  <c:v>0.97772360528884772</c:v>
                </c:pt>
                <c:pt idx="488">
                  <c:v>1.0791812460476249</c:v>
                </c:pt>
                <c:pt idx="489">
                  <c:v>0.99122607569249488</c:v>
                </c:pt>
                <c:pt idx="490">
                  <c:v>1.1139433523068367</c:v>
                </c:pt>
                <c:pt idx="491">
                  <c:v>1.0211892990699381</c:v>
                </c:pt>
                <c:pt idx="492">
                  <c:v>1.0211892990699381</c:v>
                </c:pt>
                <c:pt idx="493">
                  <c:v>0.96378782734555524</c:v>
                </c:pt>
                <c:pt idx="494">
                  <c:v>0.97772360528884772</c:v>
                </c:pt>
                <c:pt idx="495">
                  <c:v>1.0413926851582251</c:v>
                </c:pt>
                <c:pt idx="496">
                  <c:v>1.1072099696478683</c:v>
                </c:pt>
                <c:pt idx="497">
                  <c:v>0.95904139232109353</c:v>
                </c:pt>
                <c:pt idx="498">
                  <c:v>1</c:v>
                </c:pt>
                <c:pt idx="499">
                  <c:v>1.0606978403536116</c:v>
                </c:pt>
                <c:pt idx="500">
                  <c:v>1.0413926851582251</c:v>
                </c:pt>
                <c:pt idx="501">
                  <c:v>0.94448267215016868</c:v>
                </c:pt>
                <c:pt idx="502">
                  <c:v>0.99122607569249488</c:v>
                </c:pt>
                <c:pt idx="503">
                  <c:v>0.95424250943932487</c:v>
                </c:pt>
                <c:pt idx="504">
                  <c:v>1.0253058652647702</c:v>
                </c:pt>
                <c:pt idx="505">
                  <c:v>0.96848294855393513</c:v>
                </c:pt>
                <c:pt idx="506">
                  <c:v>1.0293837776852097</c:v>
                </c:pt>
                <c:pt idx="507">
                  <c:v>0.97772360528884772</c:v>
                </c:pt>
                <c:pt idx="508">
                  <c:v>0.97772360528884772</c:v>
                </c:pt>
                <c:pt idx="509">
                  <c:v>1.0253058652647702</c:v>
                </c:pt>
                <c:pt idx="510">
                  <c:v>1.0043213737826426</c:v>
                </c:pt>
                <c:pt idx="511">
                  <c:v>0.99122607569249488</c:v>
                </c:pt>
                <c:pt idx="512">
                  <c:v>0.94448267215016868</c:v>
                </c:pt>
                <c:pt idx="513">
                  <c:v>0.96848294855393513</c:v>
                </c:pt>
                <c:pt idx="514">
                  <c:v>1</c:v>
                </c:pt>
                <c:pt idx="515">
                  <c:v>0.99122607569249488</c:v>
                </c:pt>
                <c:pt idx="516">
                  <c:v>1.0211892990699381</c:v>
                </c:pt>
                <c:pt idx="517">
                  <c:v>0.90308998699194354</c:v>
                </c:pt>
                <c:pt idx="518">
                  <c:v>1.0453229787866574</c:v>
                </c:pt>
                <c:pt idx="519">
                  <c:v>0.91381385238371671</c:v>
                </c:pt>
                <c:pt idx="520">
                  <c:v>0.98227123303956843</c:v>
                </c:pt>
                <c:pt idx="521">
                  <c:v>0.94448267215016868</c:v>
                </c:pt>
                <c:pt idx="522">
                  <c:v>1.0211892990699381</c:v>
                </c:pt>
                <c:pt idx="523">
                  <c:v>1.0374264979406236</c:v>
                </c:pt>
                <c:pt idx="524">
                  <c:v>1.0969100130080565</c:v>
                </c:pt>
                <c:pt idx="525">
                  <c:v>1.1553360374650619</c:v>
                </c:pt>
                <c:pt idx="526">
                  <c:v>1.0827853703164501</c:v>
                </c:pt>
                <c:pt idx="527">
                  <c:v>1.0827853703164501</c:v>
                </c:pt>
                <c:pt idx="528">
                  <c:v>1.1367205671564067</c:v>
                </c:pt>
                <c:pt idx="529">
                  <c:v>1.0969100130080565</c:v>
                </c:pt>
                <c:pt idx="530">
                  <c:v>1.0293837776852097</c:v>
                </c:pt>
                <c:pt idx="531">
                  <c:v>1.0606978403536116</c:v>
                </c:pt>
                <c:pt idx="532">
                  <c:v>1.1038037209559568</c:v>
                </c:pt>
                <c:pt idx="533">
                  <c:v>1.0453229787866574</c:v>
                </c:pt>
                <c:pt idx="534">
                  <c:v>1.0606978403536116</c:v>
                </c:pt>
                <c:pt idx="535">
                  <c:v>1.1172712956557642</c:v>
                </c:pt>
                <c:pt idx="536">
                  <c:v>1.0755469613925308</c:v>
                </c:pt>
                <c:pt idx="537">
                  <c:v>1.1038037209559568</c:v>
                </c:pt>
                <c:pt idx="538">
                  <c:v>1.0791812460476249</c:v>
                </c:pt>
                <c:pt idx="539">
                  <c:v>1.1875207208364631</c:v>
                </c:pt>
                <c:pt idx="540">
                  <c:v>1.1846914308175989</c:v>
                </c:pt>
                <c:pt idx="541">
                  <c:v>1.0934216851622351</c:v>
                </c:pt>
                <c:pt idx="542">
                  <c:v>1.0606978403536116</c:v>
                </c:pt>
                <c:pt idx="543">
                  <c:v>1.0170333392987803</c:v>
                </c:pt>
                <c:pt idx="544">
                  <c:v>1.0606978403536116</c:v>
                </c:pt>
                <c:pt idx="545">
                  <c:v>1.0569048513364727</c:v>
                </c:pt>
                <c:pt idx="546">
                  <c:v>1.0863598306747482</c:v>
                </c:pt>
                <c:pt idx="547">
                  <c:v>1.1367205671564067</c:v>
                </c:pt>
                <c:pt idx="548">
                  <c:v>0.98227123303956843</c:v>
                </c:pt>
                <c:pt idx="549">
                  <c:v>1.0606978403536116</c:v>
                </c:pt>
                <c:pt idx="550">
                  <c:v>1.0453229787866574</c:v>
                </c:pt>
                <c:pt idx="551">
                  <c:v>1.1583624920952498</c:v>
                </c:pt>
                <c:pt idx="552">
                  <c:v>1.0644579892269184</c:v>
                </c:pt>
                <c:pt idx="553">
                  <c:v>1.0253058652647702</c:v>
                </c:pt>
                <c:pt idx="554">
                  <c:v>1.0128372247051722</c:v>
                </c:pt>
                <c:pt idx="555">
                  <c:v>1.0791812460476249</c:v>
                </c:pt>
                <c:pt idx="556">
                  <c:v>0.86923171973097624</c:v>
                </c:pt>
                <c:pt idx="557">
                  <c:v>0.90848501887864974</c:v>
                </c:pt>
                <c:pt idx="558">
                  <c:v>0.9956351945975499</c:v>
                </c:pt>
                <c:pt idx="559">
                  <c:v>0.95424250943932487</c:v>
                </c:pt>
                <c:pt idx="560">
                  <c:v>0.97312785359969867</c:v>
                </c:pt>
                <c:pt idx="561">
                  <c:v>0.87506126339170009</c:v>
                </c:pt>
                <c:pt idx="562">
                  <c:v>0.95904139232109353</c:v>
                </c:pt>
                <c:pt idx="563">
                  <c:v>0.92941892571429274</c:v>
                </c:pt>
                <c:pt idx="564">
                  <c:v>1</c:v>
                </c:pt>
                <c:pt idx="565">
                  <c:v>1.1238516409670858</c:v>
                </c:pt>
                <c:pt idx="566">
                  <c:v>1.1139433523068367</c:v>
                </c:pt>
                <c:pt idx="567">
                  <c:v>1.1335389083702174</c:v>
                </c:pt>
                <c:pt idx="568">
                  <c:v>0.9956351945975499</c:v>
                </c:pt>
                <c:pt idx="569">
                  <c:v>0.99122607569249488</c:v>
                </c:pt>
                <c:pt idx="570">
                  <c:v>1.1303337684950061</c:v>
                </c:pt>
                <c:pt idx="571">
                  <c:v>1.1238516409670858</c:v>
                </c:pt>
                <c:pt idx="572">
                  <c:v>1.1522883443830565</c:v>
                </c:pt>
                <c:pt idx="573">
                  <c:v>1.1072099696478683</c:v>
                </c:pt>
                <c:pt idx="574">
                  <c:v>1.0253058652647702</c:v>
                </c:pt>
                <c:pt idx="575">
                  <c:v>0.98227123303956843</c:v>
                </c:pt>
                <c:pt idx="576">
                  <c:v>1</c:v>
                </c:pt>
                <c:pt idx="577">
                  <c:v>0.98227123303956843</c:v>
                </c:pt>
                <c:pt idx="578">
                  <c:v>0.98227123303956843</c:v>
                </c:pt>
                <c:pt idx="579">
                  <c:v>0.9956351945975499</c:v>
                </c:pt>
                <c:pt idx="580">
                  <c:v>0.99122607569249488</c:v>
                </c:pt>
                <c:pt idx="581">
                  <c:v>0.98677173426624487</c:v>
                </c:pt>
                <c:pt idx="582">
                  <c:v>0.96848294855393513</c:v>
                </c:pt>
                <c:pt idx="583">
                  <c:v>1.0413926851582251</c:v>
                </c:pt>
                <c:pt idx="584">
                  <c:v>1.0718820073061255</c:v>
                </c:pt>
                <c:pt idx="585">
                  <c:v>1.0413926851582251</c:v>
                </c:pt>
                <c:pt idx="586">
                  <c:v>1.0253058652647702</c:v>
                </c:pt>
                <c:pt idx="587">
                  <c:v>1.0211892990699381</c:v>
                </c:pt>
                <c:pt idx="588">
                  <c:v>0.97772360528884772</c:v>
                </c:pt>
                <c:pt idx="589">
                  <c:v>1.0043213737826426</c:v>
                </c:pt>
                <c:pt idx="590">
                  <c:v>1.0128372247051722</c:v>
                </c:pt>
                <c:pt idx="591">
                  <c:v>1.0211892990699381</c:v>
                </c:pt>
                <c:pt idx="592">
                  <c:v>0.83250891270623628</c:v>
                </c:pt>
                <c:pt idx="593">
                  <c:v>1.0086001717619175</c:v>
                </c:pt>
                <c:pt idx="594">
                  <c:v>1.0128372247051722</c:v>
                </c:pt>
                <c:pt idx="595">
                  <c:v>1.0374264979406236</c:v>
                </c:pt>
                <c:pt idx="596">
                  <c:v>0.88649072517248184</c:v>
                </c:pt>
                <c:pt idx="597">
                  <c:v>1.0043213737826426</c:v>
                </c:pt>
                <c:pt idx="598">
                  <c:v>0.95424250943932487</c:v>
                </c:pt>
                <c:pt idx="599">
                  <c:v>0.89762709129044149</c:v>
                </c:pt>
                <c:pt idx="600">
                  <c:v>1.0293837776852097</c:v>
                </c:pt>
                <c:pt idx="601">
                  <c:v>0.98677173426624487</c:v>
                </c:pt>
                <c:pt idx="602">
                  <c:v>1.0128372247051722</c:v>
                </c:pt>
                <c:pt idx="603">
                  <c:v>1.0253058652647702</c:v>
                </c:pt>
                <c:pt idx="604">
                  <c:v>1.1038037209559568</c:v>
                </c:pt>
                <c:pt idx="605">
                  <c:v>1.0492180226701815</c:v>
                </c:pt>
                <c:pt idx="606">
                  <c:v>1.1205739312058498</c:v>
                </c:pt>
                <c:pt idx="607">
                  <c:v>1.0413926851582251</c:v>
                </c:pt>
                <c:pt idx="608">
                  <c:v>1.0453229787866574</c:v>
                </c:pt>
                <c:pt idx="609">
                  <c:v>0.96848294855393513</c:v>
                </c:pt>
                <c:pt idx="610">
                  <c:v>1.0492180226701815</c:v>
                </c:pt>
                <c:pt idx="611">
                  <c:v>1.1072099696478683</c:v>
                </c:pt>
                <c:pt idx="612">
                  <c:v>1.1003705451175629</c:v>
                </c:pt>
                <c:pt idx="613">
                  <c:v>1.1038037209559568</c:v>
                </c:pt>
                <c:pt idx="614">
                  <c:v>1.1003705451175629</c:v>
                </c:pt>
                <c:pt idx="615">
                  <c:v>1.0606978403536116</c:v>
                </c:pt>
                <c:pt idx="616">
                  <c:v>1.0530784434834197</c:v>
                </c:pt>
                <c:pt idx="617">
                  <c:v>1.0413926851582251</c:v>
                </c:pt>
                <c:pt idx="618">
                  <c:v>1</c:v>
                </c:pt>
                <c:pt idx="619">
                  <c:v>0.97312785359969867</c:v>
                </c:pt>
                <c:pt idx="620">
                  <c:v>0.98227123303956843</c:v>
                </c:pt>
                <c:pt idx="621">
                  <c:v>1.0211892990699381</c:v>
                </c:pt>
                <c:pt idx="622">
                  <c:v>0.95904139232109353</c:v>
                </c:pt>
                <c:pt idx="623">
                  <c:v>1.0374264979406236</c:v>
                </c:pt>
                <c:pt idx="624">
                  <c:v>1.0211892990699381</c:v>
                </c:pt>
                <c:pt idx="625">
                  <c:v>1.0374264979406236</c:v>
                </c:pt>
                <c:pt idx="626">
                  <c:v>1.0530784434834197</c:v>
                </c:pt>
                <c:pt idx="627">
                  <c:v>1.0606978403536116</c:v>
                </c:pt>
                <c:pt idx="628">
                  <c:v>0.95904139232109353</c:v>
                </c:pt>
                <c:pt idx="629">
                  <c:v>1.0606978403536116</c:v>
                </c:pt>
                <c:pt idx="630">
                  <c:v>1.0253058652647702</c:v>
                </c:pt>
                <c:pt idx="631">
                  <c:v>1.0374264979406236</c:v>
                </c:pt>
                <c:pt idx="632">
                  <c:v>1.0086001717619175</c:v>
                </c:pt>
                <c:pt idx="633">
                  <c:v>0.9242792860618817</c:v>
                </c:pt>
                <c:pt idx="634">
                  <c:v>1.0128372247051722</c:v>
                </c:pt>
                <c:pt idx="635">
                  <c:v>0.98227123303956843</c:v>
                </c:pt>
                <c:pt idx="636">
                  <c:v>0.95424250943932487</c:v>
                </c:pt>
                <c:pt idx="637">
                  <c:v>1.0128372247051722</c:v>
                </c:pt>
                <c:pt idx="638">
                  <c:v>1</c:v>
                </c:pt>
                <c:pt idx="639">
                  <c:v>0.98227123303956843</c:v>
                </c:pt>
                <c:pt idx="640">
                  <c:v>1.0043213737826426</c:v>
                </c:pt>
                <c:pt idx="641">
                  <c:v>0.95424250943932487</c:v>
                </c:pt>
                <c:pt idx="642">
                  <c:v>0.92941892571429274</c:v>
                </c:pt>
                <c:pt idx="643">
                  <c:v>0.91907809237607396</c:v>
                </c:pt>
                <c:pt idx="644">
                  <c:v>0.93449845124356767</c:v>
                </c:pt>
                <c:pt idx="645">
                  <c:v>0.97772360528884772</c:v>
                </c:pt>
                <c:pt idx="646">
                  <c:v>0.90308998699194354</c:v>
                </c:pt>
                <c:pt idx="647">
                  <c:v>0.91381385238371671</c:v>
                </c:pt>
                <c:pt idx="648">
                  <c:v>0.9493900066449128</c:v>
                </c:pt>
                <c:pt idx="649">
                  <c:v>0.92941892571429274</c:v>
                </c:pt>
                <c:pt idx="650">
                  <c:v>0.94448267215016868</c:v>
                </c:pt>
                <c:pt idx="651">
                  <c:v>0.92941892571429274</c:v>
                </c:pt>
                <c:pt idx="652">
                  <c:v>0.88649072517248184</c:v>
                </c:pt>
                <c:pt idx="653">
                  <c:v>0.95424250943932487</c:v>
                </c:pt>
                <c:pt idx="654">
                  <c:v>0.88649072517248184</c:v>
                </c:pt>
                <c:pt idx="655">
                  <c:v>0.95904139232109353</c:v>
                </c:pt>
                <c:pt idx="656">
                  <c:v>0.87506126339170009</c:v>
                </c:pt>
                <c:pt idx="657">
                  <c:v>0.95904139232109353</c:v>
                </c:pt>
                <c:pt idx="658">
                  <c:v>0.92941892571429274</c:v>
                </c:pt>
                <c:pt idx="659">
                  <c:v>1</c:v>
                </c:pt>
                <c:pt idx="660">
                  <c:v>1.0128372247051722</c:v>
                </c:pt>
                <c:pt idx="661">
                  <c:v>0.92941892571429274</c:v>
                </c:pt>
                <c:pt idx="662">
                  <c:v>0.90848501887864974</c:v>
                </c:pt>
                <c:pt idx="663">
                  <c:v>0.89209460269048035</c:v>
                </c:pt>
                <c:pt idx="664">
                  <c:v>0.99122607569249488</c:v>
                </c:pt>
                <c:pt idx="665">
                  <c:v>0.90308998699194354</c:v>
                </c:pt>
                <c:pt idx="666">
                  <c:v>0.9956351945975499</c:v>
                </c:pt>
                <c:pt idx="667">
                  <c:v>0.85125834871907524</c:v>
                </c:pt>
                <c:pt idx="668">
                  <c:v>0.97772360528884772</c:v>
                </c:pt>
                <c:pt idx="669">
                  <c:v>1.0334237554869496</c:v>
                </c:pt>
                <c:pt idx="670">
                  <c:v>1.0086001717619175</c:v>
                </c:pt>
                <c:pt idx="671">
                  <c:v>1.0211892990699381</c:v>
                </c:pt>
                <c:pt idx="672">
                  <c:v>1.0211892990699381</c:v>
                </c:pt>
                <c:pt idx="673">
                  <c:v>0.96378782734555524</c:v>
                </c:pt>
                <c:pt idx="674">
                  <c:v>0.97772360528884772</c:v>
                </c:pt>
                <c:pt idx="675">
                  <c:v>1.0413926851582251</c:v>
                </c:pt>
                <c:pt idx="676">
                  <c:v>1.1072099696478683</c:v>
                </c:pt>
                <c:pt idx="677">
                  <c:v>0.95904139232109353</c:v>
                </c:pt>
                <c:pt idx="678">
                  <c:v>0.9493900066449128</c:v>
                </c:pt>
                <c:pt idx="679">
                  <c:v>0.99122607569249488</c:v>
                </c:pt>
                <c:pt idx="680">
                  <c:v>0.89209460269048035</c:v>
                </c:pt>
                <c:pt idx="681">
                  <c:v>1.0606978403536116</c:v>
                </c:pt>
                <c:pt idx="682">
                  <c:v>1</c:v>
                </c:pt>
                <c:pt idx="683">
                  <c:v>0.97312785359969867</c:v>
                </c:pt>
                <c:pt idx="684">
                  <c:v>1.0530784434834197</c:v>
                </c:pt>
                <c:pt idx="685">
                  <c:v>1.0644579892269184</c:v>
                </c:pt>
                <c:pt idx="686">
                  <c:v>0.9493900066449128</c:v>
                </c:pt>
                <c:pt idx="687">
                  <c:v>0.95424250943932487</c:v>
                </c:pt>
                <c:pt idx="688">
                  <c:v>0.97772360528884772</c:v>
                </c:pt>
                <c:pt idx="689">
                  <c:v>0.97772360528884772</c:v>
                </c:pt>
                <c:pt idx="690">
                  <c:v>0.91381385238371671</c:v>
                </c:pt>
                <c:pt idx="691">
                  <c:v>0.98227123303956843</c:v>
                </c:pt>
                <c:pt idx="692">
                  <c:v>0.99122607569249488</c:v>
                </c:pt>
                <c:pt idx="693">
                  <c:v>1.0755469613925308</c:v>
                </c:pt>
                <c:pt idx="694">
                  <c:v>0.90308998699194354</c:v>
                </c:pt>
                <c:pt idx="695">
                  <c:v>1</c:v>
                </c:pt>
                <c:pt idx="696">
                  <c:v>0.94448267215016868</c:v>
                </c:pt>
                <c:pt idx="697">
                  <c:v>0.96848294855393513</c:v>
                </c:pt>
                <c:pt idx="698">
                  <c:v>1.0453229787866574</c:v>
                </c:pt>
                <c:pt idx="699">
                  <c:v>0.98677173426624487</c:v>
                </c:pt>
                <c:pt idx="700">
                  <c:v>1.0530784434834197</c:v>
                </c:pt>
                <c:pt idx="701">
                  <c:v>1.0043213737826426</c:v>
                </c:pt>
                <c:pt idx="702">
                  <c:v>0.99122607569249488</c:v>
                </c:pt>
                <c:pt idx="703">
                  <c:v>1.0453229787866574</c:v>
                </c:pt>
                <c:pt idx="704">
                  <c:v>1.0211892990699381</c:v>
                </c:pt>
                <c:pt idx="705">
                  <c:v>1.0211892990699381</c:v>
                </c:pt>
                <c:pt idx="706">
                  <c:v>0.98227123303956843</c:v>
                </c:pt>
                <c:pt idx="707">
                  <c:v>1.0413926851582251</c:v>
                </c:pt>
                <c:pt idx="708">
                  <c:v>1</c:v>
                </c:pt>
                <c:pt idx="709">
                  <c:v>0.97312785359969867</c:v>
                </c:pt>
                <c:pt idx="710">
                  <c:v>0.98227123303956843</c:v>
                </c:pt>
                <c:pt idx="711">
                  <c:v>1</c:v>
                </c:pt>
                <c:pt idx="712">
                  <c:v>0.9956351945975499</c:v>
                </c:pt>
                <c:pt idx="713">
                  <c:v>1.0413926851582251</c:v>
                </c:pt>
                <c:pt idx="714">
                  <c:v>1.0413926851582251</c:v>
                </c:pt>
                <c:pt idx="715">
                  <c:v>1.0791812460476249</c:v>
                </c:pt>
                <c:pt idx="716">
                  <c:v>0.98677173426624487</c:v>
                </c:pt>
                <c:pt idx="717">
                  <c:v>1.0969100130080565</c:v>
                </c:pt>
                <c:pt idx="718">
                  <c:v>1.0128372247051722</c:v>
                </c:pt>
                <c:pt idx="719">
                  <c:v>1</c:v>
                </c:pt>
                <c:pt idx="720">
                  <c:v>1.0043213737826426</c:v>
                </c:pt>
                <c:pt idx="721">
                  <c:v>1.0211892990699381</c:v>
                </c:pt>
                <c:pt idx="722">
                  <c:v>1.0293837776852097</c:v>
                </c:pt>
                <c:pt idx="723">
                  <c:v>1.0606978403536116</c:v>
                </c:pt>
                <c:pt idx="724">
                  <c:v>1.1038037209559568</c:v>
                </c:pt>
                <c:pt idx="725">
                  <c:v>1.0453229787866574</c:v>
                </c:pt>
                <c:pt idx="726">
                  <c:v>1.0606978403536116</c:v>
                </c:pt>
                <c:pt idx="727">
                  <c:v>1.1172712956557642</c:v>
                </c:pt>
                <c:pt idx="728">
                  <c:v>1.0755469613925308</c:v>
                </c:pt>
                <c:pt idx="729">
                  <c:v>1.1038037209559568</c:v>
                </c:pt>
                <c:pt idx="730">
                  <c:v>1.0969100130080565</c:v>
                </c:pt>
                <c:pt idx="731">
                  <c:v>1.1553360374650619</c:v>
                </c:pt>
                <c:pt idx="732">
                  <c:v>1.0827853703164501</c:v>
                </c:pt>
                <c:pt idx="733">
                  <c:v>1.0606978403536116</c:v>
                </c:pt>
                <c:pt idx="734">
                  <c:v>1.0569048513364727</c:v>
                </c:pt>
                <c:pt idx="735">
                  <c:v>1.0863598306747482</c:v>
                </c:pt>
                <c:pt idx="736">
                  <c:v>1.1367205671564067</c:v>
                </c:pt>
                <c:pt idx="737">
                  <c:v>0.98227123303956843</c:v>
                </c:pt>
                <c:pt idx="738">
                  <c:v>1.0606978403536116</c:v>
                </c:pt>
                <c:pt idx="739">
                  <c:v>1.0453229787866574</c:v>
                </c:pt>
                <c:pt idx="740">
                  <c:v>1.0934216851622351</c:v>
                </c:pt>
                <c:pt idx="741">
                  <c:v>1.0606978403536116</c:v>
                </c:pt>
                <c:pt idx="742">
                  <c:v>1.0170333392987803</c:v>
                </c:pt>
                <c:pt idx="743">
                  <c:v>1.0606978403536116</c:v>
                </c:pt>
                <c:pt idx="744">
                  <c:v>1.0569048513364727</c:v>
                </c:pt>
                <c:pt idx="745">
                  <c:v>1.0791812460476249</c:v>
                </c:pt>
                <c:pt idx="746">
                  <c:v>0.92941892571429274</c:v>
                </c:pt>
                <c:pt idx="747">
                  <c:v>0.90848501887864974</c:v>
                </c:pt>
                <c:pt idx="748">
                  <c:v>0.89209460269048035</c:v>
                </c:pt>
                <c:pt idx="749">
                  <c:v>0.99122607569249488</c:v>
                </c:pt>
                <c:pt idx="750">
                  <c:v>0.90308998699194354</c:v>
                </c:pt>
                <c:pt idx="751">
                  <c:v>0.9956351945975499</c:v>
                </c:pt>
                <c:pt idx="752">
                  <c:v>0.85125834871907524</c:v>
                </c:pt>
                <c:pt idx="753">
                  <c:v>0.97772360528884772</c:v>
                </c:pt>
                <c:pt idx="754">
                  <c:v>1.0334237554869496</c:v>
                </c:pt>
                <c:pt idx="755">
                  <c:v>1.0086001717619175</c:v>
                </c:pt>
                <c:pt idx="756">
                  <c:v>0.97312785359969867</c:v>
                </c:pt>
                <c:pt idx="757">
                  <c:v>0.86923171973097624</c:v>
                </c:pt>
                <c:pt idx="758">
                  <c:v>1.0211892990699381</c:v>
                </c:pt>
                <c:pt idx="759">
                  <c:v>1.1003705451175629</c:v>
                </c:pt>
                <c:pt idx="760">
                  <c:v>1.1238516409670858</c:v>
                </c:pt>
                <c:pt idx="761">
                  <c:v>1.1522883443830565</c:v>
                </c:pt>
                <c:pt idx="762">
                  <c:v>1.0644579892269184</c:v>
                </c:pt>
                <c:pt idx="763">
                  <c:v>1.0253058652647702</c:v>
                </c:pt>
                <c:pt idx="764">
                  <c:v>0.98227123303956843</c:v>
                </c:pt>
                <c:pt idx="765">
                  <c:v>1.1492191126553799</c:v>
                </c:pt>
                <c:pt idx="766">
                  <c:v>1.1003705451175629</c:v>
                </c:pt>
                <c:pt idx="767">
                  <c:v>1.1522883443830565</c:v>
                </c:pt>
                <c:pt idx="768">
                  <c:v>1.1303337684950061</c:v>
                </c:pt>
                <c:pt idx="769">
                  <c:v>1.1303337684950061</c:v>
                </c:pt>
                <c:pt idx="770">
                  <c:v>1.1238516409670858</c:v>
                </c:pt>
                <c:pt idx="771">
                  <c:v>1.1522883443830565</c:v>
                </c:pt>
                <c:pt idx="772">
                  <c:v>1.0644579892269184</c:v>
                </c:pt>
                <c:pt idx="773">
                  <c:v>1.0253058652647702</c:v>
                </c:pt>
                <c:pt idx="774">
                  <c:v>1.1205739312058498</c:v>
                </c:pt>
                <c:pt idx="775">
                  <c:v>1.1003705451175629</c:v>
                </c:pt>
                <c:pt idx="776">
                  <c:v>1.0681858617461617</c:v>
                </c:pt>
                <c:pt idx="777">
                  <c:v>1.0253058652647702</c:v>
                </c:pt>
                <c:pt idx="778">
                  <c:v>1.0293837776852097</c:v>
                </c:pt>
                <c:pt idx="779">
                  <c:v>1.0681858617461617</c:v>
                </c:pt>
                <c:pt idx="780">
                  <c:v>1.0530784434834197</c:v>
                </c:pt>
                <c:pt idx="781">
                  <c:v>1.0606978403536116</c:v>
                </c:pt>
                <c:pt idx="782">
                  <c:v>1.1003705451175629</c:v>
                </c:pt>
                <c:pt idx="783">
                  <c:v>0.96378782734555524</c:v>
                </c:pt>
                <c:pt idx="784">
                  <c:v>1.0334237554869496</c:v>
                </c:pt>
                <c:pt idx="785">
                  <c:v>0.9493900066449128</c:v>
                </c:pt>
                <c:pt idx="786">
                  <c:v>0.99122607569249488</c:v>
                </c:pt>
                <c:pt idx="787">
                  <c:v>0.89209460269048035</c:v>
                </c:pt>
                <c:pt idx="788">
                  <c:v>0.9493900066449128</c:v>
                </c:pt>
                <c:pt idx="789">
                  <c:v>0.99122607569249488</c:v>
                </c:pt>
                <c:pt idx="790">
                  <c:v>0.89209460269048035</c:v>
                </c:pt>
                <c:pt idx="791">
                  <c:v>1.0606978403536116</c:v>
                </c:pt>
                <c:pt idx="792">
                  <c:v>1.0128372247051722</c:v>
                </c:pt>
                <c:pt idx="793">
                  <c:v>1.0211892990699381</c:v>
                </c:pt>
                <c:pt idx="794">
                  <c:v>1.0086001717619175</c:v>
                </c:pt>
                <c:pt idx="795">
                  <c:v>0.96848294855393513</c:v>
                </c:pt>
                <c:pt idx="796">
                  <c:v>0.90308998699194354</c:v>
                </c:pt>
                <c:pt idx="797">
                  <c:v>1.0128372247051722</c:v>
                </c:pt>
                <c:pt idx="798">
                  <c:v>0.90308998699194354</c:v>
                </c:pt>
                <c:pt idx="799">
                  <c:v>0.90308998699194354</c:v>
                </c:pt>
                <c:pt idx="800">
                  <c:v>1.0293837776852097</c:v>
                </c:pt>
                <c:pt idx="801">
                  <c:v>0.95904139232109353</c:v>
                </c:pt>
                <c:pt idx="802">
                  <c:v>0.98227123303956843</c:v>
                </c:pt>
                <c:pt idx="803">
                  <c:v>1.0453229787866574</c:v>
                </c:pt>
                <c:pt idx="804">
                  <c:v>0.96848294855393513</c:v>
                </c:pt>
                <c:pt idx="805">
                  <c:v>0.9956351945975499</c:v>
                </c:pt>
                <c:pt idx="806">
                  <c:v>1.0211892990699381</c:v>
                </c:pt>
                <c:pt idx="807">
                  <c:v>1.0606978403536116</c:v>
                </c:pt>
                <c:pt idx="808">
                  <c:v>1.0492180226701815</c:v>
                </c:pt>
                <c:pt idx="809">
                  <c:v>1.0128372247051722</c:v>
                </c:pt>
                <c:pt idx="810">
                  <c:v>1.0530784434834197</c:v>
                </c:pt>
                <c:pt idx="811">
                  <c:v>1.1172712956557642</c:v>
                </c:pt>
                <c:pt idx="812">
                  <c:v>1.0644579892269184</c:v>
                </c:pt>
                <c:pt idx="813">
                  <c:v>1.0969100130080565</c:v>
                </c:pt>
                <c:pt idx="814">
                  <c:v>1.0755469613925308</c:v>
                </c:pt>
                <c:pt idx="815">
                  <c:v>1</c:v>
                </c:pt>
                <c:pt idx="816">
                  <c:v>0.97312785359969867</c:v>
                </c:pt>
                <c:pt idx="817">
                  <c:v>1.0755469613925308</c:v>
                </c:pt>
                <c:pt idx="818">
                  <c:v>1.0644579892269184</c:v>
                </c:pt>
                <c:pt idx="819">
                  <c:v>1.0934216851622351</c:v>
                </c:pt>
                <c:pt idx="820">
                  <c:v>1.1205739312058498</c:v>
                </c:pt>
                <c:pt idx="821">
                  <c:v>1.0530784434834197</c:v>
                </c:pt>
                <c:pt idx="822">
                  <c:v>1.0644579892269184</c:v>
                </c:pt>
                <c:pt idx="823">
                  <c:v>1.0755469613925308</c:v>
                </c:pt>
                <c:pt idx="824">
                  <c:v>1.0453229787866574</c:v>
                </c:pt>
                <c:pt idx="825">
                  <c:v>1.0899051114393981</c:v>
                </c:pt>
                <c:pt idx="826">
                  <c:v>1.0827853703164501</c:v>
                </c:pt>
                <c:pt idx="827">
                  <c:v>1.0374264979406236</c:v>
                </c:pt>
                <c:pt idx="828">
                  <c:v>1.0755469613925308</c:v>
                </c:pt>
                <c:pt idx="829">
                  <c:v>0.98677173426624487</c:v>
                </c:pt>
                <c:pt idx="830">
                  <c:v>1</c:v>
                </c:pt>
                <c:pt idx="831">
                  <c:v>1.0453229787866574</c:v>
                </c:pt>
                <c:pt idx="832">
                  <c:v>1.0211892990699381</c:v>
                </c:pt>
                <c:pt idx="833">
                  <c:v>1.0681858617461617</c:v>
                </c:pt>
                <c:pt idx="834">
                  <c:v>1.0453229787866574</c:v>
                </c:pt>
                <c:pt idx="835">
                  <c:v>0.98677173426624487</c:v>
                </c:pt>
                <c:pt idx="836">
                  <c:v>1.0530784434834197</c:v>
                </c:pt>
                <c:pt idx="837">
                  <c:v>1.0755469613925308</c:v>
                </c:pt>
                <c:pt idx="838">
                  <c:v>1.0969100130080565</c:v>
                </c:pt>
                <c:pt idx="839">
                  <c:v>1.0606978403536116</c:v>
                </c:pt>
                <c:pt idx="840">
                  <c:v>1.0934216851622351</c:v>
                </c:pt>
                <c:pt idx="841">
                  <c:v>1.0863598306747482</c:v>
                </c:pt>
                <c:pt idx="842">
                  <c:v>1.0086001717619175</c:v>
                </c:pt>
                <c:pt idx="843">
                  <c:v>0.99122607569249488</c:v>
                </c:pt>
                <c:pt idx="844">
                  <c:v>1.0043213737826426</c:v>
                </c:pt>
                <c:pt idx="845">
                  <c:v>1.0211892990699381</c:v>
                </c:pt>
                <c:pt idx="846">
                  <c:v>1.146128035678238</c:v>
                </c:pt>
                <c:pt idx="847">
                  <c:v>1.0899051114393981</c:v>
                </c:pt>
                <c:pt idx="848">
                  <c:v>1.0293837776852097</c:v>
                </c:pt>
                <c:pt idx="849">
                  <c:v>1.0530784434834197</c:v>
                </c:pt>
                <c:pt idx="850">
                  <c:v>1.0718820073061255</c:v>
                </c:pt>
                <c:pt idx="851">
                  <c:v>1.0718820073061255</c:v>
                </c:pt>
                <c:pt idx="852">
                  <c:v>0.9493900066449128</c:v>
                </c:pt>
                <c:pt idx="853">
                  <c:v>1.0934216851622351</c:v>
                </c:pt>
                <c:pt idx="854">
                  <c:v>1.0492180226701815</c:v>
                </c:pt>
                <c:pt idx="855">
                  <c:v>1.1003705451175629</c:v>
                </c:pt>
                <c:pt idx="856">
                  <c:v>1.0863598306747482</c:v>
                </c:pt>
                <c:pt idx="857">
                  <c:v>1.0530784434834197</c:v>
                </c:pt>
                <c:pt idx="858">
                  <c:v>0.84509804001425681</c:v>
                </c:pt>
                <c:pt idx="859">
                  <c:v>0.95424250943932487</c:v>
                </c:pt>
                <c:pt idx="860">
                  <c:v>1.0453229787866574</c:v>
                </c:pt>
                <c:pt idx="861">
                  <c:v>0.91907809237607396</c:v>
                </c:pt>
                <c:pt idx="862">
                  <c:v>0.99122607569249488</c:v>
                </c:pt>
                <c:pt idx="863">
                  <c:v>1.1038037209559568</c:v>
                </c:pt>
                <c:pt idx="864">
                  <c:v>1.0934216851622351</c:v>
                </c:pt>
                <c:pt idx="865">
                  <c:v>1.0569048513364727</c:v>
                </c:pt>
                <c:pt idx="866">
                  <c:v>1.0413926851582251</c:v>
                </c:pt>
                <c:pt idx="867">
                  <c:v>1.0606978403536116</c:v>
                </c:pt>
                <c:pt idx="868">
                  <c:v>1.0086001717619175</c:v>
                </c:pt>
                <c:pt idx="869">
                  <c:v>1.0170333392987803</c:v>
                </c:pt>
                <c:pt idx="870">
                  <c:v>0.98227123303956843</c:v>
                </c:pt>
                <c:pt idx="871">
                  <c:v>1.0086001717619175</c:v>
                </c:pt>
                <c:pt idx="872">
                  <c:v>1.0374264979406236</c:v>
                </c:pt>
                <c:pt idx="873">
                  <c:v>1.0170333392987803</c:v>
                </c:pt>
                <c:pt idx="874">
                  <c:v>1.0569048513364727</c:v>
                </c:pt>
                <c:pt idx="875">
                  <c:v>1.0934216851622351</c:v>
                </c:pt>
                <c:pt idx="876">
                  <c:v>1.0681858617461617</c:v>
                </c:pt>
                <c:pt idx="877">
                  <c:v>1.0334237554869496</c:v>
                </c:pt>
                <c:pt idx="878">
                  <c:v>0.90308998699194354</c:v>
                </c:pt>
                <c:pt idx="879">
                  <c:v>1</c:v>
                </c:pt>
                <c:pt idx="880">
                  <c:v>1.0569048513364727</c:v>
                </c:pt>
                <c:pt idx="881">
                  <c:v>0.88649072517248184</c:v>
                </c:pt>
                <c:pt idx="882">
                  <c:v>1.0755469613925308</c:v>
                </c:pt>
                <c:pt idx="883">
                  <c:v>1.0492180226701815</c:v>
                </c:pt>
                <c:pt idx="884">
                  <c:v>1.0211892990699381</c:v>
                </c:pt>
                <c:pt idx="885">
                  <c:v>1</c:v>
                </c:pt>
                <c:pt idx="886">
                  <c:v>1.0413926851582251</c:v>
                </c:pt>
                <c:pt idx="887">
                  <c:v>1.0253058652647702</c:v>
                </c:pt>
                <c:pt idx="888">
                  <c:v>1.0211892990699381</c:v>
                </c:pt>
                <c:pt idx="889">
                  <c:v>1.0253058652647702</c:v>
                </c:pt>
                <c:pt idx="890">
                  <c:v>1.0413926851582251</c:v>
                </c:pt>
                <c:pt idx="891">
                  <c:v>1</c:v>
                </c:pt>
                <c:pt idx="892">
                  <c:v>0.98227123303956843</c:v>
                </c:pt>
                <c:pt idx="893">
                  <c:v>1</c:v>
                </c:pt>
                <c:pt idx="894">
                  <c:v>1.0043213737826426</c:v>
                </c:pt>
                <c:pt idx="895">
                  <c:v>0.95424250943932487</c:v>
                </c:pt>
                <c:pt idx="896">
                  <c:v>0.98227123303956843</c:v>
                </c:pt>
                <c:pt idx="897">
                  <c:v>1.0086001717619175</c:v>
                </c:pt>
                <c:pt idx="898">
                  <c:v>1.0755469613925308</c:v>
                </c:pt>
                <c:pt idx="899">
                  <c:v>1.0413926851582251</c:v>
                </c:pt>
                <c:pt idx="900">
                  <c:v>1.0253058652647702</c:v>
                </c:pt>
                <c:pt idx="901">
                  <c:v>1.0211892990699381</c:v>
                </c:pt>
                <c:pt idx="902">
                  <c:v>1.0211892990699381</c:v>
                </c:pt>
                <c:pt idx="903">
                  <c:v>1.1139433523068367</c:v>
                </c:pt>
                <c:pt idx="904">
                  <c:v>1.0863598306747482</c:v>
                </c:pt>
                <c:pt idx="905">
                  <c:v>1.0211892990699381</c:v>
                </c:pt>
                <c:pt idx="906">
                  <c:v>1.0128372247051722</c:v>
                </c:pt>
                <c:pt idx="907">
                  <c:v>1.0492180226701815</c:v>
                </c:pt>
                <c:pt idx="908">
                  <c:v>1.1038037209559568</c:v>
                </c:pt>
                <c:pt idx="909">
                  <c:v>1.0606978403536116</c:v>
                </c:pt>
                <c:pt idx="910">
                  <c:v>1.0086001717619175</c:v>
                </c:pt>
                <c:pt idx="911">
                  <c:v>1.0606978403536116</c:v>
                </c:pt>
                <c:pt idx="912">
                  <c:v>1.0530784434834197</c:v>
                </c:pt>
                <c:pt idx="913">
                  <c:v>0.95904139232109353</c:v>
                </c:pt>
                <c:pt idx="914">
                  <c:v>1.0374264979406236</c:v>
                </c:pt>
                <c:pt idx="915">
                  <c:v>1.0211892990699381</c:v>
                </c:pt>
                <c:pt idx="916">
                  <c:v>1.0374264979406236</c:v>
                </c:pt>
                <c:pt idx="917">
                  <c:v>1.0530784434834197</c:v>
                </c:pt>
                <c:pt idx="918">
                  <c:v>1.0606978403536116</c:v>
                </c:pt>
                <c:pt idx="919">
                  <c:v>0.95904139232109353</c:v>
                </c:pt>
                <c:pt idx="920">
                  <c:v>1.0606978403536116</c:v>
                </c:pt>
                <c:pt idx="921">
                  <c:v>1.0253058652647702</c:v>
                </c:pt>
                <c:pt idx="922">
                  <c:v>1.0374264979406236</c:v>
                </c:pt>
                <c:pt idx="923">
                  <c:v>1.0086001717619175</c:v>
                </c:pt>
                <c:pt idx="924">
                  <c:v>0.9242792860618817</c:v>
                </c:pt>
                <c:pt idx="925">
                  <c:v>1.0128372247051722</c:v>
                </c:pt>
                <c:pt idx="926">
                  <c:v>0.98227123303956843</c:v>
                </c:pt>
                <c:pt idx="927">
                  <c:v>0.95424250943932487</c:v>
                </c:pt>
                <c:pt idx="928">
                  <c:v>1.0128372247051722</c:v>
                </c:pt>
                <c:pt idx="929">
                  <c:v>1</c:v>
                </c:pt>
                <c:pt idx="930">
                  <c:v>0.98227123303956843</c:v>
                </c:pt>
                <c:pt idx="931">
                  <c:v>1.0043213737826426</c:v>
                </c:pt>
                <c:pt idx="932">
                  <c:v>0.95424250943932487</c:v>
                </c:pt>
                <c:pt idx="933">
                  <c:v>0.92941892571429274</c:v>
                </c:pt>
                <c:pt idx="934">
                  <c:v>0.91907809237607396</c:v>
                </c:pt>
                <c:pt idx="935">
                  <c:v>0.93449845124356767</c:v>
                </c:pt>
                <c:pt idx="936">
                  <c:v>0.97772360528884772</c:v>
                </c:pt>
                <c:pt idx="937">
                  <c:v>0.90308998699194354</c:v>
                </c:pt>
                <c:pt idx="938">
                  <c:v>0.91381385238371671</c:v>
                </c:pt>
                <c:pt idx="939">
                  <c:v>0.9493900066449128</c:v>
                </c:pt>
                <c:pt idx="940">
                  <c:v>0.92941892571429274</c:v>
                </c:pt>
                <c:pt idx="941">
                  <c:v>0.94448267215016868</c:v>
                </c:pt>
                <c:pt idx="942">
                  <c:v>0.92941892571429274</c:v>
                </c:pt>
                <c:pt idx="943">
                  <c:v>0.88649072517248184</c:v>
                </c:pt>
                <c:pt idx="944">
                  <c:v>0.95424250943932487</c:v>
                </c:pt>
                <c:pt idx="945">
                  <c:v>0.88649072517248184</c:v>
                </c:pt>
                <c:pt idx="946">
                  <c:v>0.95904139232109353</c:v>
                </c:pt>
                <c:pt idx="947">
                  <c:v>0.87506126339170009</c:v>
                </c:pt>
                <c:pt idx="948">
                  <c:v>0.95904139232109353</c:v>
                </c:pt>
                <c:pt idx="949">
                  <c:v>0.92941892571429274</c:v>
                </c:pt>
                <c:pt idx="950">
                  <c:v>1</c:v>
                </c:pt>
                <c:pt idx="951">
                  <c:v>1.0128372247051722</c:v>
                </c:pt>
                <c:pt idx="952">
                  <c:v>1.0606978403536116</c:v>
                </c:pt>
                <c:pt idx="953">
                  <c:v>0.97312785359969867</c:v>
                </c:pt>
                <c:pt idx="954">
                  <c:v>0.97772360528884772</c:v>
                </c:pt>
                <c:pt idx="955">
                  <c:v>0.96378782734555524</c:v>
                </c:pt>
                <c:pt idx="956">
                  <c:v>1.0334237554869496</c:v>
                </c:pt>
                <c:pt idx="957">
                  <c:v>0.9493900066449128</c:v>
                </c:pt>
                <c:pt idx="958">
                  <c:v>0.99122607569249488</c:v>
                </c:pt>
                <c:pt idx="959">
                  <c:v>0.89209460269048035</c:v>
                </c:pt>
                <c:pt idx="960">
                  <c:v>1.0606978403536116</c:v>
                </c:pt>
                <c:pt idx="961">
                  <c:v>1.1003705451175629</c:v>
                </c:pt>
                <c:pt idx="962">
                  <c:v>1.0253058652647702</c:v>
                </c:pt>
                <c:pt idx="963">
                  <c:v>0.89209460269048035</c:v>
                </c:pt>
                <c:pt idx="964">
                  <c:v>1.0681858617461617</c:v>
                </c:pt>
                <c:pt idx="965">
                  <c:v>1.0530784434834197</c:v>
                </c:pt>
                <c:pt idx="966">
                  <c:v>1.0606978403536116</c:v>
                </c:pt>
                <c:pt idx="967">
                  <c:v>0.99122607569249488</c:v>
                </c:pt>
                <c:pt idx="968">
                  <c:v>0.9956351945975499</c:v>
                </c:pt>
                <c:pt idx="969">
                  <c:v>0.96848294855393513</c:v>
                </c:pt>
                <c:pt idx="970">
                  <c:v>0.9956351945975499</c:v>
                </c:pt>
                <c:pt idx="971">
                  <c:v>1.0211892990699381</c:v>
                </c:pt>
                <c:pt idx="972">
                  <c:v>1.0606978403536116</c:v>
                </c:pt>
                <c:pt idx="973">
                  <c:v>1.0086001717619175</c:v>
                </c:pt>
                <c:pt idx="974">
                  <c:v>0.96848294855393513</c:v>
                </c:pt>
                <c:pt idx="975">
                  <c:v>0.90308998699194354</c:v>
                </c:pt>
                <c:pt idx="976">
                  <c:v>1.0128372247051722</c:v>
                </c:pt>
                <c:pt idx="977">
                  <c:v>0.90308998699194354</c:v>
                </c:pt>
                <c:pt idx="978">
                  <c:v>0.90308998699194354</c:v>
                </c:pt>
                <c:pt idx="979">
                  <c:v>1.0293837776852097</c:v>
                </c:pt>
                <c:pt idx="980">
                  <c:v>0.95904139232109353</c:v>
                </c:pt>
                <c:pt idx="981">
                  <c:v>0.98227123303956843</c:v>
                </c:pt>
                <c:pt idx="982">
                  <c:v>1.0453229787866574</c:v>
                </c:pt>
                <c:pt idx="983">
                  <c:v>1.0530784434834197</c:v>
                </c:pt>
                <c:pt idx="984">
                  <c:v>1.0755469613925308</c:v>
                </c:pt>
                <c:pt idx="985">
                  <c:v>1.0453229787866574</c:v>
                </c:pt>
                <c:pt idx="986">
                  <c:v>1.0899051114393981</c:v>
                </c:pt>
                <c:pt idx="987">
                  <c:v>1.0644579892269184</c:v>
                </c:pt>
                <c:pt idx="988">
                  <c:v>1.0934216851622351</c:v>
                </c:pt>
                <c:pt idx="989">
                  <c:v>1.1205739312058498</c:v>
                </c:pt>
                <c:pt idx="990">
                  <c:v>1.0530784434834197</c:v>
                </c:pt>
                <c:pt idx="991">
                  <c:v>1.1172712956557642</c:v>
                </c:pt>
                <c:pt idx="992">
                  <c:v>1.0644579892269184</c:v>
                </c:pt>
                <c:pt idx="993">
                  <c:v>1.0969100130080565</c:v>
                </c:pt>
                <c:pt idx="994">
                  <c:v>1.0755469613925308</c:v>
                </c:pt>
                <c:pt idx="995">
                  <c:v>1</c:v>
                </c:pt>
                <c:pt idx="996">
                  <c:v>0.97312785359969867</c:v>
                </c:pt>
                <c:pt idx="997">
                  <c:v>1.0755469613925308</c:v>
                </c:pt>
                <c:pt idx="998">
                  <c:v>1.0827853703164501</c:v>
                </c:pt>
                <c:pt idx="999">
                  <c:v>1.0374264979406236</c:v>
                </c:pt>
                <c:pt idx="1000">
                  <c:v>1.0755469613925308</c:v>
                </c:pt>
                <c:pt idx="1001">
                  <c:v>0.98677173426624487</c:v>
                </c:pt>
                <c:pt idx="1002">
                  <c:v>1</c:v>
                </c:pt>
                <c:pt idx="1003">
                  <c:v>1.0934216851622351</c:v>
                </c:pt>
                <c:pt idx="1004">
                  <c:v>1.0863598306747482</c:v>
                </c:pt>
                <c:pt idx="1005">
                  <c:v>1.0086001717619175</c:v>
                </c:pt>
                <c:pt idx="1006">
                  <c:v>0.99122607569249488</c:v>
                </c:pt>
                <c:pt idx="1007">
                  <c:v>1.0755469613925308</c:v>
                </c:pt>
                <c:pt idx="1008">
                  <c:v>1.0969100130080565</c:v>
                </c:pt>
                <c:pt idx="1009">
                  <c:v>1.0606978403536116</c:v>
                </c:pt>
                <c:pt idx="1010">
                  <c:v>1.0934216851622351</c:v>
                </c:pt>
                <c:pt idx="1011">
                  <c:v>1.0453229787866574</c:v>
                </c:pt>
                <c:pt idx="1012">
                  <c:v>0.98677173426624487</c:v>
                </c:pt>
                <c:pt idx="1013">
                  <c:v>1.0530784434834197</c:v>
                </c:pt>
                <c:pt idx="1014">
                  <c:v>1.0755469613925308</c:v>
                </c:pt>
                <c:pt idx="1015">
                  <c:v>1.0530784434834197</c:v>
                </c:pt>
                <c:pt idx="1016">
                  <c:v>1.0755469613925308</c:v>
                </c:pt>
                <c:pt idx="1017">
                  <c:v>1.0969100130080565</c:v>
                </c:pt>
                <c:pt idx="1018">
                  <c:v>1.0530784434834197</c:v>
                </c:pt>
                <c:pt idx="1019">
                  <c:v>1.0755469613925308</c:v>
                </c:pt>
                <c:pt idx="1020">
                  <c:v>1.0681858617461617</c:v>
                </c:pt>
                <c:pt idx="1021">
                  <c:v>1.0718820073061255</c:v>
                </c:pt>
                <c:pt idx="1022">
                  <c:v>1.0718820073061255</c:v>
                </c:pt>
                <c:pt idx="1023">
                  <c:v>0.9493900066449128</c:v>
                </c:pt>
                <c:pt idx="1024">
                  <c:v>1.0934216851622351</c:v>
                </c:pt>
                <c:pt idx="1025">
                  <c:v>1.0492180226701815</c:v>
                </c:pt>
                <c:pt idx="1026">
                  <c:v>1.1003705451175629</c:v>
                </c:pt>
                <c:pt idx="1027">
                  <c:v>1.0863598306747482</c:v>
                </c:pt>
                <c:pt idx="1028">
                  <c:v>1.0530784434834197</c:v>
                </c:pt>
                <c:pt idx="1029">
                  <c:v>0.9493900066449128</c:v>
                </c:pt>
                <c:pt idx="1030">
                  <c:v>1.0934216851622351</c:v>
                </c:pt>
                <c:pt idx="1031">
                  <c:v>1.0492180226701815</c:v>
                </c:pt>
                <c:pt idx="1032">
                  <c:v>1.0863598306747482</c:v>
                </c:pt>
                <c:pt idx="1033">
                  <c:v>1.0530784434834197</c:v>
                </c:pt>
                <c:pt idx="1034">
                  <c:v>0.84509804001425681</c:v>
                </c:pt>
                <c:pt idx="1035">
                  <c:v>1.1003705451175629</c:v>
                </c:pt>
                <c:pt idx="1036">
                  <c:v>1.0863598306747482</c:v>
                </c:pt>
                <c:pt idx="1037">
                  <c:v>1.0530784434834197</c:v>
                </c:pt>
                <c:pt idx="1038">
                  <c:v>1.0569048513364727</c:v>
                </c:pt>
                <c:pt idx="1039">
                  <c:v>1.0413926851582251</c:v>
                </c:pt>
                <c:pt idx="1040">
                  <c:v>1.0334237554869496</c:v>
                </c:pt>
                <c:pt idx="1041">
                  <c:v>0.90308998699194354</c:v>
                </c:pt>
                <c:pt idx="1042">
                  <c:v>1</c:v>
                </c:pt>
                <c:pt idx="1043">
                  <c:v>1.0755469613925308</c:v>
                </c:pt>
                <c:pt idx="1044">
                  <c:v>1.0492180226701815</c:v>
                </c:pt>
                <c:pt idx="1045">
                  <c:v>0.98227123303956843</c:v>
                </c:pt>
                <c:pt idx="1046">
                  <c:v>1.0086001717619175</c:v>
                </c:pt>
                <c:pt idx="1047">
                  <c:v>1.0374264979406236</c:v>
                </c:pt>
                <c:pt idx="1048">
                  <c:v>1.0170333392987803</c:v>
                </c:pt>
                <c:pt idx="1049">
                  <c:v>1.0170333392987803</c:v>
                </c:pt>
                <c:pt idx="1050">
                  <c:v>0.98227123303956843</c:v>
                </c:pt>
                <c:pt idx="1051">
                  <c:v>1.0086001717619175</c:v>
                </c:pt>
                <c:pt idx="1052">
                  <c:v>1.0374264979406236</c:v>
                </c:pt>
                <c:pt idx="1053">
                  <c:v>1.0334237554869496</c:v>
                </c:pt>
                <c:pt idx="1054">
                  <c:v>0.90308998699194354</c:v>
                </c:pt>
                <c:pt idx="1055">
                  <c:v>0.83250891270623628</c:v>
                </c:pt>
                <c:pt idx="1056">
                  <c:v>0.83884909073725533</c:v>
                </c:pt>
                <c:pt idx="1057">
                  <c:v>1.0413926851582251</c:v>
                </c:pt>
                <c:pt idx="1058">
                  <c:v>1.0718820073061255</c:v>
                </c:pt>
                <c:pt idx="1059">
                  <c:v>1.0413926851582251</c:v>
                </c:pt>
                <c:pt idx="1060">
                  <c:v>1.0253058652647702</c:v>
                </c:pt>
                <c:pt idx="1061">
                  <c:v>1.0211892990699381</c:v>
                </c:pt>
                <c:pt idx="1062">
                  <c:v>1.0211892990699381</c:v>
                </c:pt>
                <c:pt idx="1063">
                  <c:v>0.97772360528884772</c:v>
                </c:pt>
                <c:pt idx="1064">
                  <c:v>1.0128372247051722</c:v>
                </c:pt>
                <c:pt idx="1065">
                  <c:v>1.0755469613925308</c:v>
                </c:pt>
                <c:pt idx="1066">
                  <c:v>1.0413926851582251</c:v>
                </c:pt>
                <c:pt idx="1067">
                  <c:v>1.0253058652647702</c:v>
                </c:pt>
                <c:pt idx="1068">
                  <c:v>1.0211892990699381</c:v>
                </c:pt>
                <c:pt idx="1069">
                  <c:v>1.0211892990699381</c:v>
                </c:pt>
                <c:pt idx="1070">
                  <c:v>1.0086001717619175</c:v>
                </c:pt>
                <c:pt idx="1071">
                  <c:v>1.0755469613925308</c:v>
                </c:pt>
                <c:pt idx="1072">
                  <c:v>1.0413926851582251</c:v>
                </c:pt>
                <c:pt idx="1073">
                  <c:v>1.0253058652647702</c:v>
                </c:pt>
                <c:pt idx="1074">
                  <c:v>1.0211892990699381</c:v>
                </c:pt>
                <c:pt idx="1075">
                  <c:v>1.0211892990699381</c:v>
                </c:pt>
                <c:pt idx="1076">
                  <c:v>1.0413926851582251</c:v>
                </c:pt>
                <c:pt idx="1077">
                  <c:v>1.1038037209559568</c:v>
                </c:pt>
                <c:pt idx="1078">
                  <c:v>1.0606978403536116</c:v>
                </c:pt>
                <c:pt idx="1079">
                  <c:v>1.0086001717619175</c:v>
                </c:pt>
                <c:pt idx="1080">
                  <c:v>1.0606978403536116</c:v>
                </c:pt>
                <c:pt idx="1081">
                  <c:v>1.0530784434834197</c:v>
                </c:pt>
                <c:pt idx="1082">
                  <c:v>1.0413926851582251</c:v>
                </c:pt>
                <c:pt idx="1083">
                  <c:v>1</c:v>
                </c:pt>
                <c:pt idx="1084">
                  <c:v>0.97312785359969867</c:v>
                </c:pt>
                <c:pt idx="1085">
                  <c:v>0.98227123303956843</c:v>
                </c:pt>
                <c:pt idx="1086">
                  <c:v>1</c:v>
                </c:pt>
                <c:pt idx="1087">
                  <c:v>0.9956351945975499</c:v>
                </c:pt>
                <c:pt idx="1088">
                  <c:v>1.0413926851582251</c:v>
                </c:pt>
                <c:pt idx="1089">
                  <c:v>1.0413926851582251</c:v>
                </c:pt>
                <c:pt idx="1090">
                  <c:v>1.0791812460476249</c:v>
                </c:pt>
                <c:pt idx="1091">
                  <c:v>0.98677173426624487</c:v>
                </c:pt>
                <c:pt idx="1092">
                  <c:v>1.0969100130080565</c:v>
                </c:pt>
                <c:pt idx="1093">
                  <c:v>1.0128372247051722</c:v>
                </c:pt>
                <c:pt idx="1094">
                  <c:v>0.99122607569249488</c:v>
                </c:pt>
                <c:pt idx="1095">
                  <c:v>1.0043213737826426</c:v>
                </c:pt>
                <c:pt idx="1096">
                  <c:v>1.0211892990699381</c:v>
                </c:pt>
                <c:pt idx="1097">
                  <c:v>0.93449845124356767</c:v>
                </c:pt>
                <c:pt idx="1098">
                  <c:v>0.98227123303956843</c:v>
                </c:pt>
                <c:pt idx="1099">
                  <c:v>1.0043213737826426</c:v>
                </c:pt>
                <c:pt idx="1100">
                  <c:v>0.95424250943932487</c:v>
                </c:pt>
                <c:pt idx="1101">
                  <c:v>0.92941892571429274</c:v>
                </c:pt>
                <c:pt idx="1102">
                  <c:v>0.91907809237607396</c:v>
                </c:pt>
                <c:pt idx="1103">
                  <c:v>0.93449845124356767</c:v>
                </c:pt>
                <c:pt idx="1104">
                  <c:v>0.97772360528884772</c:v>
                </c:pt>
                <c:pt idx="1105">
                  <c:v>0.90308998699194354</c:v>
                </c:pt>
                <c:pt idx="1106">
                  <c:v>0.9493900066449128</c:v>
                </c:pt>
                <c:pt idx="1107">
                  <c:v>0.92941892571429274</c:v>
                </c:pt>
                <c:pt idx="1108">
                  <c:v>0.94448267215016868</c:v>
                </c:pt>
                <c:pt idx="1109">
                  <c:v>0.92941892571429274</c:v>
                </c:pt>
                <c:pt idx="1110">
                  <c:v>0.88649072517248184</c:v>
                </c:pt>
                <c:pt idx="1111">
                  <c:v>0.95424250943932487</c:v>
                </c:pt>
                <c:pt idx="1112">
                  <c:v>0.95904139232109353</c:v>
                </c:pt>
                <c:pt idx="1113">
                  <c:v>1.0128372247051722</c:v>
                </c:pt>
                <c:pt idx="1114">
                  <c:v>1.0530784434834197</c:v>
                </c:pt>
                <c:pt idx="1115">
                  <c:v>1.0606978403536116</c:v>
                </c:pt>
                <c:pt idx="1116">
                  <c:v>0.97312785359969867</c:v>
                </c:pt>
                <c:pt idx="1117">
                  <c:v>0.86923171973097624</c:v>
                </c:pt>
                <c:pt idx="1118">
                  <c:v>1.0211892990699381</c:v>
                </c:pt>
                <c:pt idx="1119">
                  <c:v>0.9242792860618817</c:v>
                </c:pt>
                <c:pt idx="1120">
                  <c:v>1.0569048513364727</c:v>
                </c:pt>
                <c:pt idx="1121">
                  <c:v>0.88081359228079137</c:v>
                </c:pt>
                <c:pt idx="1122">
                  <c:v>0.97772360528884772</c:v>
                </c:pt>
                <c:pt idx="1123">
                  <c:v>0.91907809237607396</c:v>
                </c:pt>
                <c:pt idx="1124">
                  <c:v>0.96848294855393513</c:v>
                </c:pt>
                <c:pt idx="1125">
                  <c:v>0.92941892571429274</c:v>
                </c:pt>
                <c:pt idx="1126">
                  <c:v>0.98227123303956843</c:v>
                </c:pt>
              </c:numCache>
            </c:numRef>
          </c:xVal>
          <c:yVal>
            <c:numRef>
              <c:f>POOLED!$I$4:$I$1130</c:f>
              <c:numCache>
                <c:formatCode>General</c:formatCode>
                <c:ptCount val="1127"/>
                <c:pt idx="0">
                  <c:v>0.90308998699194354</c:v>
                </c:pt>
                <c:pt idx="1">
                  <c:v>1.1139433523068367</c:v>
                </c:pt>
                <c:pt idx="2">
                  <c:v>1.146128035678238</c:v>
                </c:pt>
                <c:pt idx="3">
                  <c:v>0.95424250943932487</c:v>
                </c:pt>
                <c:pt idx="4">
                  <c:v>0.95424250943932487</c:v>
                </c:pt>
                <c:pt idx="5">
                  <c:v>0.95424250943932487</c:v>
                </c:pt>
                <c:pt idx="6">
                  <c:v>0.90308998699194354</c:v>
                </c:pt>
                <c:pt idx="7">
                  <c:v>1.0791812460476249</c:v>
                </c:pt>
                <c:pt idx="8">
                  <c:v>1.0791812460476249</c:v>
                </c:pt>
                <c:pt idx="9">
                  <c:v>1.0413926851582251</c:v>
                </c:pt>
                <c:pt idx="10">
                  <c:v>0.77815125038364363</c:v>
                </c:pt>
                <c:pt idx="11">
                  <c:v>0.6020599913279624</c:v>
                </c:pt>
                <c:pt idx="12">
                  <c:v>0.77815125038364363</c:v>
                </c:pt>
                <c:pt idx="13">
                  <c:v>0.95424250943932487</c:v>
                </c:pt>
                <c:pt idx="14">
                  <c:v>1</c:v>
                </c:pt>
                <c:pt idx="15">
                  <c:v>0.69897000433601886</c:v>
                </c:pt>
                <c:pt idx="16">
                  <c:v>0.77815125038364363</c:v>
                </c:pt>
                <c:pt idx="17">
                  <c:v>0.95424250943932487</c:v>
                </c:pt>
                <c:pt idx="18">
                  <c:v>0.95424250943932487</c:v>
                </c:pt>
                <c:pt idx="19">
                  <c:v>0.90308998699194354</c:v>
                </c:pt>
                <c:pt idx="20">
                  <c:v>1.0791812460476249</c:v>
                </c:pt>
                <c:pt idx="21">
                  <c:v>0.77815125038364363</c:v>
                </c:pt>
                <c:pt idx="22">
                  <c:v>0.90308998699194354</c:v>
                </c:pt>
                <c:pt idx="23">
                  <c:v>0.6020599913279624</c:v>
                </c:pt>
                <c:pt idx="24">
                  <c:v>0.77815125038364363</c:v>
                </c:pt>
                <c:pt idx="25">
                  <c:v>0.77815125038364363</c:v>
                </c:pt>
                <c:pt idx="26">
                  <c:v>0.84509804001425681</c:v>
                </c:pt>
                <c:pt idx="27">
                  <c:v>1.0791812460476249</c:v>
                </c:pt>
                <c:pt idx="28">
                  <c:v>0.95424250943932487</c:v>
                </c:pt>
                <c:pt idx="29">
                  <c:v>1.0791812460476249</c:v>
                </c:pt>
                <c:pt idx="30">
                  <c:v>1.1139433523068367</c:v>
                </c:pt>
                <c:pt idx="31">
                  <c:v>0.95424250943932487</c:v>
                </c:pt>
                <c:pt idx="32">
                  <c:v>1.0791812460476249</c:v>
                </c:pt>
                <c:pt idx="33">
                  <c:v>1.0791812460476249</c:v>
                </c:pt>
                <c:pt idx="34">
                  <c:v>1.0791812460476249</c:v>
                </c:pt>
                <c:pt idx="35">
                  <c:v>0.77815125038364363</c:v>
                </c:pt>
                <c:pt idx="36">
                  <c:v>1.0413926851582251</c:v>
                </c:pt>
                <c:pt idx="37">
                  <c:v>1.0211892990699381</c:v>
                </c:pt>
                <c:pt idx="38">
                  <c:v>1.0791812460476249</c:v>
                </c:pt>
                <c:pt idx="39">
                  <c:v>1.0211892990699381</c:v>
                </c:pt>
                <c:pt idx="40">
                  <c:v>1.1760912590556813</c:v>
                </c:pt>
                <c:pt idx="41">
                  <c:v>0.87506126339170009</c:v>
                </c:pt>
                <c:pt idx="42">
                  <c:v>0.95424250943932487</c:v>
                </c:pt>
                <c:pt idx="43">
                  <c:v>1.0413926851582251</c:v>
                </c:pt>
                <c:pt idx="44">
                  <c:v>1.1760912590556813</c:v>
                </c:pt>
                <c:pt idx="45">
                  <c:v>1.0791812460476249</c:v>
                </c:pt>
                <c:pt idx="46">
                  <c:v>0.92941892571429274</c:v>
                </c:pt>
                <c:pt idx="47">
                  <c:v>0.3979400086720376</c:v>
                </c:pt>
                <c:pt idx="48">
                  <c:v>0.74036268949424389</c:v>
                </c:pt>
                <c:pt idx="49">
                  <c:v>1.0211892990699381</c:v>
                </c:pt>
                <c:pt idx="50">
                  <c:v>1.1760912590556813</c:v>
                </c:pt>
                <c:pt idx="51">
                  <c:v>1.0413926851582251</c:v>
                </c:pt>
                <c:pt idx="52">
                  <c:v>0.95424250943932487</c:v>
                </c:pt>
                <c:pt idx="53">
                  <c:v>0.97772360528884772</c:v>
                </c:pt>
                <c:pt idx="54">
                  <c:v>1.0413926851582251</c:v>
                </c:pt>
                <c:pt idx="55">
                  <c:v>0.95424250943932487</c:v>
                </c:pt>
                <c:pt idx="56">
                  <c:v>1</c:v>
                </c:pt>
                <c:pt idx="57">
                  <c:v>0.95424250943932487</c:v>
                </c:pt>
                <c:pt idx="58">
                  <c:v>0.3979400086720376</c:v>
                </c:pt>
                <c:pt idx="59">
                  <c:v>0.81291335664285558</c:v>
                </c:pt>
                <c:pt idx="60">
                  <c:v>1.0413926851582251</c:v>
                </c:pt>
                <c:pt idx="61">
                  <c:v>0.65321251377534373</c:v>
                </c:pt>
                <c:pt idx="62">
                  <c:v>0.77815125038364363</c:v>
                </c:pt>
                <c:pt idx="63">
                  <c:v>0.90308998699194354</c:v>
                </c:pt>
                <c:pt idx="64">
                  <c:v>0.90308998699194354</c:v>
                </c:pt>
                <c:pt idx="65">
                  <c:v>0.95424250943932487</c:v>
                </c:pt>
                <c:pt idx="66">
                  <c:v>0.92941892571429274</c:v>
                </c:pt>
                <c:pt idx="67">
                  <c:v>0.79239168949825389</c:v>
                </c:pt>
                <c:pt idx="68">
                  <c:v>0.72427586960078905</c:v>
                </c:pt>
                <c:pt idx="69">
                  <c:v>0.68124123737558717</c:v>
                </c:pt>
                <c:pt idx="70">
                  <c:v>0.67209785793571752</c:v>
                </c:pt>
                <c:pt idx="71">
                  <c:v>0.75587485567249146</c:v>
                </c:pt>
                <c:pt idx="72">
                  <c:v>0.77085201164214423</c:v>
                </c:pt>
                <c:pt idx="73">
                  <c:v>0.61278385671973545</c:v>
                </c:pt>
                <c:pt idx="74">
                  <c:v>0.57978359661681012</c:v>
                </c:pt>
                <c:pt idx="75">
                  <c:v>0.63346845557958653</c:v>
                </c:pt>
                <c:pt idx="76">
                  <c:v>0.66275783168157409</c:v>
                </c:pt>
                <c:pt idx="77">
                  <c:v>0.53147891704225514</c:v>
                </c:pt>
                <c:pt idx="78">
                  <c:v>0.55630250076728727</c:v>
                </c:pt>
                <c:pt idx="79">
                  <c:v>0.65321251377534373</c:v>
                </c:pt>
                <c:pt idx="80">
                  <c:v>0.97772360528884772</c:v>
                </c:pt>
                <c:pt idx="81">
                  <c:v>0.71600334363479923</c:v>
                </c:pt>
                <c:pt idx="82">
                  <c:v>0.72427586960078905</c:v>
                </c:pt>
                <c:pt idx="83">
                  <c:v>0.82607480270082645</c:v>
                </c:pt>
                <c:pt idx="84">
                  <c:v>0.98227123303956843</c:v>
                </c:pt>
                <c:pt idx="85">
                  <c:v>0.84509804001425681</c:v>
                </c:pt>
                <c:pt idx="86">
                  <c:v>0.67209785793571752</c:v>
                </c:pt>
                <c:pt idx="87">
                  <c:v>0.85733249643126852</c:v>
                </c:pt>
                <c:pt idx="88">
                  <c:v>0.81954393554186866</c:v>
                </c:pt>
                <c:pt idx="89">
                  <c:v>0.77085201164214423</c:v>
                </c:pt>
                <c:pt idx="90">
                  <c:v>0.63346845557958653</c:v>
                </c:pt>
                <c:pt idx="91">
                  <c:v>0.72427586960078905</c:v>
                </c:pt>
                <c:pt idx="92">
                  <c:v>0.61278385671973545</c:v>
                </c:pt>
                <c:pt idx="93">
                  <c:v>0.76342799356293722</c:v>
                </c:pt>
                <c:pt idx="94">
                  <c:v>0.81954393554186866</c:v>
                </c:pt>
                <c:pt idx="95">
                  <c:v>0.93449845124356767</c:v>
                </c:pt>
                <c:pt idx="96">
                  <c:v>0.66275783168157409</c:v>
                </c:pt>
                <c:pt idx="97">
                  <c:v>0.95904139232109353</c:v>
                </c:pt>
                <c:pt idx="98">
                  <c:v>0.77815125038364363</c:v>
                </c:pt>
                <c:pt idx="99">
                  <c:v>0.66275783168157409</c:v>
                </c:pt>
                <c:pt idx="100">
                  <c:v>0.68124123737558717</c:v>
                </c:pt>
                <c:pt idx="101">
                  <c:v>0.72427586960078905</c:v>
                </c:pt>
                <c:pt idx="102">
                  <c:v>0.6020599913279624</c:v>
                </c:pt>
                <c:pt idx="103">
                  <c:v>0.79934054945358168</c:v>
                </c:pt>
                <c:pt idx="104">
                  <c:v>0.76342799356293722</c:v>
                </c:pt>
                <c:pt idx="105">
                  <c:v>0.7323937598229685</c:v>
                </c:pt>
                <c:pt idx="106">
                  <c:v>0.71600334363479923</c:v>
                </c:pt>
                <c:pt idx="107">
                  <c:v>0.75587485567249146</c:v>
                </c:pt>
                <c:pt idx="108">
                  <c:v>0.77085201164214423</c:v>
                </c:pt>
                <c:pt idx="109">
                  <c:v>0.61278385671973545</c:v>
                </c:pt>
                <c:pt idx="110">
                  <c:v>0.6020599913279624</c:v>
                </c:pt>
                <c:pt idx="111">
                  <c:v>0.63346845557958653</c:v>
                </c:pt>
                <c:pt idx="112">
                  <c:v>0.66275783168157409</c:v>
                </c:pt>
                <c:pt idx="113">
                  <c:v>0.53147891704225514</c:v>
                </c:pt>
                <c:pt idx="114">
                  <c:v>0.55630250076728727</c:v>
                </c:pt>
                <c:pt idx="115">
                  <c:v>0.65321251377534373</c:v>
                </c:pt>
                <c:pt idx="116">
                  <c:v>0.38021124171160603</c:v>
                </c:pt>
                <c:pt idx="117">
                  <c:v>0.51851393987788741</c:v>
                </c:pt>
                <c:pt idx="118">
                  <c:v>0.76342799356293722</c:v>
                </c:pt>
                <c:pt idx="119">
                  <c:v>0.63346845557958653</c:v>
                </c:pt>
                <c:pt idx="120">
                  <c:v>0.53147891704225514</c:v>
                </c:pt>
                <c:pt idx="121">
                  <c:v>0.86332286012045589</c:v>
                </c:pt>
                <c:pt idx="122">
                  <c:v>0.70757017609793638</c:v>
                </c:pt>
                <c:pt idx="123">
                  <c:v>0.76342799356293722</c:v>
                </c:pt>
                <c:pt idx="124">
                  <c:v>0.6020599913279624</c:v>
                </c:pt>
                <c:pt idx="125">
                  <c:v>0.79934054945358168</c:v>
                </c:pt>
                <c:pt idx="126">
                  <c:v>0.53147891704225514</c:v>
                </c:pt>
                <c:pt idx="127">
                  <c:v>0.64345267648618742</c:v>
                </c:pt>
                <c:pt idx="128">
                  <c:v>0.79239168949825389</c:v>
                </c:pt>
                <c:pt idx="129">
                  <c:v>0.49136169383427269</c:v>
                </c:pt>
                <c:pt idx="130">
                  <c:v>0.69019608002851374</c:v>
                </c:pt>
                <c:pt idx="131">
                  <c:v>0.74036268949424389</c:v>
                </c:pt>
                <c:pt idx="132">
                  <c:v>0.79239168949825389</c:v>
                </c:pt>
                <c:pt idx="133">
                  <c:v>0.63346845557958653</c:v>
                </c:pt>
                <c:pt idx="134">
                  <c:v>0.71600334363479923</c:v>
                </c:pt>
                <c:pt idx="135">
                  <c:v>0.57978359661681012</c:v>
                </c:pt>
                <c:pt idx="136">
                  <c:v>0.64345267648618742</c:v>
                </c:pt>
                <c:pt idx="137">
                  <c:v>0.69897000433601886</c:v>
                </c:pt>
                <c:pt idx="138">
                  <c:v>0.67209785793571752</c:v>
                </c:pt>
                <c:pt idx="139">
                  <c:v>0.25527250510330607</c:v>
                </c:pt>
                <c:pt idx="140">
                  <c:v>0.81954393554186866</c:v>
                </c:pt>
                <c:pt idx="141">
                  <c:v>1.0211892990699381</c:v>
                </c:pt>
                <c:pt idx="142">
                  <c:v>1</c:v>
                </c:pt>
                <c:pt idx="143">
                  <c:v>1.0413926851582251</c:v>
                </c:pt>
                <c:pt idx="144">
                  <c:v>0.97772360528884772</c:v>
                </c:pt>
                <c:pt idx="145">
                  <c:v>0.93951925261861846</c:v>
                </c:pt>
                <c:pt idx="146">
                  <c:v>0.88081359228079137</c:v>
                </c:pt>
                <c:pt idx="147">
                  <c:v>0.85733249643126852</c:v>
                </c:pt>
                <c:pt idx="148">
                  <c:v>1.1303337684950061</c:v>
                </c:pt>
                <c:pt idx="149">
                  <c:v>0.71600334363479923</c:v>
                </c:pt>
                <c:pt idx="150">
                  <c:v>0.7323937598229685</c:v>
                </c:pt>
                <c:pt idx="151">
                  <c:v>0.50514997831990605</c:v>
                </c:pt>
                <c:pt idx="152">
                  <c:v>0.82607480270082645</c:v>
                </c:pt>
                <c:pt idx="153">
                  <c:v>0.97772360528884772</c:v>
                </c:pt>
                <c:pt idx="154">
                  <c:v>0.77085201164214423</c:v>
                </c:pt>
                <c:pt idx="155">
                  <c:v>0.77085201164214423</c:v>
                </c:pt>
                <c:pt idx="156">
                  <c:v>0.65321251377534373</c:v>
                </c:pt>
                <c:pt idx="157">
                  <c:v>0.57978359661681012</c:v>
                </c:pt>
                <c:pt idx="158">
                  <c:v>0.63346845557958653</c:v>
                </c:pt>
                <c:pt idx="159">
                  <c:v>0.72427586960078905</c:v>
                </c:pt>
                <c:pt idx="160">
                  <c:v>1.2562365332059229</c:v>
                </c:pt>
                <c:pt idx="161">
                  <c:v>1.2232362731029975</c:v>
                </c:pt>
                <c:pt idx="162">
                  <c:v>1.2942457161381182</c:v>
                </c:pt>
                <c:pt idx="163">
                  <c:v>1.2555137128195333</c:v>
                </c:pt>
                <c:pt idx="164">
                  <c:v>1.2610248339923973</c:v>
                </c:pt>
                <c:pt idx="165">
                  <c:v>1.1556396337597763</c:v>
                </c:pt>
                <c:pt idx="166">
                  <c:v>1.2629254693318317</c:v>
                </c:pt>
                <c:pt idx="167">
                  <c:v>1.2124539610402758</c:v>
                </c:pt>
                <c:pt idx="168">
                  <c:v>1.1953460583484197</c:v>
                </c:pt>
                <c:pt idx="169">
                  <c:v>1.1925674533365456</c:v>
                </c:pt>
                <c:pt idx="170">
                  <c:v>1.2019430634016501</c:v>
                </c:pt>
                <c:pt idx="171">
                  <c:v>1.1271047983648077</c:v>
                </c:pt>
                <c:pt idx="172">
                  <c:v>1.13640344813399</c:v>
                </c:pt>
                <c:pt idx="173">
                  <c:v>1.1525940779274697</c:v>
                </c:pt>
                <c:pt idx="174">
                  <c:v>1.0297894708318556</c:v>
                </c:pt>
                <c:pt idx="175">
                  <c:v>1.2479732663618066</c:v>
                </c:pt>
                <c:pt idx="176">
                  <c:v>1.150756439860309</c:v>
                </c:pt>
                <c:pt idx="177">
                  <c:v>1.1264561134318043</c:v>
                </c:pt>
                <c:pt idx="178">
                  <c:v>1.249198357391113</c:v>
                </c:pt>
                <c:pt idx="179">
                  <c:v>1.073351702386901</c:v>
                </c:pt>
                <c:pt idx="180">
                  <c:v>1.0534626049254554</c:v>
                </c:pt>
                <c:pt idx="181">
                  <c:v>1.1455071714096625</c:v>
                </c:pt>
                <c:pt idx="182">
                  <c:v>1.1251558295805302</c:v>
                </c:pt>
                <c:pt idx="183">
                  <c:v>1.2425414282983842</c:v>
                </c:pt>
                <c:pt idx="184">
                  <c:v>1.1936810295412814</c:v>
                </c:pt>
                <c:pt idx="185">
                  <c:v>1.0523090996473234</c:v>
                </c:pt>
                <c:pt idx="186">
                  <c:v>1.1556396337597763</c:v>
                </c:pt>
                <c:pt idx="187">
                  <c:v>1.1172712956557642</c:v>
                </c:pt>
                <c:pt idx="188">
                  <c:v>1.110252917353403</c:v>
                </c:pt>
                <c:pt idx="189">
                  <c:v>1.1072099696478683</c:v>
                </c:pt>
                <c:pt idx="190">
                  <c:v>1.2084413564385674</c:v>
                </c:pt>
                <c:pt idx="191">
                  <c:v>1.0496056125949731</c:v>
                </c:pt>
                <c:pt idx="192">
                  <c:v>0.97358962342725697</c:v>
                </c:pt>
                <c:pt idx="193">
                  <c:v>0.95424250943932487</c:v>
                </c:pt>
                <c:pt idx="194">
                  <c:v>0.90308998699194354</c:v>
                </c:pt>
                <c:pt idx="195">
                  <c:v>1.0791812460476249</c:v>
                </c:pt>
                <c:pt idx="196">
                  <c:v>1.0791812460476249</c:v>
                </c:pt>
                <c:pt idx="197">
                  <c:v>1.0791812460476249</c:v>
                </c:pt>
                <c:pt idx="198">
                  <c:v>1.0413926851582251</c:v>
                </c:pt>
                <c:pt idx="199">
                  <c:v>0.77815125038364363</c:v>
                </c:pt>
                <c:pt idx="200">
                  <c:v>0.6020599913279624</c:v>
                </c:pt>
                <c:pt idx="201">
                  <c:v>1.0413926851582251</c:v>
                </c:pt>
                <c:pt idx="202">
                  <c:v>0.95424250943932487</c:v>
                </c:pt>
                <c:pt idx="203">
                  <c:v>0.95424250943932487</c:v>
                </c:pt>
                <c:pt idx="204">
                  <c:v>0.90308998699194354</c:v>
                </c:pt>
                <c:pt idx="205">
                  <c:v>1.0791812460476249</c:v>
                </c:pt>
                <c:pt idx="206">
                  <c:v>0.95424250943932487</c:v>
                </c:pt>
                <c:pt idx="207">
                  <c:v>1.1139433523068367</c:v>
                </c:pt>
                <c:pt idx="208">
                  <c:v>1.146128035678238</c:v>
                </c:pt>
                <c:pt idx="209">
                  <c:v>0.77815125038364363</c:v>
                </c:pt>
                <c:pt idx="210">
                  <c:v>1</c:v>
                </c:pt>
                <c:pt idx="211">
                  <c:v>1.1139433523068367</c:v>
                </c:pt>
                <c:pt idx="212">
                  <c:v>0.95424250943932487</c:v>
                </c:pt>
                <c:pt idx="213">
                  <c:v>1.0791812460476249</c:v>
                </c:pt>
                <c:pt idx="214">
                  <c:v>0.90308998699194354</c:v>
                </c:pt>
                <c:pt idx="215">
                  <c:v>0.6020599913279624</c:v>
                </c:pt>
                <c:pt idx="216">
                  <c:v>0.95424250943932487</c:v>
                </c:pt>
                <c:pt idx="217">
                  <c:v>1</c:v>
                </c:pt>
                <c:pt idx="218">
                  <c:v>1</c:v>
                </c:pt>
                <c:pt idx="219">
                  <c:v>0.90308998699194354</c:v>
                </c:pt>
                <c:pt idx="220">
                  <c:v>0.6020599913279624</c:v>
                </c:pt>
                <c:pt idx="221">
                  <c:v>0.95424250943932487</c:v>
                </c:pt>
                <c:pt idx="222">
                  <c:v>1</c:v>
                </c:pt>
                <c:pt idx="223">
                  <c:v>0.95424250943932487</c:v>
                </c:pt>
                <c:pt idx="224">
                  <c:v>1.0791812460476249</c:v>
                </c:pt>
                <c:pt idx="225">
                  <c:v>1.0791812460476249</c:v>
                </c:pt>
                <c:pt idx="226">
                  <c:v>1.0791812460476249</c:v>
                </c:pt>
                <c:pt idx="227">
                  <c:v>0.77815125038364363</c:v>
                </c:pt>
                <c:pt idx="228">
                  <c:v>0.90308998699194354</c:v>
                </c:pt>
                <c:pt idx="229">
                  <c:v>0.6020599913279624</c:v>
                </c:pt>
                <c:pt idx="230">
                  <c:v>1.0791812460476249</c:v>
                </c:pt>
                <c:pt idx="231">
                  <c:v>0.97772360528884772</c:v>
                </c:pt>
                <c:pt idx="232">
                  <c:v>1.0791812460476249</c:v>
                </c:pt>
                <c:pt idx="233">
                  <c:v>0.74036268949424389</c:v>
                </c:pt>
                <c:pt idx="234">
                  <c:v>1.0969100130080565</c:v>
                </c:pt>
                <c:pt idx="235">
                  <c:v>0.65321251377534373</c:v>
                </c:pt>
                <c:pt idx="236">
                  <c:v>0.92941892571429274</c:v>
                </c:pt>
                <c:pt idx="237">
                  <c:v>0.3979400086720376</c:v>
                </c:pt>
                <c:pt idx="238">
                  <c:v>1.1760912590556813</c:v>
                </c:pt>
                <c:pt idx="239">
                  <c:v>1.0791812460476249</c:v>
                </c:pt>
                <c:pt idx="240">
                  <c:v>0.97772360528884772</c:v>
                </c:pt>
                <c:pt idx="241">
                  <c:v>1.0413926851582251</c:v>
                </c:pt>
                <c:pt idx="242">
                  <c:v>1.0211892990699381</c:v>
                </c:pt>
                <c:pt idx="243">
                  <c:v>0.6020599913279624</c:v>
                </c:pt>
                <c:pt idx="244">
                  <c:v>1.0791812460476249</c:v>
                </c:pt>
                <c:pt idx="245">
                  <c:v>1.0211892990699381</c:v>
                </c:pt>
                <c:pt idx="246">
                  <c:v>0.87506126339170009</c:v>
                </c:pt>
                <c:pt idx="247">
                  <c:v>0.95424250943932487</c:v>
                </c:pt>
                <c:pt idx="248">
                  <c:v>0.81291335664285558</c:v>
                </c:pt>
                <c:pt idx="249">
                  <c:v>0.65321251377534373</c:v>
                </c:pt>
                <c:pt idx="250">
                  <c:v>0.77815125038364363</c:v>
                </c:pt>
                <c:pt idx="251">
                  <c:v>0.97772360528884772</c:v>
                </c:pt>
                <c:pt idx="252">
                  <c:v>0.95424250943932487</c:v>
                </c:pt>
                <c:pt idx="253">
                  <c:v>0.3979400086720376</c:v>
                </c:pt>
                <c:pt idx="254">
                  <c:v>0.81291335664285558</c:v>
                </c:pt>
                <c:pt idx="255">
                  <c:v>0.97772360528884772</c:v>
                </c:pt>
                <c:pt idx="256">
                  <c:v>0.6020599913279624</c:v>
                </c:pt>
                <c:pt idx="257">
                  <c:v>1</c:v>
                </c:pt>
                <c:pt idx="258">
                  <c:v>1.0606978403536116</c:v>
                </c:pt>
                <c:pt idx="259">
                  <c:v>0.95424250943932487</c:v>
                </c:pt>
                <c:pt idx="260">
                  <c:v>0.97772360528884772</c:v>
                </c:pt>
                <c:pt idx="261">
                  <c:v>0.6020599913279624</c:v>
                </c:pt>
                <c:pt idx="262">
                  <c:v>0.97772360528884772</c:v>
                </c:pt>
                <c:pt idx="263">
                  <c:v>0.74036268949424389</c:v>
                </c:pt>
                <c:pt idx="264">
                  <c:v>0.76342799356293722</c:v>
                </c:pt>
                <c:pt idx="265">
                  <c:v>0.92941892571429274</c:v>
                </c:pt>
                <c:pt idx="266">
                  <c:v>0.79239168949825389</c:v>
                </c:pt>
                <c:pt idx="267">
                  <c:v>0.72427586960078905</c:v>
                </c:pt>
                <c:pt idx="268">
                  <c:v>0.68124123737558717</c:v>
                </c:pt>
                <c:pt idx="269">
                  <c:v>0.67209785793571752</c:v>
                </c:pt>
                <c:pt idx="270">
                  <c:v>0.55630250076728727</c:v>
                </c:pt>
                <c:pt idx="271">
                  <c:v>0.65321251377534373</c:v>
                </c:pt>
                <c:pt idx="272">
                  <c:v>0.92941892571429274</c:v>
                </c:pt>
                <c:pt idx="273">
                  <c:v>0.79239168949825389</c:v>
                </c:pt>
                <c:pt idx="274">
                  <c:v>0.72427586960078905</c:v>
                </c:pt>
                <c:pt idx="275">
                  <c:v>0.68124123737558717</c:v>
                </c:pt>
                <c:pt idx="276">
                  <c:v>0.67209785793571752</c:v>
                </c:pt>
                <c:pt idx="277">
                  <c:v>0.65321251377534373</c:v>
                </c:pt>
                <c:pt idx="278">
                  <c:v>0.92941892571429274</c:v>
                </c:pt>
                <c:pt idx="279">
                  <c:v>0.79239168949825389</c:v>
                </c:pt>
                <c:pt idx="280">
                  <c:v>0.72427586960078905</c:v>
                </c:pt>
                <c:pt idx="281">
                  <c:v>0.69019608002851374</c:v>
                </c:pt>
                <c:pt idx="282">
                  <c:v>0.67209785793571752</c:v>
                </c:pt>
                <c:pt idx="283">
                  <c:v>0.81291335664285558</c:v>
                </c:pt>
                <c:pt idx="284">
                  <c:v>0.98677173426624487</c:v>
                </c:pt>
                <c:pt idx="285">
                  <c:v>0.85125834871907524</c:v>
                </c:pt>
                <c:pt idx="286">
                  <c:v>0.67209785793571752</c:v>
                </c:pt>
                <c:pt idx="287">
                  <c:v>0.84509804001425681</c:v>
                </c:pt>
                <c:pt idx="288">
                  <c:v>0.81954393554186866</c:v>
                </c:pt>
                <c:pt idx="289">
                  <c:v>0.77085201164214423</c:v>
                </c:pt>
                <c:pt idx="290">
                  <c:v>0.65321251377534373</c:v>
                </c:pt>
                <c:pt idx="291">
                  <c:v>0.6020599913279624</c:v>
                </c:pt>
                <c:pt idx="292">
                  <c:v>0.63346845557958653</c:v>
                </c:pt>
                <c:pt idx="293">
                  <c:v>0.72427586960078905</c:v>
                </c:pt>
                <c:pt idx="294">
                  <c:v>0.61278385671973545</c:v>
                </c:pt>
                <c:pt idx="295">
                  <c:v>0.76342799356293722</c:v>
                </c:pt>
                <c:pt idx="296">
                  <c:v>0.81954393554186866</c:v>
                </c:pt>
                <c:pt idx="297">
                  <c:v>0.93449845124356767</c:v>
                </c:pt>
                <c:pt idx="298">
                  <c:v>0.66275783168157409</c:v>
                </c:pt>
                <c:pt idx="299">
                  <c:v>0.96378782734555524</c:v>
                </c:pt>
                <c:pt idx="300">
                  <c:v>0.77815125038364363</c:v>
                </c:pt>
                <c:pt idx="301">
                  <c:v>0.66275783168157409</c:v>
                </c:pt>
                <c:pt idx="302">
                  <c:v>0.68124123737558717</c:v>
                </c:pt>
                <c:pt idx="303">
                  <c:v>0.71600334363479923</c:v>
                </c:pt>
                <c:pt idx="304">
                  <c:v>0.25527250510330607</c:v>
                </c:pt>
                <c:pt idx="305">
                  <c:v>0.36172783601759284</c:v>
                </c:pt>
                <c:pt idx="306">
                  <c:v>0.76342799356293722</c:v>
                </c:pt>
                <c:pt idx="307">
                  <c:v>0.92941892571429274</c:v>
                </c:pt>
                <c:pt idx="308">
                  <c:v>0.79239168949825389</c:v>
                </c:pt>
                <c:pt idx="309">
                  <c:v>0.72427586960078905</c:v>
                </c:pt>
                <c:pt idx="310">
                  <c:v>0.68124123737558717</c:v>
                </c:pt>
                <c:pt idx="311">
                  <c:v>0.51851393987788741</c:v>
                </c:pt>
                <c:pt idx="312">
                  <c:v>0.71600334363479923</c:v>
                </c:pt>
                <c:pt idx="313">
                  <c:v>0.57978359661681012</c:v>
                </c:pt>
                <c:pt idx="314">
                  <c:v>0.64345267648618742</c:v>
                </c:pt>
                <c:pt idx="315">
                  <c:v>0.69897000433601886</c:v>
                </c:pt>
                <c:pt idx="316">
                  <c:v>0.67209785793571752</c:v>
                </c:pt>
                <c:pt idx="317">
                  <c:v>0.25527250510330607</c:v>
                </c:pt>
                <c:pt idx="318">
                  <c:v>0.69019608002851374</c:v>
                </c:pt>
                <c:pt idx="319">
                  <c:v>0.74036268949424389</c:v>
                </c:pt>
                <c:pt idx="320">
                  <c:v>0.79239168949825389</c:v>
                </c:pt>
                <c:pt idx="321">
                  <c:v>0.51851393987788741</c:v>
                </c:pt>
                <c:pt idx="322">
                  <c:v>0.76342799356293722</c:v>
                </c:pt>
                <c:pt idx="323">
                  <c:v>0.63346845557958653</c:v>
                </c:pt>
                <c:pt idx="324">
                  <c:v>0.53147891704225514</c:v>
                </c:pt>
                <c:pt idx="325">
                  <c:v>0.86332286012045589</c:v>
                </c:pt>
                <c:pt idx="326">
                  <c:v>0.70757017609793638</c:v>
                </c:pt>
                <c:pt idx="327">
                  <c:v>0.76342799356293722</c:v>
                </c:pt>
                <c:pt idx="328">
                  <c:v>0.50514997831990605</c:v>
                </c:pt>
                <c:pt idx="329">
                  <c:v>0.82607480270082645</c:v>
                </c:pt>
                <c:pt idx="330">
                  <c:v>0.97772360528884772</c:v>
                </c:pt>
                <c:pt idx="331">
                  <c:v>0.77085201164214423</c:v>
                </c:pt>
                <c:pt idx="332">
                  <c:v>1.1303337684950061</c:v>
                </c:pt>
                <c:pt idx="333">
                  <c:v>0.71600334363479923</c:v>
                </c:pt>
                <c:pt idx="334">
                  <c:v>0.7323937598229685</c:v>
                </c:pt>
                <c:pt idx="335">
                  <c:v>0.53147891704225514</c:v>
                </c:pt>
                <c:pt idx="336">
                  <c:v>0.83250891270623628</c:v>
                </c:pt>
                <c:pt idx="337">
                  <c:v>1.0211892990699381</c:v>
                </c:pt>
                <c:pt idx="338">
                  <c:v>0.9956351945975499</c:v>
                </c:pt>
                <c:pt idx="339">
                  <c:v>1.0413926851582251</c:v>
                </c:pt>
                <c:pt idx="340">
                  <c:v>0.97772360528884772</c:v>
                </c:pt>
                <c:pt idx="341">
                  <c:v>0.81291335664285558</c:v>
                </c:pt>
                <c:pt idx="342">
                  <c:v>0.98677173426624487</c:v>
                </c:pt>
                <c:pt idx="343">
                  <c:v>0.85125834871907524</c:v>
                </c:pt>
                <c:pt idx="344">
                  <c:v>0.67209785793571752</c:v>
                </c:pt>
                <c:pt idx="345">
                  <c:v>0.84509804001425681</c:v>
                </c:pt>
                <c:pt idx="346">
                  <c:v>0.81954393554186866</c:v>
                </c:pt>
                <c:pt idx="347">
                  <c:v>0.77085201164214423</c:v>
                </c:pt>
                <c:pt idx="348">
                  <c:v>1.216165902285993</c:v>
                </c:pt>
                <c:pt idx="349">
                  <c:v>1.1953460583484197</c:v>
                </c:pt>
                <c:pt idx="350">
                  <c:v>1.1846914308175989</c:v>
                </c:pt>
                <c:pt idx="351">
                  <c:v>1.2027606873932</c:v>
                </c:pt>
                <c:pt idx="352">
                  <c:v>1.1254812657005939</c:v>
                </c:pt>
                <c:pt idx="353">
                  <c:v>1.13640344813399</c:v>
                </c:pt>
                <c:pt idx="354">
                  <c:v>1.1277525158329733</c:v>
                </c:pt>
                <c:pt idx="355">
                  <c:v>1.249198357391113</c:v>
                </c:pt>
                <c:pt idx="356">
                  <c:v>1.0718820073061255</c:v>
                </c:pt>
                <c:pt idx="357">
                  <c:v>1.0606978403536116</c:v>
                </c:pt>
                <c:pt idx="358">
                  <c:v>1.2174839442139063</c:v>
                </c:pt>
                <c:pt idx="359">
                  <c:v>1.0934216851622351</c:v>
                </c:pt>
                <c:pt idx="360">
                  <c:v>0.78175537465246892</c:v>
                </c:pt>
                <c:pt idx="361">
                  <c:v>0.68574173860226362</c:v>
                </c:pt>
                <c:pt idx="362">
                  <c:v>0.67024585307412399</c:v>
                </c:pt>
                <c:pt idx="363">
                  <c:v>0.68124123737558717</c:v>
                </c:pt>
                <c:pt idx="364">
                  <c:v>0.67209785793571752</c:v>
                </c:pt>
                <c:pt idx="365">
                  <c:v>0.74036268949424389</c:v>
                </c:pt>
                <c:pt idx="366">
                  <c:v>0.90848501887864974</c:v>
                </c:pt>
                <c:pt idx="367">
                  <c:v>0.80345711564841393</c:v>
                </c:pt>
                <c:pt idx="368">
                  <c:v>0.86628733908419486</c:v>
                </c:pt>
                <c:pt idx="369">
                  <c:v>0.87506126339170009</c:v>
                </c:pt>
                <c:pt idx="370">
                  <c:v>1.2227164711475833</c:v>
                </c:pt>
                <c:pt idx="371">
                  <c:v>1.2900346113625181</c:v>
                </c:pt>
                <c:pt idx="372">
                  <c:v>1.255272505103306</c:v>
                </c:pt>
                <c:pt idx="373">
                  <c:v>1.2612628687924936</c:v>
                </c:pt>
                <c:pt idx="374">
                  <c:v>1.0618293072946989</c:v>
                </c:pt>
                <c:pt idx="375">
                  <c:v>1.2177470732627937</c:v>
                </c:pt>
                <c:pt idx="376">
                  <c:v>1.0937717814987298</c:v>
                </c:pt>
                <c:pt idx="377">
                  <c:v>0.90741136077458617</c:v>
                </c:pt>
                <c:pt idx="378">
                  <c:v>0.78958071216442549</c:v>
                </c:pt>
                <c:pt idx="379">
                  <c:v>0.86451108105839192</c:v>
                </c:pt>
                <c:pt idx="380">
                  <c:v>0.87390159786446142</c:v>
                </c:pt>
                <c:pt idx="381">
                  <c:v>0.78175537465246892</c:v>
                </c:pt>
                <c:pt idx="382">
                  <c:v>0.68574173860226362</c:v>
                </c:pt>
                <c:pt idx="383">
                  <c:v>0.67024585307412399</c:v>
                </c:pt>
                <c:pt idx="384">
                  <c:v>0.68124123737558717</c:v>
                </c:pt>
                <c:pt idx="385">
                  <c:v>0.66651798055488087</c:v>
                </c:pt>
                <c:pt idx="386">
                  <c:v>0.74818802700620035</c:v>
                </c:pt>
                <c:pt idx="387">
                  <c:v>0.51851393987788741</c:v>
                </c:pt>
                <c:pt idx="388">
                  <c:v>0.76342799356293722</c:v>
                </c:pt>
                <c:pt idx="389">
                  <c:v>0.63346845557958653</c:v>
                </c:pt>
                <c:pt idx="390">
                  <c:v>0.53147891704225514</c:v>
                </c:pt>
                <c:pt idx="391">
                  <c:v>0.86332286012045589</c:v>
                </c:pt>
                <c:pt idx="392">
                  <c:v>0.70757017609793638</c:v>
                </c:pt>
                <c:pt idx="393">
                  <c:v>0.76342799356293722</c:v>
                </c:pt>
                <c:pt idx="394">
                  <c:v>0.6020599913279624</c:v>
                </c:pt>
                <c:pt idx="395">
                  <c:v>0.79934054945358168</c:v>
                </c:pt>
                <c:pt idx="396">
                  <c:v>0.53147891704225514</c:v>
                </c:pt>
                <c:pt idx="397">
                  <c:v>0.64345267648618742</c:v>
                </c:pt>
                <c:pt idx="398">
                  <c:v>0.79239168949825389</c:v>
                </c:pt>
                <c:pt idx="399">
                  <c:v>0.49136169383427269</c:v>
                </c:pt>
                <c:pt idx="400">
                  <c:v>0.69019608002851374</c:v>
                </c:pt>
                <c:pt idx="401">
                  <c:v>0.74036268949424389</c:v>
                </c:pt>
                <c:pt idx="402">
                  <c:v>0.79239168949825389</c:v>
                </c:pt>
                <c:pt idx="403">
                  <c:v>0.63346845557958653</c:v>
                </c:pt>
                <c:pt idx="404">
                  <c:v>0.71600334363479923</c:v>
                </c:pt>
                <c:pt idx="405">
                  <c:v>0.57978359661681012</c:v>
                </c:pt>
                <c:pt idx="406">
                  <c:v>0.64345267648618742</c:v>
                </c:pt>
                <c:pt idx="407">
                  <c:v>0.69897000433601886</c:v>
                </c:pt>
                <c:pt idx="408">
                  <c:v>0.67209785793571752</c:v>
                </c:pt>
                <c:pt idx="409">
                  <c:v>0.25527250510330607</c:v>
                </c:pt>
                <c:pt idx="410">
                  <c:v>0.97772360528884772</c:v>
                </c:pt>
                <c:pt idx="411">
                  <c:v>0.93951925261861846</c:v>
                </c:pt>
                <c:pt idx="412">
                  <c:v>0.88081359228079137</c:v>
                </c:pt>
                <c:pt idx="413">
                  <c:v>0.85733249643126852</c:v>
                </c:pt>
                <c:pt idx="414">
                  <c:v>1.1303337684950061</c:v>
                </c:pt>
                <c:pt idx="415">
                  <c:v>0.71600334363479923</c:v>
                </c:pt>
                <c:pt idx="416">
                  <c:v>0.7323937598229685</c:v>
                </c:pt>
                <c:pt idx="417">
                  <c:v>0.50514997831990605</c:v>
                </c:pt>
                <c:pt idx="418">
                  <c:v>0.82607480270082645</c:v>
                </c:pt>
                <c:pt idx="419">
                  <c:v>0.97772360528884772</c:v>
                </c:pt>
                <c:pt idx="420">
                  <c:v>0.77085201164214423</c:v>
                </c:pt>
                <c:pt idx="421">
                  <c:v>0.67209785793571752</c:v>
                </c:pt>
                <c:pt idx="422">
                  <c:v>0.85733249643126852</c:v>
                </c:pt>
                <c:pt idx="423">
                  <c:v>0.81954393554186866</c:v>
                </c:pt>
                <c:pt idx="424">
                  <c:v>0.77085201164214423</c:v>
                </c:pt>
                <c:pt idx="425">
                  <c:v>0.63346845557958653</c:v>
                </c:pt>
                <c:pt idx="426">
                  <c:v>0.72427586960078905</c:v>
                </c:pt>
                <c:pt idx="427">
                  <c:v>0.61278385671973545</c:v>
                </c:pt>
                <c:pt idx="428">
                  <c:v>0.76342799356293722</c:v>
                </c:pt>
                <c:pt idx="429">
                  <c:v>0.86923171973097624</c:v>
                </c:pt>
                <c:pt idx="430">
                  <c:v>0.99122607569249488</c:v>
                </c:pt>
                <c:pt idx="431">
                  <c:v>0.85733249643126852</c:v>
                </c:pt>
                <c:pt idx="432">
                  <c:v>0.87506126339170009</c:v>
                </c:pt>
                <c:pt idx="433">
                  <c:v>1.0530784434834197</c:v>
                </c:pt>
                <c:pt idx="434">
                  <c:v>0.85125834871907524</c:v>
                </c:pt>
                <c:pt idx="435">
                  <c:v>1.0374264979406236</c:v>
                </c:pt>
                <c:pt idx="436">
                  <c:v>0.9956351945975499</c:v>
                </c:pt>
                <c:pt idx="437">
                  <c:v>1.1760912590556813</c:v>
                </c:pt>
                <c:pt idx="438">
                  <c:v>0.89762709129044149</c:v>
                </c:pt>
                <c:pt idx="439">
                  <c:v>0.86923171973097624</c:v>
                </c:pt>
                <c:pt idx="440">
                  <c:v>0.81954393554186866</c:v>
                </c:pt>
                <c:pt idx="441">
                  <c:v>0.97772360528884772</c:v>
                </c:pt>
                <c:pt idx="442">
                  <c:v>1.1139433523068367</c:v>
                </c:pt>
                <c:pt idx="443">
                  <c:v>0.63346845557958653</c:v>
                </c:pt>
                <c:pt idx="444">
                  <c:v>0.86332286012045589</c:v>
                </c:pt>
                <c:pt idx="445">
                  <c:v>0.83250891270623628</c:v>
                </c:pt>
                <c:pt idx="446">
                  <c:v>1</c:v>
                </c:pt>
                <c:pt idx="447">
                  <c:v>0.88081359228079137</c:v>
                </c:pt>
                <c:pt idx="448">
                  <c:v>0.72427586960078905</c:v>
                </c:pt>
                <c:pt idx="449">
                  <c:v>0.86923171973097624</c:v>
                </c:pt>
                <c:pt idx="450">
                  <c:v>0.81954393554186866</c:v>
                </c:pt>
                <c:pt idx="451">
                  <c:v>0.91907809237607396</c:v>
                </c:pt>
                <c:pt idx="452">
                  <c:v>0.65321251377534373</c:v>
                </c:pt>
                <c:pt idx="453">
                  <c:v>0.80617997398388719</c:v>
                </c:pt>
                <c:pt idx="454">
                  <c:v>0.80617997398388719</c:v>
                </c:pt>
                <c:pt idx="455">
                  <c:v>0.74036268949424389</c:v>
                </c:pt>
                <c:pt idx="456">
                  <c:v>0.56820172406699498</c:v>
                </c:pt>
                <c:pt idx="457">
                  <c:v>0.51851393987788741</c:v>
                </c:pt>
                <c:pt idx="458">
                  <c:v>0.59106460702649921</c:v>
                </c:pt>
                <c:pt idx="459">
                  <c:v>0.74036268949424389</c:v>
                </c:pt>
                <c:pt idx="460">
                  <c:v>0.47712125471966244</c:v>
                </c:pt>
                <c:pt idx="461">
                  <c:v>0.6020599913279624</c:v>
                </c:pt>
                <c:pt idx="462">
                  <c:v>0.57978359661681012</c:v>
                </c:pt>
                <c:pt idx="463">
                  <c:v>0.61278385671973545</c:v>
                </c:pt>
                <c:pt idx="464">
                  <c:v>0.46239799789895608</c:v>
                </c:pt>
                <c:pt idx="465">
                  <c:v>0.53147891704225514</c:v>
                </c:pt>
                <c:pt idx="466">
                  <c:v>0.54406804435027567</c:v>
                </c:pt>
                <c:pt idx="467">
                  <c:v>0.74036268949424389</c:v>
                </c:pt>
                <c:pt idx="468">
                  <c:v>0.78532983501076703</c:v>
                </c:pt>
                <c:pt idx="469">
                  <c:v>0.98227123303956843</c:v>
                </c:pt>
                <c:pt idx="470">
                  <c:v>0.93951925261861846</c:v>
                </c:pt>
                <c:pt idx="471">
                  <c:v>0.79239168949825389</c:v>
                </c:pt>
                <c:pt idx="472">
                  <c:v>0.51851393987788741</c:v>
                </c:pt>
                <c:pt idx="473">
                  <c:v>0.91907809237607396</c:v>
                </c:pt>
                <c:pt idx="474">
                  <c:v>0.67209785793571752</c:v>
                </c:pt>
                <c:pt idx="475">
                  <c:v>0.92941892571429274</c:v>
                </c:pt>
                <c:pt idx="476">
                  <c:v>0.3979400086720376</c:v>
                </c:pt>
                <c:pt idx="477">
                  <c:v>0.72427586960078905</c:v>
                </c:pt>
                <c:pt idx="478">
                  <c:v>0.54406804435027567</c:v>
                </c:pt>
                <c:pt idx="479">
                  <c:v>0.65321251377534373</c:v>
                </c:pt>
                <c:pt idx="480">
                  <c:v>0.71600334363479923</c:v>
                </c:pt>
                <c:pt idx="481">
                  <c:v>0.81954393554186866</c:v>
                </c:pt>
                <c:pt idx="482">
                  <c:v>0.56820172406699498</c:v>
                </c:pt>
                <c:pt idx="483">
                  <c:v>0.70757017609793638</c:v>
                </c:pt>
                <c:pt idx="484">
                  <c:v>0.84509804001425681</c:v>
                </c:pt>
                <c:pt idx="485">
                  <c:v>0.74818802700620035</c:v>
                </c:pt>
                <c:pt idx="486">
                  <c:v>0.81291335664285558</c:v>
                </c:pt>
                <c:pt idx="487">
                  <c:v>0.74036268949424389</c:v>
                </c:pt>
                <c:pt idx="488">
                  <c:v>1</c:v>
                </c:pt>
                <c:pt idx="489">
                  <c:v>0.77815125038364363</c:v>
                </c:pt>
                <c:pt idx="490">
                  <c:v>1.0791812460476249</c:v>
                </c:pt>
                <c:pt idx="491">
                  <c:v>0.90308998699194354</c:v>
                </c:pt>
                <c:pt idx="492">
                  <c:v>0.84509804001425681</c:v>
                </c:pt>
                <c:pt idx="493">
                  <c:v>0.65321251377534373</c:v>
                </c:pt>
                <c:pt idx="494">
                  <c:v>0.81291335664285558</c:v>
                </c:pt>
                <c:pt idx="495">
                  <c:v>1</c:v>
                </c:pt>
                <c:pt idx="496">
                  <c:v>1.0606978403536116</c:v>
                </c:pt>
                <c:pt idx="497">
                  <c:v>0.69897000433601886</c:v>
                </c:pt>
                <c:pt idx="498">
                  <c:v>0.77815125038364363</c:v>
                </c:pt>
                <c:pt idx="499">
                  <c:v>1</c:v>
                </c:pt>
                <c:pt idx="500">
                  <c:v>0.87506126339170009</c:v>
                </c:pt>
                <c:pt idx="501">
                  <c:v>0.6020599913279624</c:v>
                </c:pt>
                <c:pt idx="502">
                  <c:v>0.74036268949424389</c:v>
                </c:pt>
                <c:pt idx="503">
                  <c:v>0.65321251377534373</c:v>
                </c:pt>
                <c:pt idx="504">
                  <c:v>0.92941892571429274</c:v>
                </c:pt>
                <c:pt idx="505">
                  <c:v>0.65321251377534373</c:v>
                </c:pt>
                <c:pt idx="506">
                  <c:v>0.84509804001425681</c:v>
                </c:pt>
                <c:pt idx="507">
                  <c:v>0.81291335664285558</c:v>
                </c:pt>
                <c:pt idx="508">
                  <c:v>0.81291335664285558</c:v>
                </c:pt>
                <c:pt idx="509">
                  <c:v>0.94448267215016868</c:v>
                </c:pt>
                <c:pt idx="510">
                  <c:v>0.84509804001425681</c:v>
                </c:pt>
                <c:pt idx="511">
                  <c:v>0.77815125038364363</c:v>
                </c:pt>
                <c:pt idx="512">
                  <c:v>0.6020599913279624</c:v>
                </c:pt>
                <c:pt idx="513">
                  <c:v>0.68124123737558717</c:v>
                </c:pt>
                <c:pt idx="514">
                  <c:v>0.84509804001425681</c:v>
                </c:pt>
                <c:pt idx="515">
                  <c:v>0.81291335664285558</c:v>
                </c:pt>
                <c:pt idx="516">
                  <c:v>0.87506126339170009</c:v>
                </c:pt>
                <c:pt idx="517">
                  <c:v>0.54406804435027567</c:v>
                </c:pt>
                <c:pt idx="518">
                  <c:v>0.95424250943932487</c:v>
                </c:pt>
                <c:pt idx="519">
                  <c:v>0.54406804435027567</c:v>
                </c:pt>
                <c:pt idx="520">
                  <c:v>0.74036268949424389</c:v>
                </c:pt>
                <c:pt idx="521">
                  <c:v>0.65321251377534373</c:v>
                </c:pt>
                <c:pt idx="522">
                  <c:v>0.92941892571429274</c:v>
                </c:pt>
                <c:pt idx="523">
                  <c:v>0.74818802700620035</c:v>
                </c:pt>
                <c:pt idx="524">
                  <c:v>0.9956351945975499</c:v>
                </c:pt>
                <c:pt idx="525">
                  <c:v>1.1702617153949575</c:v>
                </c:pt>
                <c:pt idx="526">
                  <c:v>0.89762709129044149</c:v>
                </c:pt>
                <c:pt idx="527">
                  <c:v>0.91381385238371671</c:v>
                </c:pt>
                <c:pt idx="528">
                  <c:v>1.1522883443830565</c:v>
                </c:pt>
                <c:pt idx="529">
                  <c:v>1.0128372247051722</c:v>
                </c:pt>
                <c:pt idx="530">
                  <c:v>0.76342799356293722</c:v>
                </c:pt>
                <c:pt idx="531">
                  <c:v>0.86923171973097624</c:v>
                </c:pt>
                <c:pt idx="532">
                  <c:v>0.99122607569249488</c:v>
                </c:pt>
                <c:pt idx="533">
                  <c:v>0.85733249643126852</c:v>
                </c:pt>
                <c:pt idx="534">
                  <c:v>0.87506126339170009</c:v>
                </c:pt>
                <c:pt idx="535">
                  <c:v>1.0530784434834197</c:v>
                </c:pt>
                <c:pt idx="536">
                  <c:v>0.85125834871907524</c:v>
                </c:pt>
                <c:pt idx="537">
                  <c:v>1.0374264979406236</c:v>
                </c:pt>
                <c:pt idx="538">
                  <c:v>0.91907809237607396</c:v>
                </c:pt>
                <c:pt idx="539">
                  <c:v>1.2695129442179163</c:v>
                </c:pt>
                <c:pt idx="540">
                  <c:v>1.255272505103306</c:v>
                </c:pt>
                <c:pt idx="541">
                  <c:v>1.0086001717619175</c:v>
                </c:pt>
                <c:pt idx="542">
                  <c:v>0.88081359228079137</c:v>
                </c:pt>
                <c:pt idx="543">
                  <c:v>0.72427586960078905</c:v>
                </c:pt>
                <c:pt idx="544">
                  <c:v>0.86923171973097624</c:v>
                </c:pt>
                <c:pt idx="545">
                  <c:v>0.81954393554186866</c:v>
                </c:pt>
                <c:pt idx="546">
                  <c:v>0.97772360528884772</c:v>
                </c:pt>
                <c:pt idx="547">
                  <c:v>1.1139433523068367</c:v>
                </c:pt>
                <c:pt idx="548">
                  <c:v>0.63346845557958653</c:v>
                </c:pt>
                <c:pt idx="549">
                  <c:v>0.86332286012045589</c:v>
                </c:pt>
                <c:pt idx="550">
                  <c:v>0.83250891270623628</c:v>
                </c:pt>
                <c:pt idx="551">
                  <c:v>1.1522883443830565</c:v>
                </c:pt>
                <c:pt idx="552">
                  <c:v>0.83250891270623628</c:v>
                </c:pt>
                <c:pt idx="553">
                  <c:v>0.81291335664285558</c:v>
                </c:pt>
                <c:pt idx="554">
                  <c:v>0.67209785793571752</c:v>
                </c:pt>
                <c:pt idx="555">
                  <c:v>0.9242792860618817</c:v>
                </c:pt>
                <c:pt idx="556">
                  <c:v>0.56820172406699498</c:v>
                </c:pt>
                <c:pt idx="557">
                  <c:v>0.70757017609793638</c:v>
                </c:pt>
                <c:pt idx="558">
                  <c:v>0.84509804001425681</c:v>
                </c:pt>
                <c:pt idx="559">
                  <c:v>0.74818802700620035</c:v>
                </c:pt>
                <c:pt idx="560">
                  <c:v>0.81291335664285558</c:v>
                </c:pt>
                <c:pt idx="561">
                  <c:v>0.44715803134221921</c:v>
                </c:pt>
                <c:pt idx="562">
                  <c:v>0.65321251377534373</c:v>
                </c:pt>
                <c:pt idx="563">
                  <c:v>0.56820172406699498</c:v>
                </c:pt>
                <c:pt idx="564">
                  <c:v>0.80617997398388719</c:v>
                </c:pt>
                <c:pt idx="565">
                  <c:v>1.1072099696478683</c:v>
                </c:pt>
                <c:pt idx="566">
                  <c:v>1.0534626049254554</c:v>
                </c:pt>
                <c:pt idx="567">
                  <c:v>1.1455071714096625</c:v>
                </c:pt>
                <c:pt idx="568">
                  <c:v>0.71432975974523305</c:v>
                </c:pt>
                <c:pt idx="569">
                  <c:v>0.66558099101795309</c:v>
                </c:pt>
                <c:pt idx="570">
                  <c:v>1.110252917353403</c:v>
                </c:pt>
                <c:pt idx="571">
                  <c:v>1.1072099696478683</c:v>
                </c:pt>
                <c:pt idx="572">
                  <c:v>1.2068258760318498</c:v>
                </c:pt>
                <c:pt idx="573">
                  <c:v>1.0496056125949731</c:v>
                </c:pt>
                <c:pt idx="574">
                  <c:v>0.81491318127507395</c:v>
                </c:pt>
                <c:pt idx="575">
                  <c:v>0.6637009253896482</c:v>
                </c:pt>
                <c:pt idx="576">
                  <c:v>0.72509452108146899</c:v>
                </c:pt>
                <c:pt idx="577">
                  <c:v>0.65321251377534373</c:v>
                </c:pt>
                <c:pt idx="578">
                  <c:v>0.6637009253896482</c:v>
                </c:pt>
                <c:pt idx="579">
                  <c:v>0.71432975974523305</c:v>
                </c:pt>
                <c:pt idx="580">
                  <c:v>0.66558099101795309</c:v>
                </c:pt>
                <c:pt idx="581">
                  <c:v>0.63848925695463732</c:v>
                </c:pt>
                <c:pt idx="582">
                  <c:v>0.61804809671209271</c:v>
                </c:pt>
                <c:pt idx="583">
                  <c:v>0.76342799356293722</c:v>
                </c:pt>
                <c:pt idx="584">
                  <c:v>0.92941892571429274</c:v>
                </c:pt>
                <c:pt idx="585">
                  <c:v>0.79239168949825389</c:v>
                </c:pt>
                <c:pt idx="586">
                  <c:v>0.72427586960078905</c:v>
                </c:pt>
                <c:pt idx="587">
                  <c:v>0.68124123737558717</c:v>
                </c:pt>
                <c:pt idx="588">
                  <c:v>0.57978359661681012</c:v>
                </c:pt>
                <c:pt idx="589">
                  <c:v>0.64345267648618742</c:v>
                </c:pt>
                <c:pt idx="590">
                  <c:v>0.69897000433601886</c:v>
                </c:pt>
                <c:pt idx="591">
                  <c:v>0.67209785793571752</c:v>
                </c:pt>
                <c:pt idx="592">
                  <c:v>0.25527250510330607</c:v>
                </c:pt>
                <c:pt idx="593">
                  <c:v>0.69019608002851374</c:v>
                </c:pt>
                <c:pt idx="594">
                  <c:v>0.74036268949424389</c:v>
                </c:pt>
                <c:pt idx="595">
                  <c:v>0.79239168949825389</c:v>
                </c:pt>
                <c:pt idx="596">
                  <c:v>0.51851393987788741</c:v>
                </c:pt>
                <c:pt idx="597">
                  <c:v>0.76342799356293722</c:v>
                </c:pt>
                <c:pt idx="598">
                  <c:v>0.63346845557958653</c:v>
                </c:pt>
                <c:pt idx="599">
                  <c:v>0.53147891704225514</c:v>
                </c:pt>
                <c:pt idx="600">
                  <c:v>0.86332286012045589</c:v>
                </c:pt>
                <c:pt idx="601">
                  <c:v>0.70757017609793638</c:v>
                </c:pt>
                <c:pt idx="602">
                  <c:v>0.76342799356293722</c:v>
                </c:pt>
                <c:pt idx="603">
                  <c:v>0.82607480270082645</c:v>
                </c:pt>
                <c:pt idx="604">
                  <c:v>0.97772360528884772</c:v>
                </c:pt>
                <c:pt idx="605">
                  <c:v>0.77085201164214423</c:v>
                </c:pt>
                <c:pt idx="606">
                  <c:v>1.1303337684950061</c:v>
                </c:pt>
                <c:pt idx="607">
                  <c:v>0.71600334363479923</c:v>
                </c:pt>
                <c:pt idx="608">
                  <c:v>0.7323937598229685</c:v>
                </c:pt>
                <c:pt idx="609">
                  <c:v>0.53147891704225514</c:v>
                </c:pt>
                <c:pt idx="610">
                  <c:v>0.83250891270623628</c:v>
                </c:pt>
                <c:pt idx="611">
                  <c:v>1.0211892990699381</c:v>
                </c:pt>
                <c:pt idx="612">
                  <c:v>0.9956351945975499</c:v>
                </c:pt>
                <c:pt idx="613">
                  <c:v>1.0413926851582251</c:v>
                </c:pt>
                <c:pt idx="614">
                  <c:v>0.97772360528884772</c:v>
                </c:pt>
                <c:pt idx="615">
                  <c:v>0.84509804001425681</c:v>
                </c:pt>
                <c:pt idx="616">
                  <c:v>0.81954393554186866</c:v>
                </c:pt>
                <c:pt idx="617">
                  <c:v>0.77085201164214423</c:v>
                </c:pt>
                <c:pt idx="618">
                  <c:v>0.65321251377534373</c:v>
                </c:pt>
                <c:pt idx="619">
                  <c:v>0.6020599913279624</c:v>
                </c:pt>
                <c:pt idx="620">
                  <c:v>0.63346845557958653</c:v>
                </c:pt>
                <c:pt idx="621">
                  <c:v>0.71600334363479923</c:v>
                </c:pt>
                <c:pt idx="622">
                  <c:v>0.74036268949424389</c:v>
                </c:pt>
                <c:pt idx="623">
                  <c:v>0.9242792860618817</c:v>
                </c:pt>
                <c:pt idx="624">
                  <c:v>0.91907809237607396</c:v>
                </c:pt>
                <c:pt idx="625">
                  <c:v>0.93951925261861846</c:v>
                </c:pt>
                <c:pt idx="626">
                  <c:v>0.98227123303956843</c:v>
                </c:pt>
                <c:pt idx="627">
                  <c:v>0.93951925261861846</c:v>
                </c:pt>
                <c:pt idx="628">
                  <c:v>0.64345267648618742</c:v>
                </c:pt>
                <c:pt idx="629">
                  <c:v>0.98227123303956843</c:v>
                </c:pt>
                <c:pt idx="630">
                  <c:v>0.86332286012045589</c:v>
                </c:pt>
                <c:pt idx="631">
                  <c:v>0.90308998699194354</c:v>
                </c:pt>
                <c:pt idx="632">
                  <c:v>0.84509804001425681</c:v>
                </c:pt>
                <c:pt idx="633">
                  <c:v>0.62324929039790045</c:v>
                </c:pt>
                <c:pt idx="634">
                  <c:v>0.81954393554186866</c:v>
                </c:pt>
                <c:pt idx="635">
                  <c:v>0.74818802700620035</c:v>
                </c:pt>
                <c:pt idx="636">
                  <c:v>0.62324929039790045</c:v>
                </c:pt>
                <c:pt idx="637">
                  <c:v>0.78532983501076703</c:v>
                </c:pt>
                <c:pt idx="638">
                  <c:v>0.63346845557958653</c:v>
                </c:pt>
                <c:pt idx="639">
                  <c:v>0.80617997398388719</c:v>
                </c:pt>
                <c:pt idx="640">
                  <c:v>0.80617997398388719</c:v>
                </c:pt>
                <c:pt idx="641">
                  <c:v>0.74036268949424389</c:v>
                </c:pt>
                <c:pt idx="642">
                  <c:v>0.56820172406699498</c:v>
                </c:pt>
                <c:pt idx="643">
                  <c:v>0.51851393987788741</c:v>
                </c:pt>
                <c:pt idx="644">
                  <c:v>0.59106460702649921</c:v>
                </c:pt>
                <c:pt idx="645">
                  <c:v>0.74036268949424389</c:v>
                </c:pt>
                <c:pt idx="646">
                  <c:v>0.47712125471966244</c:v>
                </c:pt>
                <c:pt idx="647">
                  <c:v>0.51851393987788741</c:v>
                </c:pt>
                <c:pt idx="648">
                  <c:v>0.6020599913279624</c:v>
                </c:pt>
                <c:pt idx="649">
                  <c:v>0.57978359661681012</c:v>
                </c:pt>
                <c:pt idx="650">
                  <c:v>0.61278385671973545</c:v>
                </c:pt>
                <c:pt idx="651">
                  <c:v>0.46239799789895608</c:v>
                </c:pt>
                <c:pt idx="652">
                  <c:v>0.53147891704225514</c:v>
                </c:pt>
                <c:pt idx="653">
                  <c:v>0.54406804435027567</c:v>
                </c:pt>
                <c:pt idx="654">
                  <c:v>0.56820172406699498</c:v>
                </c:pt>
                <c:pt idx="655">
                  <c:v>0.71600334363479923</c:v>
                </c:pt>
                <c:pt idx="656">
                  <c:v>0.44715803134221921</c:v>
                </c:pt>
                <c:pt idx="657">
                  <c:v>0.65321251377534373</c:v>
                </c:pt>
                <c:pt idx="658">
                  <c:v>0.56820172406699498</c:v>
                </c:pt>
                <c:pt idx="659">
                  <c:v>0.80617997398388719</c:v>
                </c:pt>
                <c:pt idx="660">
                  <c:v>0.81954393554186866</c:v>
                </c:pt>
                <c:pt idx="661">
                  <c:v>0.69897000433601886</c:v>
                </c:pt>
                <c:pt idx="662">
                  <c:v>0.55630250076728727</c:v>
                </c:pt>
                <c:pt idx="663">
                  <c:v>0.43136376415898736</c:v>
                </c:pt>
                <c:pt idx="664">
                  <c:v>0.65321251377534373</c:v>
                </c:pt>
                <c:pt idx="665">
                  <c:v>0.62324929039790045</c:v>
                </c:pt>
                <c:pt idx="666">
                  <c:v>0.76342799356293722</c:v>
                </c:pt>
                <c:pt idx="667">
                  <c:v>0.49136169383427269</c:v>
                </c:pt>
                <c:pt idx="668">
                  <c:v>0.87506126339170009</c:v>
                </c:pt>
                <c:pt idx="669">
                  <c:v>0.88649072517248184</c:v>
                </c:pt>
                <c:pt idx="670">
                  <c:v>0.65321251377534373</c:v>
                </c:pt>
                <c:pt idx="671">
                  <c:v>0.90308998699194354</c:v>
                </c:pt>
                <c:pt idx="672">
                  <c:v>0.84509804001425681</c:v>
                </c:pt>
                <c:pt idx="673">
                  <c:v>0.65321251377534373</c:v>
                </c:pt>
                <c:pt idx="674">
                  <c:v>0.81291335664285558</c:v>
                </c:pt>
                <c:pt idx="675">
                  <c:v>1</c:v>
                </c:pt>
                <c:pt idx="676">
                  <c:v>1.0606978403536116</c:v>
                </c:pt>
                <c:pt idx="677">
                  <c:v>0.69897000433601886</c:v>
                </c:pt>
                <c:pt idx="678">
                  <c:v>0.6020599913279624</c:v>
                </c:pt>
                <c:pt idx="679">
                  <c:v>0.77815125038364363</c:v>
                </c:pt>
                <c:pt idx="680">
                  <c:v>0.47712125471966244</c:v>
                </c:pt>
                <c:pt idx="681">
                  <c:v>0.95424250943932487</c:v>
                </c:pt>
                <c:pt idx="682">
                  <c:v>0.77815125038364363</c:v>
                </c:pt>
                <c:pt idx="683">
                  <c:v>0.6020599913279624</c:v>
                </c:pt>
                <c:pt idx="684">
                  <c:v>0.95424250943932487</c:v>
                </c:pt>
                <c:pt idx="685">
                  <c:v>0.95424250943932487</c:v>
                </c:pt>
                <c:pt idx="686">
                  <c:v>0.6020599913279624</c:v>
                </c:pt>
                <c:pt idx="687">
                  <c:v>0.65321251377534373</c:v>
                </c:pt>
                <c:pt idx="688">
                  <c:v>0.81291335664285558</c:v>
                </c:pt>
                <c:pt idx="689">
                  <c:v>0.81291335664285558</c:v>
                </c:pt>
                <c:pt idx="690">
                  <c:v>0.54406804435027567</c:v>
                </c:pt>
                <c:pt idx="691">
                  <c:v>0.74036268949424389</c:v>
                </c:pt>
                <c:pt idx="692">
                  <c:v>0.77815125038364363</c:v>
                </c:pt>
                <c:pt idx="693">
                  <c:v>1</c:v>
                </c:pt>
                <c:pt idx="694">
                  <c:v>0.3979400086720376</c:v>
                </c:pt>
                <c:pt idx="695">
                  <c:v>0.81291335664285558</c:v>
                </c:pt>
                <c:pt idx="696">
                  <c:v>0.6020599913279624</c:v>
                </c:pt>
                <c:pt idx="697">
                  <c:v>0.68124123737558717</c:v>
                </c:pt>
                <c:pt idx="698">
                  <c:v>0.90308998699194354</c:v>
                </c:pt>
                <c:pt idx="699">
                  <c:v>0.6020599913279624</c:v>
                </c:pt>
                <c:pt idx="700">
                  <c:v>0.95424250943932487</c:v>
                </c:pt>
                <c:pt idx="701">
                  <c:v>0.84509804001425681</c:v>
                </c:pt>
                <c:pt idx="702">
                  <c:v>0.77815125038364363</c:v>
                </c:pt>
                <c:pt idx="703">
                  <c:v>0.95424250943932487</c:v>
                </c:pt>
                <c:pt idx="704">
                  <c:v>0.92941892571429274</c:v>
                </c:pt>
                <c:pt idx="705">
                  <c:v>0.87506126339170009</c:v>
                </c:pt>
                <c:pt idx="706">
                  <c:v>0.74036268949424389</c:v>
                </c:pt>
                <c:pt idx="707">
                  <c:v>0.77085201164214423</c:v>
                </c:pt>
                <c:pt idx="708">
                  <c:v>0.65321251377534373</c:v>
                </c:pt>
                <c:pt idx="709">
                  <c:v>0.57978359661681012</c:v>
                </c:pt>
                <c:pt idx="710">
                  <c:v>0.63346845557958653</c:v>
                </c:pt>
                <c:pt idx="711">
                  <c:v>0.72427586960078905</c:v>
                </c:pt>
                <c:pt idx="712">
                  <c:v>0.61278385671973545</c:v>
                </c:pt>
                <c:pt idx="713">
                  <c:v>0.76342799356293722</c:v>
                </c:pt>
                <c:pt idx="714">
                  <c:v>0.81954393554186866</c:v>
                </c:pt>
                <c:pt idx="715">
                  <c:v>0.93449845124356767</c:v>
                </c:pt>
                <c:pt idx="716">
                  <c:v>0.66275783168157409</c:v>
                </c:pt>
                <c:pt idx="717">
                  <c:v>0.95904139232109353</c:v>
                </c:pt>
                <c:pt idx="718">
                  <c:v>0.77815125038364363</c:v>
                </c:pt>
                <c:pt idx="719">
                  <c:v>0.66275783168157409</c:v>
                </c:pt>
                <c:pt idx="720">
                  <c:v>0.68124123737558717</c:v>
                </c:pt>
                <c:pt idx="721">
                  <c:v>0.72427586960078905</c:v>
                </c:pt>
                <c:pt idx="722">
                  <c:v>0.76342799356293722</c:v>
                </c:pt>
                <c:pt idx="723">
                  <c:v>0.86923171973097624</c:v>
                </c:pt>
                <c:pt idx="724">
                  <c:v>0.99122607569249488</c:v>
                </c:pt>
                <c:pt idx="725">
                  <c:v>0.85733249643126852</c:v>
                </c:pt>
                <c:pt idx="726">
                  <c:v>0.87506126339170009</c:v>
                </c:pt>
                <c:pt idx="727">
                  <c:v>1.0530784434834197</c:v>
                </c:pt>
                <c:pt idx="728">
                  <c:v>0.85125834871907524</c:v>
                </c:pt>
                <c:pt idx="729">
                  <c:v>1.0374264979406236</c:v>
                </c:pt>
                <c:pt idx="730">
                  <c:v>0.9956351945975499</c:v>
                </c:pt>
                <c:pt idx="731">
                  <c:v>1.1760912590556813</c:v>
                </c:pt>
                <c:pt idx="732">
                  <c:v>0.89762709129044149</c:v>
                </c:pt>
                <c:pt idx="733">
                  <c:v>0.86923171973097624</c:v>
                </c:pt>
                <c:pt idx="734">
                  <c:v>0.81954393554186866</c:v>
                </c:pt>
                <c:pt idx="735">
                  <c:v>0.97772360528884772</c:v>
                </c:pt>
                <c:pt idx="736">
                  <c:v>1.1139433523068367</c:v>
                </c:pt>
                <c:pt idx="737">
                  <c:v>0.63346845557958653</c:v>
                </c:pt>
                <c:pt idx="738">
                  <c:v>0.86332286012045589</c:v>
                </c:pt>
                <c:pt idx="739">
                  <c:v>0.83250891270623628</c:v>
                </c:pt>
                <c:pt idx="740">
                  <c:v>1</c:v>
                </c:pt>
                <c:pt idx="741">
                  <c:v>0.88081359228079137</c:v>
                </c:pt>
                <c:pt idx="742">
                  <c:v>0.72427586960078905</c:v>
                </c:pt>
                <c:pt idx="743">
                  <c:v>0.86923171973097624</c:v>
                </c:pt>
                <c:pt idx="744">
                  <c:v>0.81954393554186866</c:v>
                </c:pt>
                <c:pt idx="745">
                  <c:v>0.91907809237607396</c:v>
                </c:pt>
                <c:pt idx="746">
                  <c:v>0.69897000433601886</c:v>
                </c:pt>
                <c:pt idx="747">
                  <c:v>0.55630250076728727</c:v>
                </c:pt>
                <c:pt idx="748">
                  <c:v>0.43136376415898736</c:v>
                </c:pt>
                <c:pt idx="749">
                  <c:v>0.65321251377534373</c:v>
                </c:pt>
                <c:pt idx="750">
                  <c:v>0.62324929039790045</c:v>
                </c:pt>
                <c:pt idx="751">
                  <c:v>0.76342799356293722</c:v>
                </c:pt>
                <c:pt idx="752">
                  <c:v>0.49136169383427269</c:v>
                </c:pt>
                <c:pt idx="753">
                  <c:v>0.87506126339170009</c:v>
                </c:pt>
                <c:pt idx="754">
                  <c:v>0.88649072517248184</c:v>
                </c:pt>
                <c:pt idx="755">
                  <c:v>0.65321251377534373</c:v>
                </c:pt>
                <c:pt idx="756">
                  <c:v>0.79239168949825389</c:v>
                </c:pt>
                <c:pt idx="757">
                  <c:v>0.51851393987788741</c:v>
                </c:pt>
                <c:pt idx="758">
                  <c:v>0.91907809237607396</c:v>
                </c:pt>
                <c:pt idx="759">
                  <c:v>1.0174507295105362</c:v>
                </c:pt>
                <c:pt idx="760">
                  <c:v>1.1129399760840801</c:v>
                </c:pt>
                <c:pt idx="761">
                  <c:v>1.2281436075977417</c:v>
                </c:pt>
                <c:pt idx="762">
                  <c:v>0.94448267215016868</c:v>
                </c:pt>
                <c:pt idx="763">
                  <c:v>0.81822589361395548</c:v>
                </c:pt>
                <c:pt idx="764">
                  <c:v>0.6637009253896482</c:v>
                </c:pt>
                <c:pt idx="765">
                  <c:v>1.1903316981702914</c:v>
                </c:pt>
                <c:pt idx="766">
                  <c:v>1.0515383905153275</c:v>
                </c:pt>
                <c:pt idx="767">
                  <c:v>1.1556396337597763</c:v>
                </c:pt>
                <c:pt idx="768">
                  <c:v>1.1172712956557642</c:v>
                </c:pt>
                <c:pt idx="769">
                  <c:v>1.110252917353403</c:v>
                </c:pt>
                <c:pt idx="770">
                  <c:v>1.1129399760840801</c:v>
                </c:pt>
                <c:pt idx="771">
                  <c:v>1.2281436075977417</c:v>
                </c:pt>
                <c:pt idx="772">
                  <c:v>0.94398887507377183</c:v>
                </c:pt>
                <c:pt idx="773">
                  <c:v>0.81491318127507395</c:v>
                </c:pt>
                <c:pt idx="774">
                  <c:v>1.0773679052841565</c:v>
                </c:pt>
                <c:pt idx="775">
                  <c:v>1.0174507295105362</c:v>
                </c:pt>
                <c:pt idx="776">
                  <c:v>0.90308998699194354</c:v>
                </c:pt>
                <c:pt idx="777">
                  <c:v>0.84509804001425681</c:v>
                </c:pt>
                <c:pt idx="778">
                  <c:v>0.90308998699194354</c:v>
                </c:pt>
                <c:pt idx="779">
                  <c:v>1</c:v>
                </c:pt>
                <c:pt idx="780">
                  <c:v>0.95424250943932487</c:v>
                </c:pt>
                <c:pt idx="781">
                  <c:v>0.95424250943932487</c:v>
                </c:pt>
                <c:pt idx="782">
                  <c:v>1.0413926851582251</c:v>
                </c:pt>
                <c:pt idx="783">
                  <c:v>0.6020599913279624</c:v>
                </c:pt>
                <c:pt idx="784">
                  <c:v>0.84509804001425681</c:v>
                </c:pt>
                <c:pt idx="785">
                  <c:v>0.6020599913279624</c:v>
                </c:pt>
                <c:pt idx="786">
                  <c:v>0.77815125038364363</c:v>
                </c:pt>
                <c:pt idx="787">
                  <c:v>0.47712125471966244</c:v>
                </c:pt>
                <c:pt idx="788">
                  <c:v>0.6020599913279624</c:v>
                </c:pt>
                <c:pt idx="789">
                  <c:v>0.77815125038364363</c:v>
                </c:pt>
                <c:pt idx="790">
                  <c:v>0.47712125471966244</c:v>
                </c:pt>
                <c:pt idx="791">
                  <c:v>0.95424250943932487</c:v>
                </c:pt>
                <c:pt idx="792">
                  <c:v>0.77815125038364363</c:v>
                </c:pt>
                <c:pt idx="793">
                  <c:v>0.84509804001425681</c:v>
                </c:pt>
                <c:pt idx="794">
                  <c:v>0.77815125038364363</c:v>
                </c:pt>
                <c:pt idx="795">
                  <c:v>0.69897000433601886</c:v>
                </c:pt>
                <c:pt idx="796">
                  <c:v>0.47712125471966244</c:v>
                </c:pt>
                <c:pt idx="797">
                  <c:v>0.77815125038364363</c:v>
                </c:pt>
                <c:pt idx="798">
                  <c:v>0.47712125471966244</c:v>
                </c:pt>
                <c:pt idx="799">
                  <c:v>0.47712125471966244</c:v>
                </c:pt>
                <c:pt idx="800">
                  <c:v>0.95424250943932487</c:v>
                </c:pt>
                <c:pt idx="801">
                  <c:v>0.6020599913279624</c:v>
                </c:pt>
                <c:pt idx="802">
                  <c:v>0.69897000433601886</c:v>
                </c:pt>
                <c:pt idx="803">
                  <c:v>0.90308998699194354</c:v>
                </c:pt>
                <c:pt idx="804">
                  <c:v>0.77815125038364363</c:v>
                </c:pt>
                <c:pt idx="805">
                  <c:v>0.69897000433601886</c:v>
                </c:pt>
                <c:pt idx="806">
                  <c:v>0.84509804001425681</c:v>
                </c:pt>
                <c:pt idx="807">
                  <c:v>0.95424250943932487</c:v>
                </c:pt>
                <c:pt idx="808">
                  <c:v>0.90308998699194354</c:v>
                </c:pt>
                <c:pt idx="809">
                  <c:v>0.77815125038364363</c:v>
                </c:pt>
                <c:pt idx="810">
                  <c:v>0.95424250943932487</c:v>
                </c:pt>
                <c:pt idx="811">
                  <c:v>1.1760912590556813</c:v>
                </c:pt>
                <c:pt idx="812">
                  <c:v>1.0413926851582251</c:v>
                </c:pt>
                <c:pt idx="813">
                  <c:v>1.0791812460476249</c:v>
                </c:pt>
                <c:pt idx="814">
                  <c:v>1.0413926851582251</c:v>
                </c:pt>
                <c:pt idx="815">
                  <c:v>0.77815125038364363</c:v>
                </c:pt>
                <c:pt idx="816">
                  <c:v>0.6020599913279624</c:v>
                </c:pt>
                <c:pt idx="817">
                  <c:v>1.0413926851582251</c:v>
                </c:pt>
                <c:pt idx="818">
                  <c:v>0.95424250943932487</c:v>
                </c:pt>
                <c:pt idx="819">
                  <c:v>1.1139433523068367</c:v>
                </c:pt>
                <c:pt idx="820">
                  <c:v>1.146128035678238</c:v>
                </c:pt>
                <c:pt idx="821">
                  <c:v>0.95424250943932487</c:v>
                </c:pt>
                <c:pt idx="822">
                  <c:v>0.95424250943932487</c:v>
                </c:pt>
                <c:pt idx="823">
                  <c:v>0.95424250943932487</c:v>
                </c:pt>
                <c:pt idx="824">
                  <c:v>0.90308998699194354</c:v>
                </c:pt>
                <c:pt idx="825">
                  <c:v>1.0791812460476249</c:v>
                </c:pt>
                <c:pt idx="826">
                  <c:v>1.0413926851582251</c:v>
                </c:pt>
                <c:pt idx="827">
                  <c:v>0.84509804001425681</c:v>
                </c:pt>
                <c:pt idx="828">
                  <c:v>1</c:v>
                </c:pt>
                <c:pt idx="829">
                  <c:v>0.69897000433601886</c:v>
                </c:pt>
                <c:pt idx="830">
                  <c:v>0.77815125038364363</c:v>
                </c:pt>
                <c:pt idx="831">
                  <c:v>0.90308998699194354</c:v>
                </c:pt>
                <c:pt idx="832">
                  <c:v>0.77815125038364363</c:v>
                </c:pt>
                <c:pt idx="833">
                  <c:v>0.95424250943932487</c:v>
                </c:pt>
                <c:pt idx="834">
                  <c:v>0.90308998699194354</c:v>
                </c:pt>
                <c:pt idx="835">
                  <c:v>0.6020599913279624</c:v>
                </c:pt>
                <c:pt idx="836">
                  <c:v>0.95424250943932487</c:v>
                </c:pt>
                <c:pt idx="837">
                  <c:v>1</c:v>
                </c:pt>
                <c:pt idx="838">
                  <c:v>1.1139433523068367</c:v>
                </c:pt>
                <c:pt idx="839">
                  <c:v>0.95424250943932487</c:v>
                </c:pt>
                <c:pt idx="840">
                  <c:v>1.0791812460476249</c:v>
                </c:pt>
                <c:pt idx="841">
                  <c:v>1.0791812460476249</c:v>
                </c:pt>
                <c:pt idx="842">
                  <c:v>0.77815125038364363</c:v>
                </c:pt>
                <c:pt idx="843">
                  <c:v>0.77815125038364363</c:v>
                </c:pt>
                <c:pt idx="844">
                  <c:v>0.77815125038364363</c:v>
                </c:pt>
                <c:pt idx="845">
                  <c:v>0.84509804001425681</c:v>
                </c:pt>
                <c:pt idx="846">
                  <c:v>1.2174839442139063</c:v>
                </c:pt>
                <c:pt idx="847">
                  <c:v>0.97772360528884772</c:v>
                </c:pt>
                <c:pt idx="848">
                  <c:v>0.87506126339170009</c:v>
                </c:pt>
                <c:pt idx="849">
                  <c:v>0.95424250943932487</c:v>
                </c:pt>
                <c:pt idx="850">
                  <c:v>1.0413926851582251</c:v>
                </c:pt>
                <c:pt idx="851">
                  <c:v>1.0211892990699381</c:v>
                </c:pt>
                <c:pt idx="852">
                  <c:v>0.6020599913279624</c:v>
                </c:pt>
                <c:pt idx="853">
                  <c:v>1.0791812460476249</c:v>
                </c:pt>
                <c:pt idx="854">
                  <c:v>1.0211892990699381</c:v>
                </c:pt>
                <c:pt idx="855">
                  <c:v>1.1760912590556813</c:v>
                </c:pt>
                <c:pt idx="856">
                  <c:v>1.0791812460476249</c:v>
                </c:pt>
                <c:pt idx="857">
                  <c:v>0.97772360528884772</c:v>
                </c:pt>
                <c:pt idx="858">
                  <c:v>0.3010299956639812</c:v>
                </c:pt>
                <c:pt idx="859">
                  <c:v>0.65321251377534373</c:v>
                </c:pt>
                <c:pt idx="860">
                  <c:v>0.92941892571429274</c:v>
                </c:pt>
                <c:pt idx="861">
                  <c:v>0.3979400086720376</c:v>
                </c:pt>
                <c:pt idx="862">
                  <c:v>0.74036268949424389</c:v>
                </c:pt>
                <c:pt idx="863">
                  <c:v>1.0969100130080565</c:v>
                </c:pt>
                <c:pt idx="864">
                  <c:v>1.0791812460476249</c:v>
                </c:pt>
                <c:pt idx="865">
                  <c:v>1.0413926851582251</c:v>
                </c:pt>
                <c:pt idx="866">
                  <c:v>0.95424250943932487</c:v>
                </c:pt>
                <c:pt idx="867">
                  <c:v>0.97772360528884772</c:v>
                </c:pt>
                <c:pt idx="868">
                  <c:v>0.74036268949424389</c:v>
                </c:pt>
                <c:pt idx="869">
                  <c:v>0.81291335664285558</c:v>
                </c:pt>
                <c:pt idx="870">
                  <c:v>0.65321251377534373</c:v>
                </c:pt>
                <c:pt idx="871">
                  <c:v>0.77815125038364363</c:v>
                </c:pt>
                <c:pt idx="872">
                  <c:v>0.90308998699194354</c:v>
                </c:pt>
                <c:pt idx="873">
                  <c:v>0.90308998699194354</c:v>
                </c:pt>
                <c:pt idx="874">
                  <c:v>1</c:v>
                </c:pt>
                <c:pt idx="875">
                  <c:v>1.0606978403536116</c:v>
                </c:pt>
                <c:pt idx="876">
                  <c:v>1</c:v>
                </c:pt>
                <c:pt idx="877">
                  <c:v>0.95424250943932487</c:v>
                </c:pt>
                <c:pt idx="878">
                  <c:v>0.3979400086720376</c:v>
                </c:pt>
                <c:pt idx="879">
                  <c:v>0.81291335664285558</c:v>
                </c:pt>
                <c:pt idx="880">
                  <c:v>0.97772360528884772</c:v>
                </c:pt>
                <c:pt idx="881">
                  <c:v>0.6020599913279624</c:v>
                </c:pt>
                <c:pt idx="882">
                  <c:v>1.0413926851582251</c:v>
                </c:pt>
                <c:pt idx="883">
                  <c:v>0.95424250943932487</c:v>
                </c:pt>
                <c:pt idx="884">
                  <c:v>0.74036268949424389</c:v>
                </c:pt>
                <c:pt idx="885">
                  <c:v>0.61278385671973545</c:v>
                </c:pt>
                <c:pt idx="886">
                  <c:v>0.76342799356293722</c:v>
                </c:pt>
                <c:pt idx="887">
                  <c:v>0.7323937598229685</c:v>
                </c:pt>
                <c:pt idx="888">
                  <c:v>0.71600334363479923</c:v>
                </c:pt>
                <c:pt idx="889">
                  <c:v>0.75587485567249146</c:v>
                </c:pt>
                <c:pt idx="890">
                  <c:v>0.77085201164214423</c:v>
                </c:pt>
                <c:pt idx="891">
                  <c:v>0.61278385671973545</c:v>
                </c:pt>
                <c:pt idx="892">
                  <c:v>0.6020599913279624</c:v>
                </c:pt>
                <c:pt idx="893">
                  <c:v>0.63346845557958653</c:v>
                </c:pt>
                <c:pt idx="894">
                  <c:v>0.66275783168157409</c:v>
                </c:pt>
                <c:pt idx="895">
                  <c:v>0.53147891704225514</c:v>
                </c:pt>
                <c:pt idx="896">
                  <c:v>0.55630250076728727</c:v>
                </c:pt>
                <c:pt idx="897">
                  <c:v>0.65321251377534373</c:v>
                </c:pt>
                <c:pt idx="898">
                  <c:v>0.92941892571429274</c:v>
                </c:pt>
                <c:pt idx="899">
                  <c:v>0.79239168949825389</c:v>
                </c:pt>
                <c:pt idx="900">
                  <c:v>0.72427586960078905</c:v>
                </c:pt>
                <c:pt idx="901">
                  <c:v>0.68124123737558717</c:v>
                </c:pt>
                <c:pt idx="902">
                  <c:v>0.67209785793571752</c:v>
                </c:pt>
                <c:pt idx="903">
                  <c:v>1.0334237554869496</c:v>
                </c:pt>
                <c:pt idx="904">
                  <c:v>0.97772360528884772</c:v>
                </c:pt>
                <c:pt idx="905">
                  <c:v>0.71600334363479923</c:v>
                </c:pt>
                <c:pt idx="906">
                  <c:v>0.72427586960078905</c:v>
                </c:pt>
                <c:pt idx="907">
                  <c:v>0.82607480270082645</c:v>
                </c:pt>
                <c:pt idx="908">
                  <c:v>0.98227123303956843</c:v>
                </c:pt>
                <c:pt idx="909">
                  <c:v>0.84509804001425681</c:v>
                </c:pt>
                <c:pt idx="910">
                  <c:v>0.67209785793571752</c:v>
                </c:pt>
                <c:pt idx="911">
                  <c:v>0.84509804001425681</c:v>
                </c:pt>
                <c:pt idx="912">
                  <c:v>0.81954393554186866</c:v>
                </c:pt>
                <c:pt idx="913">
                  <c:v>0.74036268949424389</c:v>
                </c:pt>
                <c:pt idx="914">
                  <c:v>0.9242792860618817</c:v>
                </c:pt>
                <c:pt idx="915">
                  <c:v>0.91907809237607396</c:v>
                </c:pt>
                <c:pt idx="916">
                  <c:v>0.93951925261861846</c:v>
                </c:pt>
                <c:pt idx="917">
                  <c:v>0.98227123303956843</c:v>
                </c:pt>
                <c:pt idx="918">
                  <c:v>0.93951925261861846</c:v>
                </c:pt>
                <c:pt idx="919">
                  <c:v>0.64345267648618742</c:v>
                </c:pt>
                <c:pt idx="920">
                  <c:v>0.98227123303956843</c:v>
                </c:pt>
                <c:pt idx="921">
                  <c:v>0.86332286012045589</c:v>
                </c:pt>
                <c:pt idx="922">
                  <c:v>0.90308998699194354</c:v>
                </c:pt>
                <c:pt idx="923">
                  <c:v>0.84509804001425681</c:v>
                </c:pt>
                <c:pt idx="924">
                  <c:v>0.62324929039790045</c:v>
                </c:pt>
                <c:pt idx="925">
                  <c:v>0.81954393554186866</c:v>
                </c:pt>
                <c:pt idx="926">
                  <c:v>0.74818802700620035</c:v>
                </c:pt>
                <c:pt idx="927">
                  <c:v>0.62324929039790045</c:v>
                </c:pt>
                <c:pt idx="928">
                  <c:v>0.78532983501076703</c:v>
                </c:pt>
                <c:pt idx="929">
                  <c:v>0.63346845557958653</c:v>
                </c:pt>
                <c:pt idx="930">
                  <c:v>0.80617997398388719</c:v>
                </c:pt>
                <c:pt idx="931">
                  <c:v>0.80617997398388719</c:v>
                </c:pt>
                <c:pt idx="932">
                  <c:v>0.74036268949424389</c:v>
                </c:pt>
                <c:pt idx="933">
                  <c:v>0.56820172406699498</c:v>
                </c:pt>
                <c:pt idx="934">
                  <c:v>0.51851393987788741</c:v>
                </c:pt>
                <c:pt idx="935">
                  <c:v>0.59106460702649921</c:v>
                </c:pt>
                <c:pt idx="936">
                  <c:v>0.74036268949424389</c:v>
                </c:pt>
                <c:pt idx="937">
                  <c:v>0.47712125471966244</c:v>
                </c:pt>
                <c:pt idx="938">
                  <c:v>0.51851393987788741</c:v>
                </c:pt>
                <c:pt idx="939">
                  <c:v>0.6020599913279624</c:v>
                </c:pt>
                <c:pt idx="940">
                  <c:v>0.57978359661681012</c:v>
                </c:pt>
                <c:pt idx="941">
                  <c:v>0.61278385671973545</c:v>
                </c:pt>
                <c:pt idx="942">
                  <c:v>0.46239799789895608</c:v>
                </c:pt>
                <c:pt idx="943">
                  <c:v>0.53147891704225514</c:v>
                </c:pt>
                <c:pt idx="944">
                  <c:v>0.54406804435027567</c:v>
                </c:pt>
                <c:pt idx="945">
                  <c:v>0.56820172406699498</c:v>
                </c:pt>
                <c:pt idx="946">
                  <c:v>0.71600334363479923</c:v>
                </c:pt>
                <c:pt idx="947">
                  <c:v>0.44715803134221921</c:v>
                </c:pt>
                <c:pt idx="948">
                  <c:v>0.65321251377534373</c:v>
                </c:pt>
                <c:pt idx="949">
                  <c:v>0.56820172406699498</c:v>
                </c:pt>
                <c:pt idx="950">
                  <c:v>0.80617997398388719</c:v>
                </c:pt>
                <c:pt idx="951">
                  <c:v>0.81954393554186866</c:v>
                </c:pt>
                <c:pt idx="952">
                  <c:v>1</c:v>
                </c:pt>
                <c:pt idx="953">
                  <c:v>0.77815125038364363</c:v>
                </c:pt>
                <c:pt idx="954">
                  <c:v>0.69897000433601886</c:v>
                </c:pt>
                <c:pt idx="955">
                  <c:v>0.6020599913279624</c:v>
                </c:pt>
                <c:pt idx="956">
                  <c:v>0.84509804001425681</c:v>
                </c:pt>
                <c:pt idx="957">
                  <c:v>0.6020599913279624</c:v>
                </c:pt>
                <c:pt idx="958">
                  <c:v>0.77815125038364363</c:v>
                </c:pt>
                <c:pt idx="959">
                  <c:v>0.47712125471966244</c:v>
                </c:pt>
                <c:pt idx="960">
                  <c:v>0.95424250943932487</c:v>
                </c:pt>
                <c:pt idx="961">
                  <c:v>1.0413926851582251</c:v>
                </c:pt>
                <c:pt idx="962">
                  <c:v>0.84509804001425681</c:v>
                </c:pt>
                <c:pt idx="963">
                  <c:v>0.47712125471966244</c:v>
                </c:pt>
                <c:pt idx="964">
                  <c:v>1</c:v>
                </c:pt>
                <c:pt idx="965">
                  <c:v>0.95424250943932487</c:v>
                </c:pt>
                <c:pt idx="966">
                  <c:v>0.95424250943932487</c:v>
                </c:pt>
                <c:pt idx="967">
                  <c:v>0.77815125038364363</c:v>
                </c:pt>
                <c:pt idx="968">
                  <c:v>0.69897000433601886</c:v>
                </c:pt>
                <c:pt idx="969">
                  <c:v>0.77815125038364363</c:v>
                </c:pt>
                <c:pt idx="970">
                  <c:v>0.69897000433601886</c:v>
                </c:pt>
                <c:pt idx="971">
                  <c:v>0.84509804001425681</c:v>
                </c:pt>
                <c:pt idx="972">
                  <c:v>0.95424250943932487</c:v>
                </c:pt>
                <c:pt idx="973">
                  <c:v>0.77815125038364363</c:v>
                </c:pt>
                <c:pt idx="974">
                  <c:v>0.69897000433601886</c:v>
                </c:pt>
                <c:pt idx="975">
                  <c:v>0.47712125471966244</c:v>
                </c:pt>
                <c:pt idx="976">
                  <c:v>0.77815125038364363</c:v>
                </c:pt>
                <c:pt idx="977">
                  <c:v>0.47712125471966244</c:v>
                </c:pt>
                <c:pt idx="978">
                  <c:v>0.47712125471966244</c:v>
                </c:pt>
                <c:pt idx="979">
                  <c:v>0.95424250943932487</c:v>
                </c:pt>
                <c:pt idx="980">
                  <c:v>0.6020599913279624</c:v>
                </c:pt>
                <c:pt idx="981">
                  <c:v>0.69897000433601886</c:v>
                </c:pt>
                <c:pt idx="982">
                  <c:v>0.90308998699194354</c:v>
                </c:pt>
                <c:pt idx="983">
                  <c:v>0.95424250943932487</c:v>
                </c:pt>
                <c:pt idx="984">
                  <c:v>0.95424250943932487</c:v>
                </c:pt>
                <c:pt idx="985">
                  <c:v>0.90308998699194354</c:v>
                </c:pt>
                <c:pt idx="986">
                  <c:v>1.0791812460476249</c:v>
                </c:pt>
                <c:pt idx="987">
                  <c:v>0.95424250943932487</c:v>
                </c:pt>
                <c:pt idx="988">
                  <c:v>1.1139433523068367</c:v>
                </c:pt>
                <c:pt idx="989">
                  <c:v>1.146128035678238</c:v>
                </c:pt>
                <c:pt idx="990">
                  <c:v>0.95424250943932487</c:v>
                </c:pt>
                <c:pt idx="991">
                  <c:v>1.1760912590556813</c:v>
                </c:pt>
                <c:pt idx="992">
                  <c:v>1.0413926851582251</c:v>
                </c:pt>
                <c:pt idx="993">
                  <c:v>1.0791812460476249</c:v>
                </c:pt>
                <c:pt idx="994">
                  <c:v>1.0413926851582251</c:v>
                </c:pt>
                <c:pt idx="995">
                  <c:v>0.77815125038364363</c:v>
                </c:pt>
                <c:pt idx="996">
                  <c:v>0.6020599913279624</c:v>
                </c:pt>
                <c:pt idx="997">
                  <c:v>1.0413926851582251</c:v>
                </c:pt>
                <c:pt idx="998">
                  <c:v>1.0413926851582251</c:v>
                </c:pt>
                <c:pt idx="999">
                  <c:v>0.84509804001425681</c:v>
                </c:pt>
                <c:pt idx="1000">
                  <c:v>1</c:v>
                </c:pt>
                <c:pt idx="1001">
                  <c:v>0.69897000433601886</c:v>
                </c:pt>
                <c:pt idx="1002">
                  <c:v>0.77815125038364363</c:v>
                </c:pt>
                <c:pt idx="1003">
                  <c:v>1.0791812460476249</c:v>
                </c:pt>
                <c:pt idx="1004">
                  <c:v>1.0791812460476249</c:v>
                </c:pt>
                <c:pt idx="1005">
                  <c:v>0.77815125038364363</c:v>
                </c:pt>
                <c:pt idx="1006">
                  <c:v>0.77815125038364363</c:v>
                </c:pt>
                <c:pt idx="1007">
                  <c:v>1</c:v>
                </c:pt>
                <c:pt idx="1008">
                  <c:v>1.1139433523068367</c:v>
                </c:pt>
                <c:pt idx="1009">
                  <c:v>0.95424250943932487</c:v>
                </c:pt>
                <c:pt idx="1010">
                  <c:v>1.0791812460476249</c:v>
                </c:pt>
                <c:pt idx="1011">
                  <c:v>0.90308998699194354</c:v>
                </c:pt>
                <c:pt idx="1012">
                  <c:v>0.6020599913279624</c:v>
                </c:pt>
                <c:pt idx="1013">
                  <c:v>0.95424250943932487</c:v>
                </c:pt>
                <c:pt idx="1014">
                  <c:v>1</c:v>
                </c:pt>
                <c:pt idx="1015">
                  <c:v>0.95424250943932487</c:v>
                </c:pt>
                <c:pt idx="1016">
                  <c:v>1</c:v>
                </c:pt>
                <c:pt idx="1017">
                  <c:v>1.1139433523068367</c:v>
                </c:pt>
                <c:pt idx="1018">
                  <c:v>0.95424250943932487</c:v>
                </c:pt>
                <c:pt idx="1019">
                  <c:v>1</c:v>
                </c:pt>
                <c:pt idx="1020">
                  <c:v>1</c:v>
                </c:pt>
                <c:pt idx="1021">
                  <c:v>1.0413926851582251</c:v>
                </c:pt>
                <c:pt idx="1022">
                  <c:v>1.0211892990699381</c:v>
                </c:pt>
                <c:pt idx="1023">
                  <c:v>0.6020599913279624</c:v>
                </c:pt>
                <c:pt idx="1024">
                  <c:v>1.0791812460476249</c:v>
                </c:pt>
                <c:pt idx="1025">
                  <c:v>1.0211892990699381</c:v>
                </c:pt>
                <c:pt idx="1026">
                  <c:v>1.1760912590556813</c:v>
                </c:pt>
                <c:pt idx="1027">
                  <c:v>1.0791812460476249</c:v>
                </c:pt>
                <c:pt idx="1028">
                  <c:v>0.97772360528884772</c:v>
                </c:pt>
                <c:pt idx="1029">
                  <c:v>0.6020599913279624</c:v>
                </c:pt>
                <c:pt idx="1030">
                  <c:v>1.0791812460476249</c:v>
                </c:pt>
                <c:pt idx="1031">
                  <c:v>1.0211892990699381</c:v>
                </c:pt>
                <c:pt idx="1032">
                  <c:v>1.0791812460476249</c:v>
                </c:pt>
                <c:pt idx="1033">
                  <c:v>0.97772360528884772</c:v>
                </c:pt>
                <c:pt idx="1034">
                  <c:v>0.3010299956639812</c:v>
                </c:pt>
                <c:pt idx="1035">
                  <c:v>1.1760912590556813</c:v>
                </c:pt>
                <c:pt idx="1036">
                  <c:v>1.0791812460476249</c:v>
                </c:pt>
                <c:pt idx="1037">
                  <c:v>0.97772360528884772</c:v>
                </c:pt>
                <c:pt idx="1038">
                  <c:v>1.0413926851582251</c:v>
                </c:pt>
                <c:pt idx="1039">
                  <c:v>0.95424250943932487</c:v>
                </c:pt>
                <c:pt idx="1040">
                  <c:v>0.95424250943932487</c:v>
                </c:pt>
                <c:pt idx="1041">
                  <c:v>0.3979400086720376</c:v>
                </c:pt>
                <c:pt idx="1042">
                  <c:v>0.81291335664285558</c:v>
                </c:pt>
                <c:pt idx="1043">
                  <c:v>1.0413926851582251</c:v>
                </c:pt>
                <c:pt idx="1044">
                  <c:v>0.95424250943932487</c:v>
                </c:pt>
                <c:pt idx="1045">
                  <c:v>0.65321251377534373</c:v>
                </c:pt>
                <c:pt idx="1046">
                  <c:v>0.77815125038364363</c:v>
                </c:pt>
                <c:pt idx="1047">
                  <c:v>0.90308998699194354</c:v>
                </c:pt>
                <c:pt idx="1048">
                  <c:v>0.90308998699194354</c:v>
                </c:pt>
                <c:pt idx="1049">
                  <c:v>0.81291335664285558</c:v>
                </c:pt>
                <c:pt idx="1050">
                  <c:v>0.65321251377534373</c:v>
                </c:pt>
                <c:pt idx="1051">
                  <c:v>0.77815125038364363</c:v>
                </c:pt>
                <c:pt idx="1052">
                  <c:v>0.90308998699194354</c:v>
                </c:pt>
                <c:pt idx="1053">
                  <c:v>0.95424250943932487</c:v>
                </c:pt>
                <c:pt idx="1054">
                  <c:v>0.3979400086720376</c:v>
                </c:pt>
                <c:pt idx="1055">
                  <c:v>0.25527250510330607</c:v>
                </c:pt>
                <c:pt idx="1056">
                  <c:v>0.36172783601759284</c:v>
                </c:pt>
                <c:pt idx="1057">
                  <c:v>0.76342799356293722</c:v>
                </c:pt>
                <c:pt idx="1058">
                  <c:v>0.92941892571429274</c:v>
                </c:pt>
                <c:pt idx="1059">
                  <c:v>0.79239168949825389</c:v>
                </c:pt>
                <c:pt idx="1060">
                  <c:v>0.72427586960078905</c:v>
                </c:pt>
                <c:pt idx="1061">
                  <c:v>0.68124123737558717</c:v>
                </c:pt>
                <c:pt idx="1062">
                  <c:v>0.67209785793571752</c:v>
                </c:pt>
                <c:pt idx="1063">
                  <c:v>0.55630250076728727</c:v>
                </c:pt>
                <c:pt idx="1064">
                  <c:v>0.65321251377534373</c:v>
                </c:pt>
                <c:pt idx="1065">
                  <c:v>0.92941892571429274</c:v>
                </c:pt>
                <c:pt idx="1066">
                  <c:v>0.79239168949825389</c:v>
                </c:pt>
                <c:pt idx="1067">
                  <c:v>0.72427586960078905</c:v>
                </c:pt>
                <c:pt idx="1068">
                  <c:v>0.68124123737558717</c:v>
                </c:pt>
                <c:pt idx="1069">
                  <c:v>0.67209785793571752</c:v>
                </c:pt>
                <c:pt idx="1070">
                  <c:v>0.65321251377534373</c:v>
                </c:pt>
                <c:pt idx="1071">
                  <c:v>0.92941892571429274</c:v>
                </c:pt>
                <c:pt idx="1072">
                  <c:v>0.79239168949825389</c:v>
                </c:pt>
                <c:pt idx="1073">
                  <c:v>0.72427586960078905</c:v>
                </c:pt>
                <c:pt idx="1074">
                  <c:v>0.69019608002851374</c:v>
                </c:pt>
                <c:pt idx="1075">
                  <c:v>0.67209785793571752</c:v>
                </c:pt>
                <c:pt idx="1076">
                  <c:v>0.81291335664285558</c:v>
                </c:pt>
                <c:pt idx="1077">
                  <c:v>0.98677173426624487</c:v>
                </c:pt>
                <c:pt idx="1078">
                  <c:v>0.85125834871907524</c:v>
                </c:pt>
                <c:pt idx="1079">
                  <c:v>0.67209785793571752</c:v>
                </c:pt>
                <c:pt idx="1080">
                  <c:v>0.84509804001425681</c:v>
                </c:pt>
                <c:pt idx="1081">
                  <c:v>0.81954393554186866</c:v>
                </c:pt>
                <c:pt idx="1082">
                  <c:v>0.77085201164214423</c:v>
                </c:pt>
                <c:pt idx="1083">
                  <c:v>0.65321251377534373</c:v>
                </c:pt>
                <c:pt idx="1084">
                  <c:v>0.6020599913279624</c:v>
                </c:pt>
                <c:pt idx="1085">
                  <c:v>0.63346845557958653</c:v>
                </c:pt>
                <c:pt idx="1086">
                  <c:v>0.72427586960078905</c:v>
                </c:pt>
                <c:pt idx="1087">
                  <c:v>0.61278385671973545</c:v>
                </c:pt>
                <c:pt idx="1088">
                  <c:v>0.76342799356293722</c:v>
                </c:pt>
                <c:pt idx="1089">
                  <c:v>0.81954393554186866</c:v>
                </c:pt>
                <c:pt idx="1090">
                  <c:v>0.93449845124356767</c:v>
                </c:pt>
                <c:pt idx="1091">
                  <c:v>0.66275783168157409</c:v>
                </c:pt>
                <c:pt idx="1092">
                  <c:v>0.96378782734555524</c:v>
                </c:pt>
                <c:pt idx="1093">
                  <c:v>0.77815125038364363</c:v>
                </c:pt>
                <c:pt idx="1094">
                  <c:v>0.66275783168157409</c:v>
                </c:pt>
                <c:pt idx="1095">
                  <c:v>0.68124123737558717</c:v>
                </c:pt>
                <c:pt idx="1096">
                  <c:v>0.71600334363479923</c:v>
                </c:pt>
                <c:pt idx="1097">
                  <c:v>0.65321251377534373</c:v>
                </c:pt>
                <c:pt idx="1098">
                  <c:v>0.80617997398388719</c:v>
                </c:pt>
                <c:pt idx="1099">
                  <c:v>0.80617997398388719</c:v>
                </c:pt>
                <c:pt idx="1100">
                  <c:v>0.74036268949424389</c:v>
                </c:pt>
                <c:pt idx="1101">
                  <c:v>0.56820172406699498</c:v>
                </c:pt>
                <c:pt idx="1102">
                  <c:v>0.51851393987788741</c:v>
                </c:pt>
                <c:pt idx="1103">
                  <c:v>0.59106460702649921</c:v>
                </c:pt>
                <c:pt idx="1104">
                  <c:v>0.74036268949424389</c:v>
                </c:pt>
                <c:pt idx="1105">
                  <c:v>0.47712125471966244</c:v>
                </c:pt>
                <c:pt idx="1106">
                  <c:v>0.6020599913279624</c:v>
                </c:pt>
                <c:pt idx="1107">
                  <c:v>0.57978359661681012</c:v>
                </c:pt>
                <c:pt idx="1108">
                  <c:v>0.61278385671973545</c:v>
                </c:pt>
                <c:pt idx="1109">
                  <c:v>0.46239799789895608</c:v>
                </c:pt>
                <c:pt idx="1110">
                  <c:v>0.53147891704225514</c:v>
                </c:pt>
                <c:pt idx="1111">
                  <c:v>0.54406804435027567</c:v>
                </c:pt>
                <c:pt idx="1112">
                  <c:v>0.74036268949424389</c:v>
                </c:pt>
                <c:pt idx="1113">
                  <c:v>0.78532983501076703</c:v>
                </c:pt>
                <c:pt idx="1114">
                  <c:v>0.98227123303956843</c:v>
                </c:pt>
                <c:pt idx="1115">
                  <c:v>0.93951925261861846</c:v>
                </c:pt>
                <c:pt idx="1116">
                  <c:v>0.79239168949825389</c:v>
                </c:pt>
                <c:pt idx="1117">
                  <c:v>0.51851393987788741</c:v>
                </c:pt>
                <c:pt idx="1118">
                  <c:v>0.91907809237607396</c:v>
                </c:pt>
                <c:pt idx="1119">
                  <c:v>0.67209785793571752</c:v>
                </c:pt>
                <c:pt idx="1120">
                  <c:v>0.92941892571429274</c:v>
                </c:pt>
                <c:pt idx="1121">
                  <c:v>0.3979400086720376</c:v>
                </c:pt>
                <c:pt idx="1122">
                  <c:v>0.72427586960078905</c:v>
                </c:pt>
                <c:pt idx="1123">
                  <c:v>0.54406804435027567</c:v>
                </c:pt>
                <c:pt idx="1124">
                  <c:v>0.65321251377534373</c:v>
                </c:pt>
                <c:pt idx="1125">
                  <c:v>0.71600334363479923</c:v>
                </c:pt>
                <c:pt idx="1126">
                  <c:v>0.81954393554186866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0AE7-45CE-A31A-9A229FD3E46C}"/>
            </c:ext>
          </c:extLst>
        </c:ser>
        <c:dLbls/>
        <c:axId val="72599424"/>
        <c:axId val="69144576"/>
      </c:scatterChart>
      <c:valAx>
        <c:axId val="72599424"/>
        <c:scaling>
          <c:orientation val="minMax"/>
          <c:min val="0.8"/>
        </c:scaling>
        <c:axPos val="b"/>
        <c:title>
          <c:tx>
            <c:rich>
              <a:bodyPr/>
              <a:lstStyle/>
              <a:p>
                <a:pPr>
                  <a:defRPr lang="en-IN"/>
                </a:pPr>
                <a:r>
                  <a:rPr lang="en-IN"/>
                  <a:t>Length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 lang="en-IN"/>
            </a:pPr>
            <a:endParaRPr lang="en-US"/>
          </a:p>
        </c:txPr>
        <c:crossAx val="69144576"/>
        <c:crosses val="autoZero"/>
        <c:crossBetween val="midCat"/>
      </c:valAx>
      <c:valAx>
        <c:axId val="69144576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 lang="en-IN"/>
                </a:pPr>
                <a:r>
                  <a:rPr lang="en-IN"/>
                  <a:t>Weight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 lang="en-IN"/>
            </a:pPr>
            <a:endParaRPr lang="en-US"/>
          </a:p>
        </c:txPr>
        <c:crossAx val="72599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="1">
          <a:solidFill>
            <a:sysClr val="windowText" lastClr="000000"/>
          </a:solidFill>
        </a:defRPr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24916119533352454"/>
          <c:y val="0.11508111013723586"/>
          <c:w val="0.59090819361388414"/>
          <c:h val="0.66670969907437427"/>
        </c:manualLayout>
      </c:layout>
      <c:scatterChart>
        <c:scatterStyle val="lineMarker"/>
        <c:ser>
          <c:idx val="0"/>
          <c:order val="0"/>
          <c:tx>
            <c:strRef>
              <c:f>FEMALE!$I$3</c:f>
              <c:strCache>
                <c:ptCount val="1"/>
                <c:pt idx="0">
                  <c:v>log W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2820213556662647"/>
                  <c:y val="0.1709653753007348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lang="en-IN" sz="1600"/>
                  </a:pPr>
                  <a:endParaRPr lang="en-US"/>
                </a:p>
              </c:txPr>
            </c:trendlineLbl>
          </c:trendline>
          <c:xVal>
            <c:numRef>
              <c:f>FEMALE!$H$4:$H$591</c:f>
              <c:numCache>
                <c:formatCode>General</c:formatCode>
                <c:ptCount val="588"/>
                <c:pt idx="0">
                  <c:v>1.0413926851582251</c:v>
                </c:pt>
                <c:pt idx="1">
                  <c:v>1.0934216851622351</c:v>
                </c:pt>
                <c:pt idx="2">
                  <c:v>1.1205739312058498</c:v>
                </c:pt>
                <c:pt idx="3">
                  <c:v>1.0530784434834197</c:v>
                </c:pt>
                <c:pt idx="4">
                  <c:v>1.0644579892269184</c:v>
                </c:pt>
                <c:pt idx="5">
                  <c:v>1.0755469613925308</c:v>
                </c:pt>
                <c:pt idx="6">
                  <c:v>1.0453229787866574</c:v>
                </c:pt>
                <c:pt idx="7">
                  <c:v>1.0899051114393981</c:v>
                </c:pt>
                <c:pt idx="8">
                  <c:v>1.0969100130080565</c:v>
                </c:pt>
                <c:pt idx="9">
                  <c:v>1.0755469613925308</c:v>
                </c:pt>
                <c:pt idx="10">
                  <c:v>1</c:v>
                </c:pt>
                <c:pt idx="11">
                  <c:v>0.97312785359969867</c:v>
                </c:pt>
                <c:pt idx="12">
                  <c:v>1.0128372247051722</c:v>
                </c:pt>
                <c:pt idx="13">
                  <c:v>1.0530784434834197</c:v>
                </c:pt>
                <c:pt idx="14">
                  <c:v>1.0755469613925308</c:v>
                </c:pt>
                <c:pt idx="15">
                  <c:v>0.98677173426624487</c:v>
                </c:pt>
                <c:pt idx="16">
                  <c:v>1</c:v>
                </c:pt>
                <c:pt idx="17">
                  <c:v>1.0530784434834197</c:v>
                </c:pt>
                <c:pt idx="18">
                  <c:v>1.0755469613925308</c:v>
                </c:pt>
                <c:pt idx="19">
                  <c:v>1.0453229787866574</c:v>
                </c:pt>
                <c:pt idx="20">
                  <c:v>1.0718820073061255</c:v>
                </c:pt>
                <c:pt idx="21">
                  <c:v>1.0718820073061255</c:v>
                </c:pt>
                <c:pt idx="22">
                  <c:v>1.0934216851622351</c:v>
                </c:pt>
                <c:pt idx="23">
                  <c:v>1.0492180226701815</c:v>
                </c:pt>
                <c:pt idx="24">
                  <c:v>1.1003705451175629</c:v>
                </c:pt>
                <c:pt idx="25">
                  <c:v>1.0293837776852097</c:v>
                </c:pt>
                <c:pt idx="26">
                  <c:v>1.0530784434834197</c:v>
                </c:pt>
                <c:pt idx="27">
                  <c:v>1.0718820073061255</c:v>
                </c:pt>
                <c:pt idx="28">
                  <c:v>1.1003705451175629</c:v>
                </c:pt>
                <c:pt idx="29">
                  <c:v>1.0863598306747482</c:v>
                </c:pt>
                <c:pt idx="30">
                  <c:v>1.0453229787866574</c:v>
                </c:pt>
                <c:pt idx="31">
                  <c:v>0.91907809237607396</c:v>
                </c:pt>
                <c:pt idx="32">
                  <c:v>0.99122607569249488</c:v>
                </c:pt>
                <c:pt idx="33">
                  <c:v>1.0492180226701815</c:v>
                </c:pt>
                <c:pt idx="34">
                  <c:v>1.1003705451175629</c:v>
                </c:pt>
                <c:pt idx="35">
                  <c:v>1.0863598306747482</c:v>
                </c:pt>
                <c:pt idx="36">
                  <c:v>1.0211892990699381</c:v>
                </c:pt>
                <c:pt idx="37">
                  <c:v>1.0128372247051722</c:v>
                </c:pt>
                <c:pt idx="38">
                  <c:v>1.0492180226701815</c:v>
                </c:pt>
                <c:pt idx="39">
                  <c:v>1.1038037209559568</c:v>
                </c:pt>
                <c:pt idx="40">
                  <c:v>1.0606978403536116</c:v>
                </c:pt>
                <c:pt idx="41">
                  <c:v>1.0086001717619175</c:v>
                </c:pt>
                <c:pt idx="42">
                  <c:v>1.0644579892269184</c:v>
                </c:pt>
                <c:pt idx="43">
                  <c:v>1.0530784434834197</c:v>
                </c:pt>
                <c:pt idx="44">
                  <c:v>1.0413926851582251</c:v>
                </c:pt>
                <c:pt idx="45">
                  <c:v>0.98227123303956843</c:v>
                </c:pt>
                <c:pt idx="46">
                  <c:v>1</c:v>
                </c:pt>
                <c:pt idx="47">
                  <c:v>0.9956351945975499</c:v>
                </c:pt>
                <c:pt idx="48">
                  <c:v>1.0413926851582251</c:v>
                </c:pt>
                <c:pt idx="49">
                  <c:v>1.0413926851582251</c:v>
                </c:pt>
                <c:pt idx="50">
                  <c:v>1.0791812460476249</c:v>
                </c:pt>
                <c:pt idx="51">
                  <c:v>0.98677173426624487</c:v>
                </c:pt>
                <c:pt idx="52">
                  <c:v>1.0969100130080565</c:v>
                </c:pt>
                <c:pt idx="53">
                  <c:v>1.0128372247051722</c:v>
                </c:pt>
                <c:pt idx="54">
                  <c:v>1</c:v>
                </c:pt>
                <c:pt idx="55">
                  <c:v>1.0043213737826426</c:v>
                </c:pt>
                <c:pt idx="56">
                  <c:v>1.0211892990699381</c:v>
                </c:pt>
                <c:pt idx="57">
                  <c:v>1.0453229787866574</c:v>
                </c:pt>
                <c:pt idx="58">
                  <c:v>1.1072099696478683</c:v>
                </c:pt>
                <c:pt idx="59">
                  <c:v>1.1038037209559568</c:v>
                </c:pt>
                <c:pt idx="60">
                  <c:v>1.1038037209559568</c:v>
                </c:pt>
                <c:pt idx="61">
                  <c:v>1.1003705451175629</c:v>
                </c:pt>
                <c:pt idx="62">
                  <c:v>1.0791812460476249</c:v>
                </c:pt>
                <c:pt idx="63">
                  <c:v>1.0718820073061255</c:v>
                </c:pt>
                <c:pt idx="64">
                  <c:v>1.0606978403536116</c:v>
                </c:pt>
                <c:pt idx="65">
                  <c:v>1.1303337684950061</c:v>
                </c:pt>
                <c:pt idx="66">
                  <c:v>1.0413926851582251</c:v>
                </c:pt>
                <c:pt idx="67">
                  <c:v>1.0453229787866574</c:v>
                </c:pt>
                <c:pt idx="68">
                  <c:v>0.96378782734555524</c:v>
                </c:pt>
                <c:pt idx="69">
                  <c:v>1.0253058652647702</c:v>
                </c:pt>
                <c:pt idx="70">
                  <c:v>1.1038037209559568</c:v>
                </c:pt>
                <c:pt idx="71">
                  <c:v>1.0492180226701815</c:v>
                </c:pt>
                <c:pt idx="72">
                  <c:v>1.0413926851582251</c:v>
                </c:pt>
                <c:pt idx="73">
                  <c:v>1</c:v>
                </c:pt>
                <c:pt idx="74">
                  <c:v>0.97312785359969867</c:v>
                </c:pt>
                <c:pt idx="75">
                  <c:v>0.98227123303956843</c:v>
                </c:pt>
                <c:pt idx="76">
                  <c:v>1</c:v>
                </c:pt>
                <c:pt idx="77">
                  <c:v>1.1643528557844371</c:v>
                </c:pt>
                <c:pt idx="78">
                  <c:v>1.1583624920952498</c:v>
                </c:pt>
                <c:pt idx="79">
                  <c:v>1.1846914308175989</c:v>
                </c:pt>
                <c:pt idx="80">
                  <c:v>1.1643528557844371</c:v>
                </c:pt>
                <c:pt idx="81">
                  <c:v>1.167317334748176</c:v>
                </c:pt>
                <c:pt idx="82">
                  <c:v>1.1335389083702174</c:v>
                </c:pt>
                <c:pt idx="83">
                  <c:v>1.1702617153949575</c:v>
                </c:pt>
                <c:pt idx="84">
                  <c:v>1.1583624920952498</c:v>
                </c:pt>
                <c:pt idx="85">
                  <c:v>1.1553360374650619</c:v>
                </c:pt>
                <c:pt idx="86">
                  <c:v>1.1492191126553799</c:v>
                </c:pt>
                <c:pt idx="87">
                  <c:v>1.1553360374650619</c:v>
                </c:pt>
                <c:pt idx="88">
                  <c:v>1.1303337684950061</c:v>
                </c:pt>
                <c:pt idx="89">
                  <c:v>1.1205739312058498</c:v>
                </c:pt>
                <c:pt idx="90">
                  <c:v>1.1238516409670858</c:v>
                </c:pt>
                <c:pt idx="91">
                  <c:v>1.0969100130080565</c:v>
                </c:pt>
                <c:pt idx="92">
                  <c:v>1.1553360374650619</c:v>
                </c:pt>
                <c:pt idx="93">
                  <c:v>1.1238516409670858</c:v>
                </c:pt>
                <c:pt idx="94">
                  <c:v>1.1303337684950061</c:v>
                </c:pt>
                <c:pt idx="95">
                  <c:v>1.1583624920952498</c:v>
                </c:pt>
                <c:pt idx="96">
                  <c:v>1.1072099696478683</c:v>
                </c:pt>
                <c:pt idx="97">
                  <c:v>1.0755469613925308</c:v>
                </c:pt>
                <c:pt idx="98">
                  <c:v>1.0453229787866574</c:v>
                </c:pt>
                <c:pt idx="99">
                  <c:v>1.0899051114393981</c:v>
                </c:pt>
                <c:pt idx="100">
                  <c:v>1.0969100130080565</c:v>
                </c:pt>
                <c:pt idx="101">
                  <c:v>1.0969100130080565</c:v>
                </c:pt>
                <c:pt idx="102">
                  <c:v>1.0755469613925308</c:v>
                </c:pt>
                <c:pt idx="103">
                  <c:v>1</c:v>
                </c:pt>
                <c:pt idx="104">
                  <c:v>0.97312785359969867</c:v>
                </c:pt>
                <c:pt idx="105">
                  <c:v>1.0827853703164501</c:v>
                </c:pt>
                <c:pt idx="106">
                  <c:v>1.0530784434834197</c:v>
                </c:pt>
                <c:pt idx="107">
                  <c:v>1.0755469613925308</c:v>
                </c:pt>
                <c:pt idx="108">
                  <c:v>1.0453229787866574</c:v>
                </c:pt>
                <c:pt idx="109">
                  <c:v>1.0899051114393981</c:v>
                </c:pt>
                <c:pt idx="110">
                  <c:v>1.0644579892269184</c:v>
                </c:pt>
                <c:pt idx="111">
                  <c:v>1.0934216851622351</c:v>
                </c:pt>
                <c:pt idx="112">
                  <c:v>1.1205739312058498</c:v>
                </c:pt>
                <c:pt idx="113">
                  <c:v>1.0863598306747482</c:v>
                </c:pt>
                <c:pt idx="114">
                  <c:v>1.0530784434834197</c:v>
                </c:pt>
                <c:pt idx="115">
                  <c:v>1.0934216851622351</c:v>
                </c:pt>
                <c:pt idx="116">
                  <c:v>0.99122607569249488</c:v>
                </c:pt>
                <c:pt idx="117">
                  <c:v>1.1038037209559568</c:v>
                </c:pt>
                <c:pt idx="118">
                  <c:v>0.95424250943932487</c:v>
                </c:pt>
                <c:pt idx="119">
                  <c:v>1.0453229787866574</c:v>
                </c:pt>
                <c:pt idx="120">
                  <c:v>0.91907809237607396</c:v>
                </c:pt>
                <c:pt idx="121">
                  <c:v>1.1003705451175629</c:v>
                </c:pt>
                <c:pt idx="122">
                  <c:v>1.0863598306747482</c:v>
                </c:pt>
                <c:pt idx="123">
                  <c:v>1.0530784434834197</c:v>
                </c:pt>
                <c:pt idx="124">
                  <c:v>1.0718820073061255</c:v>
                </c:pt>
                <c:pt idx="125">
                  <c:v>1.0718820073061255</c:v>
                </c:pt>
                <c:pt idx="126">
                  <c:v>0.9493900066449128</c:v>
                </c:pt>
                <c:pt idx="127">
                  <c:v>1.0934216851622351</c:v>
                </c:pt>
                <c:pt idx="128">
                  <c:v>1.0492180226701815</c:v>
                </c:pt>
                <c:pt idx="129">
                  <c:v>1.0293837776852097</c:v>
                </c:pt>
                <c:pt idx="130">
                  <c:v>1.0530784434834197</c:v>
                </c:pt>
                <c:pt idx="131">
                  <c:v>1.0413926851582251</c:v>
                </c:pt>
                <c:pt idx="132">
                  <c:v>1.1038037209559568</c:v>
                </c:pt>
                <c:pt idx="133">
                  <c:v>1.0606978403536116</c:v>
                </c:pt>
                <c:pt idx="134">
                  <c:v>1.0086001717619175</c:v>
                </c:pt>
                <c:pt idx="135">
                  <c:v>1.0606978403536116</c:v>
                </c:pt>
                <c:pt idx="136">
                  <c:v>1.0530784434834197</c:v>
                </c:pt>
                <c:pt idx="137">
                  <c:v>1.0413926851582251</c:v>
                </c:pt>
                <c:pt idx="138">
                  <c:v>1</c:v>
                </c:pt>
                <c:pt idx="139">
                  <c:v>0.97312785359969867</c:v>
                </c:pt>
                <c:pt idx="140">
                  <c:v>0.98227123303956843</c:v>
                </c:pt>
                <c:pt idx="141">
                  <c:v>1</c:v>
                </c:pt>
                <c:pt idx="142">
                  <c:v>0.9956351945975499</c:v>
                </c:pt>
                <c:pt idx="143">
                  <c:v>1.0413926851582251</c:v>
                </c:pt>
                <c:pt idx="144">
                  <c:v>1.0413926851582251</c:v>
                </c:pt>
                <c:pt idx="145">
                  <c:v>1.0791812460476249</c:v>
                </c:pt>
                <c:pt idx="146">
                  <c:v>0.98677173426624487</c:v>
                </c:pt>
                <c:pt idx="147">
                  <c:v>1.0969100130080565</c:v>
                </c:pt>
                <c:pt idx="148">
                  <c:v>1.0128372247051722</c:v>
                </c:pt>
                <c:pt idx="149">
                  <c:v>0.99122607569249488</c:v>
                </c:pt>
                <c:pt idx="150">
                  <c:v>1.0043213737826426</c:v>
                </c:pt>
                <c:pt idx="151">
                  <c:v>1.0211892990699381</c:v>
                </c:pt>
                <c:pt idx="152">
                  <c:v>0.96378782734555524</c:v>
                </c:pt>
                <c:pt idx="153">
                  <c:v>1.0253058652647702</c:v>
                </c:pt>
                <c:pt idx="154">
                  <c:v>1.1038037209559568</c:v>
                </c:pt>
                <c:pt idx="155">
                  <c:v>1.0492180226701815</c:v>
                </c:pt>
                <c:pt idx="156">
                  <c:v>1.1303337684950061</c:v>
                </c:pt>
                <c:pt idx="157">
                  <c:v>1.0413926851582251</c:v>
                </c:pt>
                <c:pt idx="158">
                  <c:v>1.0453229787866574</c:v>
                </c:pt>
                <c:pt idx="159">
                  <c:v>0.96848294855393513</c:v>
                </c:pt>
                <c:pt idx="160">
                  <c:v>1.0492180226701815</c:v>
                </c:pt>
                <c:pt idx="161">
                  <c:v>1.1072099696478683</c:v>
                </c:pt>
                <c:pt idx="162">
                  <c:v>1.1003705451175629</c:v>
                </c:pt>
                <c:pt idx="163">
                  <c:v>1.1038037209559568</c:v>
                </c:pt>
                <c:pt idx="164">
                  <c:v>1.1003705451175629</c:v>
                </c:pt>
                <c:pt idx="165">
                  <c:v>1.0413926851582251</c:v>
                </c:pt>
                <c:pt idx="166">
                  <c:v>1.1038037209559568</c:v>
                </c:pt>
                <c:pt idx="167">
                  <c:v>1.0606978403536116</c:v>
                </c:pt>
                <c:pt idx="168">
                  <c:v>1.0086001717619175</c:v>
                </c:pt>
                <c:pt idx="169">
                  <c:v>1.0606978403536116</c:v>
                </c:pt>
                <c:pt idx="170">
                  <c:v>1.0530784434834197</c:v>
                </c:pt>
                <c:pt idx="171">
                  <c:v>1.0413926851582251</c:v>
                </c:pt>
                <c:pt idx="172">
                  <c:v>1.1613680022349748</c:v>
                </c:pt>
                <c:pt idx="173">
                  <c:v>1.1553360374650619</c:v>
                </c:pt>
                <c:pt idx="174">
                  <c:v>1.1492191126553799</c:v>
                </c:pt>
                <c:pt idx="175">
                  <c:v>1.1553360374650619</c:v>
                </c:pt>
                <c:pt idx="176">
                  <c:v>1.1303337684950061</c:v>
                </c:pt>
                <c:pt idx="177">
                  <c:v>1.1205739312058498</c:v>
                </c:pt>
                <c:pt idx="178">
                  <c:v>1.1303337684950061</c:v>
                </c:pt>
                <c:pt idx="179">
                  <c:v>1.1583624920952498</c:v>
                </c:pt>
                <c:pt idx="180">
                  <c:v>1.1072099696478683</c:v>
                </c:pt>
                <c:pt idx="181">
                  <c:v>1.1003705451175629</c:v>
                </c:pt>
                <c:pt idx="182">
                  <c:v>1.1492191126553799</c:v>
                </c:pt>
                <c:pt idx="183">
                  <c:v>1.110589710299249</c:v>
                </c:pt>
                <c:pt idx="184">
                  <c:v>1.0170333392987803</c:v>
                </c:pt>
                <c:pt idx="185">
                  <c:v>1</c:v>
                </c:pt>
                <c:pt idx="186">
                  <c:v>0.99122607569249488</c:v>
                </c:pt>
                <c:pt idx="187">
                  <c:v>0.97772360528884772</c:v>
                </c:pt>
                <c:pt idx="188">
                  <c:v>0.98227123303956843</c:v>
                </c:pt>
                <c:pt idx="189">
                  <c:v>1</c:v>
                </c:pt>
                <c:pt idx="190">
                  <c:v>1.0791812460476249</c:v>
                </c:pt>
                <c:pt idx="191">
                  <c:v>1.0453229787866574</c:v>
                </c:pt>
                <c:pt idx="192">
                  <c:v>1.0334237554869496</c:v>
                </c:pt>
                <c:pt idx="193">
                  <c:v>1.0293837776852097</c:v>
                </c:pt>
                <c:pt idx="194">
                  <c:v>1.1583624920952498</c:v>
                </c:pt>
                <c:pt idx="195">
                  <c:v>1.1818435879447726</c:v>
                </c:pt>
                <c:pt idx="196">
                  <c:v>1.1613680022349748</c:v>
                </c:pt>
                <c:pt idx="197">
                  <c:v>1.167317334748176</c:v>
                </c:pt>
                <c:pt idx="198">
                  <c:v>1.1003705451175629</c:v>
                </c:pt>
                <c:pt idx="199">
                  <c:v>1.1492191126553799</c:v>
                </c:pt>
                <c:pt idx="200">
                  <c:v>1.110589710299249</c:v>
                </c:pt>
                <c:pt idx="201">
                  <c:v>1.0791812460476249</c:v>
                </c:pt>
                <c:pt idx="202">
                  <c:v>1.0413926851582251</c:v>
                </c:pt>
                <c:pt idx="203">
                  <c:v>1.0334237554869496</c:v>
                </c:pt>
                <c:pt idx="204">
                  <c:v>1.0293837776852097</c:v>
                </c:pt>
                <c:pt idx="205">
                  <c:v>1.0170333392987803</c:v>
                </c:pt>
                <c:pt idx="206">
                  <c:v>1</c:v>
                </c:pt>
                <c:pt idx="207">
                  <c:v>0.99122607569249488</c:v>
                </c:pt>
                <c:pt idx="208">
                  <c:v>0.97772360528884772</c:v>
                </c:pt>
                <c:pt idx="209">
                  <c:v>0.98227123303956843</c:v>
                </c:pt>
                <c:pt idx="210">
                  <c:v>1.0086001717619175</c:v>
                </c:pt>
                <c:pt idx="211">
                  <c:v>1.1003705451175629</c:v>
                </c:pt>
                <c:pt idx="212">
                  <c:v>1.0791812460476249</c:v>
                </c:pt>
                <c:pt idx="213">
                  <c:v>1.0718820073061255</c:v>
                </c:pt>
                <c:pt idx="214">
                  <c:v>1.0606978403536116</c:v>
                </c:pt>
                <c:pt idx="215">
                  <c:v>1.1303337684950061</c:v>
                </c:pt>
                <c:pt idx="216">
                  <c:v>1.0413926851582251</c:v>
                </c:pt>
                <c:pt idx="217">
                  <c:v>1.0453229787866574</c:v>
                </c:pt>
                <c:pt idx="218">
                  <c:v>0.96378782734555524</c:v>
                </c:pt>
                <c:pt idx="219">
                  <c:v>1.0253058652647702</c:v>
                </c:pt>
                <c:pt idx="220">
                  <c:v>1.1038037209559568</c:v>
                </c:pt>
                <c:pt idx="221">
                  <c:v>1.0492180226701815</c:v>
                </c:pt>
                <c:pt idx="222">
                  <c:v>1.0086001717619175</c:v>
                </c:pt>
                <c:pt idx="223">
                  <c:v>1.0644579892269184</c:v>
                </c:pt>
                <c:pt idx="224">
                  <c:v>1.0530784434834197</c:v>
                </c:pt>
                <c:pt idx="225">
                  <c:v>1.0413926851582251</c:v>
                </c:pt>
                <c:pt idx="226">
                  <c:v>0.98227123303956843</c:v>
                </c:pt>
                <c:pt idx="227">
                  <c:v>1</c:v>
                </c:pt>
                <c:pt idx="228">
                  <c:v>0.9956351945975499</c:v>
                </c:pt>
                <c:pt idx="229">
                  <c:v>1.0293837776852097</c:v>
                </c:pt>
                <c:pt idx="230">
                  <c:v>1.0606978403536116</c:v>
                </c:pt>
                <c:pt idx="231">
                  <c:v>1.1038037209559568</c:v>
                </c:pt>
                <c:pt idx="232">
                  <c:v>1.0453229787866574</c:v>
                </c:pt>
                <c:pt idx="233">
                  <c:v>1.0606978403536116</c:v>
                </c:pt>
                <c:pt idx="234">
                  <c:v>1.1172712956557642</c:v>
                </c:pt>
                <c:pt idx="235">
                  <c:v>1.0755469613925308</c:v>
                </c:pt>
                <c:pt idx="236">
                  <c:v>1.1038037209559568</c:v>
                </c:pt>
                <c:pt idx="237">
                  <c:v>1.0969100130080565</c:v>
                </c:pt>
                <c:pt idx="238">
                  <c:v>1.1553360374650619</c:v>
                </c:pt>
                <c:pt idx="239">
                  <c:v>1.0827853703164501</c:v>
                </c:pt>
                <c:pt idx="240">
                  <c:v>0.93449845124356767</c:v>
                </c:pt>
                <c:pt idx="241">
                  <c:v>0.98227123303956843</c:v>
                </c:pt>
                <c:pt idx="242">
                  <c:v>1.0043213737826426</c:v>
                </c:pt>
                <c:pt idx="243">
                  <c:v>0.95424250943932487</c:v>
                </c:pt>
                <c:pt idx="244">
                  <c:v>0.92941892571429274</c:v>
                </c:pt>
                <c:pt idx="245">
                  <c:v>0.91907809237607396</c:v>
                </c:pt>
                <c:pt idx="246">
                  <c:v>0.93449845124356767</c:v>
                </c:pt>
                <c:pt idx="247">
                  <c:v>0.97772360528884772</c:v>
                </c:pt>
                <c:pt idx="248">
                  <c:v>0.90308998699194354</c:v>
                </c:pt>
                <c:pt idx="249">
                  <c:v>0.9493900066449128</c:v>
                </c:pt>
                <c:pt idx="250">
                  <c:v>0.92941892571429274</c:v>
                </c:pt>
                <c:pt idx="251">
                  <c:v>0.94448267215016868</c:v>
                </c:pt>
                <c:pt idx="252">
                  <c:v>0.92941892571429274</c:v>
                </c:pt>
                <c:pt idx="253">
                  <c:v>0.88649072517248184</c:v>
                </c:pt>
                <c:pt idx="254">
                  <c:v>0.95424250943932487</c:v>
                </c:pt>
                <c:pt idx="255">
                  <c:v>0.95904139232109353</c:v>
                </c:pt>
                <c:pt idx="256">
                  <c:v>1.0128372247051722</c:v>
                </c:pt>
                <c:pt idx="257">
                  <c:v>1.0530784434834197</c:v>
                </c:pt>
                <c:pt idx="258">
                  <c:v>1.0606978403536116</c:v>
                </c:pt>
                <c:pt idx="259">
                  <c:v>0.97772360528884772</c:v>
                </c:pt>
                <c:pt idx="260">
                  <c:v>1.0791812460476249</c:v>
                </c:pt>
                <c:pt idx="261">
                  <c:v>0.99122607569249488</c:v>
                </c:pt>
                <c:pt idx="262">
                  <c:v>1.1139433523068367</c:v>
                </c:pt>
                <c:pt idx="263">
                  <c:v>1.0211892990699381</c:v>
                </c:pt>
                <c:pt idx="264">
                  <c:v>1.0211892990699381</c:v>
                </c:pt>
                <c:pt idx="265">
                  <c:v>0.96378782734555524</c:v>
                </c:pt>
                <c:pt idx="266">
                  <c:v>0.97772360528884772</c:v>
                </c:pt>
                <c:pt idx="267">
                  <c:v>1.0413926851582251</c:v>
                </c:pt>
                <c:pt idx="268">
                  <c:v>1.1072099696478683</c:v>
                </c:pt>
                <c:pt idx="269">
                  <c:v>0.95904139232109353</c:v>
                </c:pt>
                <c:pt idx="270">
                  <c:v>1</c:v>
                </c:pt>
                <c:pt idx="271">
                  <c:v>1.0606978403536116</c:v>
                </c:pt>
                <c:pt idx="272">
                  <c:v>1.0413926851582251</c:v>
                </c:pt>
                <c:pt idx="273">
                  <c:v>0.94448267215016868</c:v>
                </c:pt>
                <c:pt idx="274">
                  <c:v>0.99122607569249488</c:v>
                </c:pt>
                <c:pt idx="275">
                  <c:v>0.95424250943932487</c:v>
                </c:pt>
                <c:pt idx="276">
                  <c:v>1.0253058652647702</c:v>
                </c:pt>
                <c:pt idx="277">
                  <c:v>0.96848294855393513</c:v>
                </c:pt>
                <c:pt idx="278">
                  <c:v>1.0293837776852097</c:v>
                </c:pt>
                <c:pt idx="279">
                  <c:v>0.97772360528884772</c:v>
                </c:pt>
                <c:pt idx="280">
                  <c:v>0.97772360528884772</c:v>
                </c:pt>
                <c:pt idx="281">
                  <c:v>1.0374264979406236</c:v>
                </c:pt>
                <c:pt idx="282">
                  <c:v>1.0969100130080565</c:v>
                </c:pt>
                <c:pt idx="283">
                  <c:v>1.1553360374650619</c:v>
                </c:pt>
                <c:pt idx="284">
                  <c:v>1.0827853703164501</c:v>
                </c:pt>
                <c:pt idx="285">
                  <c:v>1.0827853703164501</c:v>
                </c:pt>
                <c:pt idx="286">
                  <c:v>1.1367205671564067</c:v>
                </c:pt>
                <c:pt idx="287">
                  <c:v>1.0969100130080565</c:v>
                </c:pt>
                <c:pt idx="288">
                  <c:v>1.0293837776852097</c:v>
                </c:pt>
                <c:pt idx="289">
                  <c:v>1.0606978403536116</c:v>
                </c:pt>
                <c:pt idx="290">
                  <c:v>1.1038037209559568</c:v>
                </c:pt>
                <c:pt idx="291">
                  <c:v>1.0453229787866574</c:v>
                </c:pt>
                <c:pt idx="292">
                  <c:v>1.0606978403536116</c:v>
                </c:pt>
                <c:pt idx="293">
                  <c:v>1.1172712956557642</c:v>
                </c:pt>
                <c:pt idx="294">
                  <c:v>1.0755469613925308</c:v>
                </c:pt>
                <c:pt idx="295">
                  <c:v>1.1038037209559568</c:v>
                </c:pt>
                <c:pt idx="296">
                  <c:v>1.0253058652647702</c:v>
                </c:pt>
                <c:pt idx="297">
                  <c:v>1.1038037209559568</c:v>
                </c:pt>
                <c:pt idx="298">
                  <c:v>1.0492180226701815</c:v>
                </c:pt>
                <c:pt idx="299">
                  <c:v>1.1205739312058498</c:v>
                </c:pt>
                <c:pt idx="300">
                  <c:v>1.0413926851582251</c:v>
                </c:pt>
                <c:pt idx="301">
                  <c:v>1.0453229787866574</c:v>
                </c:pt>
                <c:pt idx="302">
                  <c:v>0.96848294855393513</c:v>
                </c:pt>
                <c:pt idx="303">
                  <c:v>1.0492180226701815</c:v>
                </c:pt>
                <c:pt idx="304">
                  <c:v>1.1072099696478683</c:v>
                </c:pt>
                <c:pt idx="305">
                  <c:v>1.1003705451175629</c:v>
                </c:pt>
                <c:pt idx="306">
                  <c:v>1.1038037209559568</c:v>
                </c:pt>
                <c:pt idx="307">
                  <c:v>1.1003705451175629</c:v>
                </c:pt>
                <c:pt idx="308">
                  <c:v>1.0606978403536116</c:v>
                </c:pt>
                <c:pt idx="309">
                  <c:v>1.0530784434834197</c:v>
                </c:pt>
                <c:pt idx="310">
                  <c:v>1.0413926851582251</c:v>
                </c:pt>
                <c:pt idx="311">
                  <c:v>1</c:v>
                </c:pt>
                <c:pt idx="312">
                  <c:v>0.97312785359969867</c:v>
                </c:pt>
                <c:pt idx="313">
                  <c:v>0.98227123303956843</c:v>
                </c:pt>
                <c:pt idx="314">
                  <c:v>1.0211892990699381</c:v>
                </c:pt>
                <c:pt idx="315">
                  <c:v>0.95904139232109353</c:v>
                </c:pt>
                <c:pt idx="316">
                  <c:v>1.0374264979406236</c:v>
                </c:pt>
                <c:pt idx="317">
                  <c:v>1.0211892990699381</c:v>
                </c:pt>
                <c:pt idx="318">
                  <c:v>1.0374264979406236</c:v>
                </c:pt>
                <c:pt idx="319">
                  <c:v>1.0530784434834197</c:v>
                </c:pt>
                <c:pt idx="320">
                  <c:v>1.0606978403536116</c:v>
                </c:pt>
                <c:pt idx="321">
                  <c:v>0.95904139232109353</c:v>
                </c:pt>
                <c:pt idx="322">
                  <c:v>1.0606978403536116</c:v>
                </c:pt>
                <c:pt idx="323">
                  <c:v>1.0253058652647702</c:v>
                </c:pt>
                <c:pt idx="324">
                  <c:v>1.0374264979406236</c:v>
                </c:pt>
                <c:pt idx="325">
                  <c:v>1.0086001717619175</c:v>
                </c:pt>
                <c:pt idx="326">
                  <c:v>0.9242792860618817</c:v>
                </c:pt>
                <c:pt idx="327">
                  <c:v>1.0128372247051722</c:v>
                </c:pt>
                <c:pt idx="328">
                  <c:v>0.98227123303956843</c:v>
                </c:pt>
                <c:pt idx="329">
                  <c:v>0.95424250943932487</c:v>
                </c:pt>
                <c:pt idx="330">
                  <c:v>1.0128372247051722</c:v>
                </c:pt>
                <c:pt idx="331">
                  <c:v>1</c:v>
                </c:pt>
                <c:pt idx="332">
                  <c:v>0.98227123303956843</c:v>
                </c:pt>
                <c:pt idx="333">
                  <c:v>1.0043213737826426</c:v>
                </c:pt>
                <c:pt idx="334">
                  <c:v>0.95424250943932487</c:v>
                </c:pt>
                <c:pt idx="335">
                  <c:v>0.92941892571429274</c:v>
                </c:pt>
                <c:pt idx="336">
                  <c:v>0.91907809237607396</c:v>
                </c:pt>
                <c:pt idx="337">
                  <c:v>0.93449845124356767</c:v>
                </c:pt>
                <c:pt idx="338">
                  <c:v>0.97772360528884772</c:v>
                </c:pt>
                <c:pt idx="339">
                  <c:v>0.90308998699194354</c:v>
                </c:pt>
                <c:pt idx="340">
                  <c:v>0.91381385238371671</c:v>
                </c:pt>
                <c:pt idx="341">
                  <c:v>0.9493900066449128</c:v>
                </c:pt>
                <c:pt idx="342">
                  <c:v>0.92941892571429274</c:v>
                </c:pt>
                <c:pt idx="343">
                  <c:v>0.94448267215016868</c:v>
                </c:pt>
                <c:pt idx="344">
                  <c:v>0.92941892571429274</c:v>
                </c:pt>
                <c:pt idx="345">
                  <c:v>0.88649072517248184</c:v>
                </c:pt>
                <c:pt idx="346">
                  <c:v>0.95424250943932487</c:v>
                </c:pt>
                <c:pt idx="347">
                  <c:v>1.0211892990699381</c:v>
                </c:pt>
                <c:pt idx="348">
                  <c:v>1.0211892990699381</c:v>
                </c:pt>
                <c:pt idx="349">
                  <c:v>0.96378782734555524</c:v>
                </c:pt>
                <c:pt idx="350">
                  <c:v>0.97772360528884772</c:v>
                </c:pt>
                <c:pt idx="351">
                  <c:v>1.0413926851582251</c:v>
                </c:pt>
                <c:pt idx="352">
                  <c:v>1.1072099696478683</c:v>
                </c:pt>
                <c:pt idx="353">
                  <c:v>0.95904139232109353</c:v>
                </c:pt>
                <c:pt idx="354">
                  <c:v>0.9493900066449128</c:v>
                </c:pt>
                <c:pt idx="355">
                  <c:v>0.99122607569249488</c:v>
                </c:pt>
                <c:pt idx="356">
                  <c:v>0.89209460269048035</c:v>
                </c:pt>
                <c:pt idx="357">
                  <c:v>1.0606978403536116</c:v>
                </c:pt>
                <c:pt idx="358">
                  <c:v>1</c:v>
                </c:pt>
                <c:pt idx="359">
                  <c:v>0.97312785359969867</c:v>
                </c:pt>
                <c:pt idx="360">
                  <c:v>1.0530784434834197</c:v>
                </c:pt>
                <c:pt idx="361">
                  <c:v>1.0644579892269184</c:v>
                </c:pt>
                <c:pt idx="362">
                  <c:v>0.9493900066449128</c:v>
                </c:pt>
                <c:pt idx="363">
                  <c:v>0.95424250943932487</c:v>
                </c:pt>
                <c:pt idx="364">
                  <c:v>0.97772360528884772</c:v>
                </c:pt>
                <c:pt idx="365">
                  <c:v>0.97772360528884772</c:v>
                </c:pt>
                <c:pt idx="366">
                  <c:v>1.0413926851582251</c:v>
                </c:pt>
                <c:pt idx="367">
                  <c:v>1</c:v>
                </c:pt>
                <c:pt idx="368">
                  <c:v>0.97312785359969867</c:v>
                </c:pt>
                <c:pt idx="369">
                  <c:v>0.98227123303956843</c:v>
                </c:pt>
                <c:pt idx="370">
                  <c:v>1</c:v>
                </c:pt>
                <c:pt idx="371">
                  <c:v>0.9956351945975499</c:v>
                </c:pt>
                <c:pt idx="372">
                  <c:v>1.0413926851582251</c:v>
                </c:pt>
                <c:pt idx="373">
                  <c:v>1.0413926851582251</c:v>
                </c:pt>
                <c:pt idx="374">
                  <c:v>1.0791812460476249</c:v>
                </c:pt>
                <c:pt idx="375">
                  <c:v>0.98677173426624487</c:v>
                </c:pt>
                <c:pt idx="376">
                  <c:v>1.0969100130080565</c:v>
                </c:pt>
                <c:pt idx="377">
                  <c:v>1.0128372247051722</c:v>
                </c:pt>
                <c:pt idx="378">
                  <c:v>1</c:v>
                </c:pt>
                <c:pt idx="379">
                  <c:v>1.0043213737826426</c:v>
                </c:pt>
                <c:pt idx="380">
                  <c:v>1.0211892990699381</c:v>
                </c:pt>
                <c:pt idx="381">
                  <c:v>1.0293837776852097</c:v>
                </c:pt>
                <c:pt idx="382">
                  <c:v>1.0606978403536116</c:v>
                </c:pt>
                <c:pt idx="383">
                  <c:v>1.1038037209559568</c:v>
                </c:pt>
                <c:pt idx="384">
                  <c:v>1.0453229787866574</c:v>
                </c:pt>
                <c:pt idx="385">
                  <c:v>1.0606978403536116</c:v>
                </c:pt>
                <c:pt idx="386">
                  <c:v>1.1172712956557642</c:v>
                </c:pt>
                <c:pt idx="387">
                  <c:v>1.0755469613925308</c:v>
                </c:pt>
                <c:pt idx="388">
                  <c:v>1.1038037209559568</c:v>
                </c:pt>
                <c:pt idx="389">
                  <c:v>1.0969100130080565</c:v>
                </c:pt>
                <c:pt idx="390">
                  <c:v>1.1553360374650619</c:v>
                </c:pt>
                <c:pt idx="391">
                  <c:v>1.0827853703164501</c:v>
                </c:pt>
                <c:pt idx="392">
                  <c:v>1.0681858617461617</c:v>
                </c:pt>
                <c:pt idx="393">
                  <c:v>1.0253058652647702</c:v>
                </c:pt>
                <c:pt idx="394">
                  <c:v>1.0293837776852097</c:v>
                </c:pt>
                <c:pt idx="395">
                  <c:v>1.0681858617461617</c:v>
                </c:pt>
                <c:pt idx="396">
                  <c:v>1.0530784434834197</c:v>
                </c:pt>
                <c:pt idx="397">
                  <c:v>1.0606978403536116</c:v>
                </c:pt>
                <c:pt idx="398">
                  <c:v>1.1003705451175629</c:v>
                </c:pt>
                <c:pt idx="399">
                  <c:v>0.96378782734555524</c:v>
                </c:pt>
                <c:pt idx="400">
                  <c:v>1.0334237554869496</c:v>
                </c:pt>
                <c:pt idx="401">
                  <c:v>0.9493900066449128</c:v>
                </c:pt>
                <c:pt idx="402">
                  <c:v>0.99122607569249488</c:v>
                </c:pt>
                <c:pt idx="403">
                  <c:v>0.89209460269048035</c:v>
                </c:pt>
                <c:pt idx="404">
                  <c:v>0.9493900066449128</c:v>
                </c:pt>
                <c:pt idx="405">
                  <c:v>0.99122607569249488</c:v>
                </c:pt>
                <c:pt idx="406">
                  <c:v>0.89209460269048035</c:v>
                </c:pt>
                <c:pt idx="407">
                  <c:v>1.0606978403536116</c:v>
                </c:pt>
                <c:pt idx="408">
                  <c:v>1.0492180226701815</c:v>
                </c:pt>
                <c:pt idx="409">
                  <c:v>1.0128372247051722</c:v>
                </c:pt>
                <c:pt idx="410">
                  <c:v>1.0530784434834197</c:v>
                </c:pt>
                <c:pt idx="411">
                  <c:v>1.1172712956557642</c:v>
                </c:pt>
                <c:pt idx="412">
                  <c:v>1.0644579892269184</c:v>
                </c:pt>
                <c:pt idx="413">
                  <c:v>1.0969100130080565</c:v>
                </c:pt>
                <c:pt idx="414">
                  <c:v>1.0755469613925308</c:v>
                </c:pt>
                <c:pt idx="415">
                  <c:v>1</c:v>
                </c:pt>
                <c:pt idx="416">
                  <c:v>0.97312785359969867</c:v>
                </c:pt>
                <c:pt idx="417">
                  <c:v>1.0755469613925308</c:v>
                </c:pt>
                <c:pt idx="418">
                  <c:v>1.0644579892269184</c:v>
                </c:pt>
                <c:pt idx="419">
                  <c:v>1.0934216851622351</c:v>
                </c:pt>
                <c:pt idx="420">
                  <c:v>1.1205739312058498</c:v>
                </c:pt>
                <c:pt idx="421">
                  <c:v>1.0530784434834197</c:v>
                </c:pt>
                <c:pt idx="422">
                  <c:v>1.0644579892269184</c:v>
                </c:pt>
                <c:pt idx="423">
                  <c:v>1.0755469613925308</c:v>
                </c:pt>
                <c:pt idx="424">
                  <c:v>1.0453229787866574</c:v>
                </c:pt>
                <c:pt idx="425">
                  <c:v>1.0899051114393981</c:v>
                </c:pt>
                <c:pt idx="426">
                  <c:v>1.0827853703164501</c:v>
                </c:pt>
                <c:pt idx="427">
                  <c:v>1.0374264979406236</c:v>
                </c:pt>
                <c:pt idx="428">
                  <c:v>1.0755469613925308</c:v>
                </c:pt>
                <c:pt idx="429">
                  <c:v>0.98677173426624487</c:v>
                </c:pt>
                <c:pt idx="430">
                  <c:v>1</c:v>
                </c:pt>
                <c:pt idx="431">
                  <c:v>1.0453229787866574</c:v>
                </c:pt>
                <c:pt idx="432">
                  <c:v>1.0211892990699381</c:v>
                </c:pt>
                <c:pt idx="433">
                  <c:v>1.0681858617461617</c:v>
                </c:pt>
                <c:pt idx="434">
                  <c:v>1.146128035678238</c:v>
                </c:pt>
                <c:pt idx="435">
                  <c:v>1.0899051114393981</c:v>
                </c:pt>
                <c:pt idx="436">
                  <c:v>1.0293837776852097</c:v>
                </c:pt>
                <c:pt idx="437">
                  <c:v>1.0530784434834197</c:v>
                </c:pt>
                <c:pt idx="438">
                  <c:v>1.0718820073061255</c:v>
                </c:pt>
                <c:pt idx="439">
                  <c:v>1.0718820073061255</c:v>
                </c:pt>
                <c:pt idx="440">
                  <c:v>0.9493900066449128</c:v>
                </c:pt>
                <c:pt idx="441">
                  <c:v>1.0934216851622351</c:v>
                </c:pt>
                <c:pt idx="442">
                  <c:v>1.0492180226701815</c:v>
                </c:pt>
                <c:pt idx="443">
                  <c:v>1.1003705451175629</c:v>
                </c:pt>
                <c:pt idx="444">
                  <c:v>1.0863598306747482</c:v>
                </c:pt>
                <c:pt idx="445">
                  <c:v>1.0530784434834197</c:v>
                </c:pt>
                <c:pt idx="446">
                  <c:v>0.84509804001425681</c:v>
                </c:pt>
                <c:pt idx="447">
                  <c:v>0.95424250943932487</c:v>
                </c:pt>
                <c:pt idx="448">
                  <c:v>1.0453229787866574</c:v>
                </c:pt>
                <c:pt idx="449">
                  <c:v>0.91907809237607396</c:v>
                </c:pt>
                <c:pt idx="450">
                  <c:v>0.99122607569249488</c:v>
                </c:pt>
                <c:pt idx="451">
                  <c:v>1.1038037209559568</c:v>
                </c:pt>
                <c:pt idx="452">
                  <c:v>1.0934216851622351</c:v>
                </c:pt>
                <c:pt idx="453">
                  <c:v>1.1139433523068367</c:v>
                </c:pt>
                <c:pt idx="454">
                  <c:v>1.0863598306747482</c:v>
                </c:pt>
                <c:pt idx="455">
                  <c:v>1.0211892990699381</c:v>
                </c:pt>
                <c:pt idx="456">
                  <c:v>1.0128372247051722</c:v>
                </c:pt>
                <c:pt idx="457">
                  <c:v>1.0492180226701815</c:v>
                </c:pt>
                <c:pt idx="458">
                  <c:v>1.1038037209559568</c:v>
                </c:pt>
                <c:pt idx="459">
                  <c:v>1.0606978403536116</c:v>
                </c:pt>
                <c:pt idx="460">
                  <c:v>1.0086001717619175</c:v>
                </c:pt>
                <c:pt idx="461">
                  <c:v>1.0606978403536116</c:v>
                </c:pt>
                <c:pt idx="462">
                  <c:v>1.0530784434834197</c:v>
                </c:pt>
                <c:pt idx="463">
                  <c:v>0.95904139232109353</c:v>
                </c:pt>
                <c:pt idx="464">
                  <c:v>1.0374264979406236</c:v>
                </c:pt>
                <c:pt idx="465">
                  <c:v>1.0211892990699381</c:v>
                </c:pt>
                <c:pt idx="466">
                  <c:v>1.0374264979406236</c:v>
                </c:pt>
                <c:pt idx="467">
                  <c:v>1.0530784434834197</c:v>
                </c:pt>
                <c:pt idx="468">
                  <c:v>1.0606978403536116</c:v>
                </c:pt>
                <c:pt idx="469">
                  <c:v>0.95904139232109353</c:v>
                </c:pt>
                <c:pt idx="470">
                  <c:v>1.0606978403536116</c:v>
                </c:pt>
                <c:pt idx="471">
                  <c:v>1.0253058652647702</c:v>
                </c:pt>
                <c:pt idx="472">
                  <c:v>1.0374264979406236</c:v>
                </c:pt>
                <c:pt idx="473">
                  <c:v>1.0086001717619175</c:v>
                </c:pt>
                <c:pt idx="474">
                  <c:v>0.9242792860618817</c:v>
                </c:pt>
                <c:pt idx="475">
                  <c:v>1.0128372247051722</c:v>
                </c:pt>
                <c:pt idx="476">
                  <c:v>0.98227123303956843</c:v>
                </c:pt>
                <c:pt idx="477">
                  <c:v>0.95424250943932487</c:v>
                </c:pt>
                <c:pt idx="478">
                  <c:v>1.0128372247051722</c:v>
                </c:pt>
                <c:pt idx="479">
                  <c:v>1</c:v>
                </c:pt>
                <c:pt idx="480">
                  <c:v>0.98227123303956843</c:v>
                </c:pt>
                <c:pt idx="481">
                  <c:v>1.0043213737826426</c:v>
                </c:pt>
                <c:pt idx="482">
                  <c:v>0.95424250943932487</c:v>
                </c:pt>
                <c:pt idx="483">
                  <c:v>0.92941892571429274</c:v>
                </c:pt>
                <c:pt idx="484">
                  <c:v>0.91907809237607396</c:v>
                </c:pt>
                <c:pt idx="485">
                  <c:v>0.93449845124356767</c:v>
                </c:pt>
                <c:pt idx="486">
                  <c:v>0.97772360528884772</c:v>
                </c:pt>
                <c:pt idx="487">
                  <c:v>0.90308998699194354</c:v>
                </c:pt>
                <c:pt idx="488">
                  <c:v>0.91381385238371671</c:v>
                </c:pt>
                <c:pt idx="489">
                  <c:v>0.9493900066449128</c:v>
                </c:pt>
                <c:pt idx="490">
                  <c:v>0.92941892571429274</c:v>
                </c:pt>
                <c:pt idx="491">
                  <c:v>0.94448267215016868</c:v>
                </c:pt>
                <c:pt idx="492">
                  <c:v>0.92941892571429274</c:v>
                </c:pt>
                <c:pt idx="493">
                  <c:v>0.88649072517248184</c:v>
                </c:pt>
                <c:pt idx="494">
                  <c:v>0.95424250943932487</c:v>
                </c:pt>
                <c:pt idx="495">
                  <c:v>1.0606978403536116</c:v>
                </c:pt>
                <c:pt idx="496">
                  <c:v>0.97312785359969867</c:v>
                </c:pt>
                <c:pt idx="497">
                  <c:v>0.97772360528884772</c:v>
                </c:pt>
                <c:pt idx="498">
                  <c:v>0.96378782734555524</c:v>
                </c:pt>
                <c:pt idx="499">
                  <c:v>1.0334237554869496</c:v>
                </c:pt>
                <c:pt idx="500">
                  <c:v>0.9493900066449128</c:v>
                </c:pt>
                <c:pt idx="501">
                  <c:v>0.99122607569249488</c:v>
                </c:pt>
                <c:pt idx="502">
                  <c:v>0.89209460269048035</c:v>
                </c:pt>
                <c:pt idx="503">
                  <c:v>1.0606978403536116</c:v>
                </c:pt>
                <c:pt idx="504">
                  <c:v>1.1003705451175629</c:v>
                </c:pt>
                <c:pt idx="505">
                  <c:v>1.0253058652647702</c:v>
                </c:pt>
                <c:pt idx="506">
                  <c:v>0.89209460269048035</c:v>
                </c:pt>
                <c:pt idx="507">
                  <c:v>1.0681858617461617</c:v>
                </c:pt>
                <c:pt idx="508">
                  <c:v>1.0530784434834197</c:v>
                </c:pt>
                <c:pt idx="509">
                  <c:v>1.0606978403536116</c:v>
                </c:pt>
                <c:pt idx="510">
                  <c:v>0.99122607569249488</c:v>
                </c:pt>
                <c:pt idx="511">
                  <c:v>1.0530784434834197</c:v>
                </c:pt>
                <c:pt idx="512">
                  <c:v>1.0755469613925308</c:v>
                </c:pt>
                <c:pt idx="513">
                  <c:v>1.0453229787866574</c:v>
                </c:pt>
                <c:pt idx="514">
                  <c:v>1.0899051114393981</c:v>
                </c:pt>
                <c:pt idx="515">
                  <c:v>1.0644579892269184</c:v>
                </c:pt>
                <c:pt idx="516">
                  <c:v>1.0934216851622351</c:v>
                </c:pt>
                <c:pt idx="517">
                  <c:v>1.1205739312058498</c:v>
                </c:pt>
                <c:pt idx="518">
                  <c:v>1.0530784434834197</c:v>
                </c:pt>
                <c:pt idx="519">
                  <c:v>1.1172712956557642</c:v>
                </c:pt>
                <c:pt idx="520">
                  <c:v>1.0644579892269184</c:v>
                </c:pt>
                <c:pt idx="521">
                  <c:v>1.0969100130080565</c:v>
                </c:pt>
                <c:pt idx="522">
                  <c:v>1.0755469613925308</c:v>
                </c:pt>
                <c:pt idx="523">
                  <c:v>1</c:v>
                </c:pt>
                <c:pt idx="524">
                  <c:v>0.97312785359969867</c:v>
                </c:pt>
                <c:pt idx="525">
                  <c:v>1.0755469613925308</c:v>
                </c:pt>
                <c:pt idx="526">
                  <c:v>1.0827853703164501</c:v>
                </c:pt>
                <c:pt idx="527">
                  <c:v>1.0374264979406236</c:v>
                </c:pt>
                <c:pt idx="528">
                  <c:v>1.0755469613925308</c:v>
                </c:pt>
                <c:pt idx="529">
                  <c:v>0.98677173426624487</c:v>
                </c:pt>
                <c:pt idx="530">
                  <c:v>1</c:v>
                </c:pt>
                <c:pt idx="531">
                  <c:v>1.0718820073061255</c:v>
                </c:pt>
                <c:pt idx="532">
                  <c:v>1.0718820073061255</c:v>
                </c:pt>
                <c:pt idx="533">
                  <c:v>0.9493900066449128</c:v>
                </c:pt>
                <c:pt idx="534">
                  <c:v>1.0934216851622351</c:v>
                </c:pt>
                <c:pt idx="535">
                  <c:v>1.0492180226701815</c:v>
                </c:pt>
                <c:pt idx="536">
                  <c:v>1.1003705451175629</c:v>
                </c:pt>
                <c:pt idx="537">
                  <c:v>1.0863598306747482</c:v>
                </c:pt>
                <c:pt idx="538">
                  <c:v>1.0530784434834197</c:v>
                </c:pt>
                <c:pt idx="539">
                  <c:v>0.9493900066449128</c:v>
                </c:pt>
                <c:pt idx="540">
                  <c:v>1.0934216851622351</c:v>
                </c:pt>
                <c:pt idx="541">
                  <c:v>1.0492180226701815</c:v>
                </c:pt>
                <c:pt idx="542">
                  <c:v>1.0863598306747482</c:v>
                </c:pt>
                <c:pt idx="543">
                  <c:v>1.0530784434834197</c:v>
                </c:pt>
                <c:pt idx="544">
                  <c:v>0.84509804001425681</c:v>
                </c:pt>
                <c:pt idx="545">
                  <c:v>1.1003705451175629</c:v>
                </c:pt>
                <c:pt idx="546">
                  <c:v>1.0863598306747482</c:v>
                </c:pt>
                <c:pt idx="547">
                  <c:v>1.0530784434834197</c:v>
                </c:pt>
                <c:pt idx="548">
                  <c:v>1.0413926851582251</c:v>
                </c:pt>
                <c:pt idx="549">
                  <c:v>1.1038037209559568</c:v>
                </c:pt>
                <c:pt idx="550">
                  <c:v>1.0606978403536116</c:v>
                </c:pt>
                <c:pt idx="551">
                  <c:v>1.0086001717619175</c:v>
                </c:pt>
                <c:pt idx="552">
                  <c:v>1.0606978403536116</c:v>
                </c:pt>
                <c:pt idx="553">
                  <c:v>1.0530784434834197</c:v>
                </c:pt>
                <c:pt idx="554">
                  <c:v>1.0413926851582251</c:v>
                </c:pt>
                <c:pt idx="555">
                  <c:v>1</c:v>
                </c:pt>
                <c:pt idx="556">
                  <c:v>0.97312785359969867</c:v>
                </c:pt>
                <c:pt idx="557">
                  <c:v>0.98227123303956843</c:v>
                </c:pt>
                <c:pt idx="558">
                  <c:v>1</c:v>
                </c:pt>
                <c:pt idx="559">
                  <c:v>0.9956351945975499</c:v>
                </c:pt>
                <c:pt idx="560">
                  <c:v>1.0413926851582251</c:v>
                </c:pt>
                <c:pt idx="561">
                  <c:v>1.0413926851582251</c:v>
                </c:pt>
                <c:pt idx="562">
                  <c:v>1.0791812460476249</c:v>
                </c:pt>
                <c:pt idx="563">
                  <c:v>0.98677173426624487</c:v>
                </c:pt>
                <c:pt idx="564">
                  <c:v>1.0969100130080565</c:v>
                </c:pt>
                <c:pt idx="565">
                  <c:v>1.0128372247051722</c:v>
                </c:pt>
                <c:pt idx="566">
                  <c:v>0.99122607569249488</c:v>
                </c:pt>
                <c:pt idx="567">
                  <c:v>1.0043213737826426</c:v>
                </c:pt>
                <c:pt idx="568">
                  <c:v>1.0211892990699381</c:v>
                </c:pt>
                <c:pt idx="569">
                  <c:v>0.93449845124356767</c:v>
                </c:pt>
                <c:pt idx="570">
                  <c:v>0.98227123303956843</c:v>
                </c:pt>
                <c:pt idx="571">
                  <c:v>1.0043213737826426</c:v>
                </c:pt>
                <c:pt idx="572">
                  <c:v>0.95424250943932487</c:v>
                </c:pt>
                <c:pt idx="573">
                  <c:v>0.92941892571429274</c:v>
                </c:pt>
                <c:pt idx="574">
                  <c:v>0.91907809237607396</c:v>
                </c:pt>
                <c:pt idx="575">
                  <c:v>0.93449845124356767</c:v>
                </c:pt>
                <c:pt idx="576">
                  <c:v>0.97772360528884772</c:v>
                </c:pt>
                <c:pt idx="577">
                  <c:v>0.90308998699194354</c:v>
                </c:pt>
                <c:pt idx="578">
                  <c:v>0.9493900066449128</c:v>
                </c:pt>
                <c:pt idx="579">
                  <c:v>0.92941892571429274</c:v>
                </c:pt>
                <c:pt idx="580">
                  <c:v>0.94448267215016868</c:v>
                </c:pt>
                <c:pt idx="581">
                  <c:v>0.92941892571429274</c:v>
                </c:pt>
                <c:pt idx="582">
                  <c:v>0.88649072517248184</c:v>
                </c:pt>
                <c:pt idx="583">
                  <c:v>0.95424250943932487</c:v>
                </c:pt>
                <c:pt idx="584">
                  <c:v>0.95904139232109353</c:v>
                </c:pt>
                <c:pt idx="585">
                  <c:v>1.0128372247051722</c:v>
                </c:pt>
                <c:pt idx="586">
                  <c:v>1.0530784434834197</c:v>
                </c:pt>
                <c:pt idx="587">
                  <c:v>1.0606978403536116</c:v>
                </c:pt>
              </c:numCache>
            </c:numRef>
          </c:xVal>
          <c:yVal>
            <c:numRef>
              <c:f>FEMALE!$I$4:$I$591</c:f>
              <c:numCache>
                <c:formatCode>General</c:formatCode>
                <c:ptCount val="588"/>
                <c:pt idx="0">
                  <c:v>0.90308998699194354</c:v>
                </c:pt>
                <c:pt idx="1">
                  <c:v>1.1139433523068367</c:v>
                </c:pt>
                <c:pt idx="2">
                  <c:v>1.146128035678238</c:v>
                </c:pt>
                <c:pt idx="3">
                  <c:v>0.95424250943932487</c:v>
                </c:pt>
                <c:pt idx="4">
                  <c:v>0.95424250943932487</c:v>
                </c:pt>
                <c:pt idx="5">
                  <c:v>0.95424250943932487</c:v>
                </c:pt>
                <c:pt idx="6">
                  <c:v>0.90308998699194354</c:v>
                </c:pt>
                <c:pt idx="7">
                  <c:v>1.0791812460476249</c:v>
                </c:pt>
                <c:pt idx="8">
                  <c:v>1.0791812460476249</c:v>
                </c:pt>
                <c:pt idx="9">
                  <c:v>1.0413926851582251</c:v>
                </c:pt>
                <c:pt idx="10">
                  <c:v>0.77815125038364363</c:v>
                </c:pt>
                <c:pt idx="11">
                  <c:v>0.6020599913279624</c:v>
                </c:pt>
                <c:pt idx="12">
                  <c:v>0.77815125038364363</c:v>
                </c:pt>
                <c:pt idx="13">
                  <c:v>0.95424250943932487</c:v>
                </c:pt>
                <c:pt idx="14">
                  <c:v>1</c:v>
                </c:pt>
                <c:pt idx="15">
                  <c:v>0.69897000433601886</c:v>
                </c:pt>
                <c:pt idx="16">
                  <c:v>0.77815125038364363</c:v>
                </c:pt>
                <c:pt idx="17">
                  <c:v>0.95424250943932487</c:v>
                </c:pt>
                <c:pt idx="18">
                  <c:v>0.95424250943932487</c:v>
                </c:pt>
                <c:pt idx="19">
                  <c:v>0.90308998699194354</c:v>
                </c:pt>
                <c:pt idx="20">
                  <c:v>1.0413926851582251</c:v>
                </c:pt>
                <c:pt idx="21">
                  <c:v>1.0211892990699381</c:v>
                </c:pt>
                <c:pt idx="22">
                  <c:v>1.0791812460476249</c:v>
                </c:pt>
                <c:pt idx="23">
                  <c:v>1.0211892990699381</c:v>
                </c:pt>
                <c:pt idx="24">
                  <c:v>1.1760912590556813</c:v>
                </c:pt>
                <c:pt idx="25">
                  <c:v>0.87506126339170009</c:v>
                </c:pt>
                <c:pt idx="26">
                  <c:v>0.95424250943932487</c:v>
                </c:pt>
                <c:pt idx="27">
                  <c:v>1.0413926851582251</c:v>
                </c:pt>
                <c:pt idx="28">
                  <c:v>1.1760912590556813</c:v>
                </c:pt>
                <c:pt idx="29">
                  <c:v>1.0791812460476249</c:v>
                </c:pt>
                <c:pt idx="30">
                  <c:v>0.92941892571429274</c:v>
                </c:pt>
                <c:pt idx="31">
                  <c:v>0.3979400086720376</c:v>
                </c:pt>
                <c:pt idx="32">
                  <c:v>0.74036268949424389</c:v>
                </c:pt>
                <c:pt idx="33">
                  <c:v>1.0211892990699381</c:v>
                </c:pt>
                <c:pt idx="34">
                  <c:v>1.1760912590556813</c:v>
                </c:pt>
                <c:pt idx="35">
                  <c:v>0.97772360528884772</c:v>
                </c:pt>
                <c:pt idx="36">
                  <c:v>0.71600334363479923</c:v>
                </c:pt>
                <c:pt idx="37">
                  <c:v>0.72427586960078905</c:v>
                </c:pt>
                <c:pt idx="38">
                  <c:v>0.82607480270082645</c:v>
                </c:pt>
                <c:pt idx="39">
                  <c:v>0.98227123303956843</c:v>
                </c:pt>
                <c:pt idx="40">
                  <c:v>0.84509804001425681</c:v>
                </c:pt>
                <c:pt idx="41">
                  <c:v>0.67209785793571752</c:v>
                </c:pt>
                <c:pt idx="42">
                  <c:v>0.85733249643126852</c:v>
                </c:pt>
                <c:pt idx="43">
                  <c:v>0.81954393554186866</c:v>
                </c:pt>
                <c:pt idx="44">
                  <c:v>0.77085201164214423</c:v>
                </c:pt>
                <c:pt idx="45">
                  <c:v>0.63346845557958653</c:v>
                </c:pt>
                <c:pt idx="46">
                  <c:v>0.72427586960078905</c:v>
                </c:pt>
                <c:pt idx="47">
                  <c:v>0.61278385671973545</c:v>
                </c:pt>
                <c:pt idx="48">
                  <c:v>0.76342799356293722</c:v>
                </c:pt>
                <c:pt idx="49">
                  <c:v>0.81954393554186866</c:v>
                </c:pt>
                <c:pt idx="50">
                  <c:v>0.93449845124356767</c:v>
                </c:pt>
                <c:pt idx="51">
                  <c:v>0.66275783168157409</c:v>
                </c:pt>
                <c:pt idx="52">
                  <c:v>0.95904139232109353</c:v>
                </c:pt>
                <c:pt idx="53">
                  <c:v>0.77815125038364363</c:v>
                </c:pt>
                <c:pt idx="54">
                  <c:v>0.66275783168157409</c:v>
                </c:pt>
                <c:pt idx="55">
                  <c:v>0.68124123737558717</c:v>
                </c:pt>
                <c:pt idx="56">
                  <c:v>0.72427586960078905</c:v>
                </c:pt>
                <c:pt idx="57">
                  <c:v>0.81954393554186866</c:v>
                </c:pt>
                <c:pt idx="58">
                  <c:v>1.0211892990699381</c:v>
                </c:pt>
                <c:pt idx="59">
                  <c:v>1</c:v>
                </c:pt>
                <c:pt idx="60">
                  <c:v>1.0413926851582251</c:v>
                </c:pt>
                <c:pt idx="61">
                  <c:v>0.97772360528884772</c:v>
                </c:pt>
                <c:pt idx="62">
                  <c:v>0.93951925261861846</c:v>
                </c:pt>
                <c:pt idx="63">
                  <c:v>0.88081359228079137</c:v>
                </c:pt>
                <c:pt idx="64">
                  <c:v>0.85733249643126852</c:v>
                </c:pt>
                <c:pt idx="65">
                  <c:v>1.1303337684950061</c:v>
                </c:pt>
                <c:pt idx="66">
                  <c:v>0.71600334363479923</c:v>
                </c:pt>
                <c:pt idx="67">
                  <c:v>0.7323937598229685</c:v>
                </c:pt>
                <c:pt idx="68">
                  <c:v>0.50514997831990605</c:v>
                </c:pt>
                <c:pt idx="69">
                  <c:v>0.82607480270082645</c:v>
                </c:pt>
                <c:pt idx="70">
                  <c:v>0.97772360528884772</c:v>
                </c:pt>
                <c:pt idx="71">
                  <c:v>0.77085201164214423</c:v>
                </c:pt>
                <c:pt idx="72">
                  <c:v>0.77085201164214423</c:v>
                </c:pt>
                <c:pt idx="73">
                  <c:v>0.65321251377534373</c:v>
                </c:pt>
                <c:pt idx="74">
                  <c:v>0.57978359661681012</c:v>
                </c:pt>
                <c:pt idx="75">
                  <c:v>0.63346845557958653</c:v>
                </c:pt>
                <c:pt idx="76">
                  <c:v>0.72427586960078905</c:v>
                </c:pt>
                <c:pt idx="77">
                  <c:v>1.2562365332059229</c:v>
                </c:pt>
                <c:pt idx="78">
                  <c:v>1.2232362731029975</c:v>
                </c:pt>
                <c:pt idx="79">
                  <c:v>1.2942457161381182</c:v>
                </c:pt>
                <c:pt idx="80">
                  <c:v>1.2555137128195333</c:v>
                </c:pt>
                <c:pt idx="81">
                  <c:v>1.2610248339923973</c:v>
                </c:pt>
                <c:pt idx="82">
                  <c:v>1.1556396337597763</c:v>
                </c:pt>
                <c:pt idx="83">
                  <c:v>1.2629254693318317</c:v>
                </c:pt>
                <c:pt idx="84">
                  <c:v>1.2124539610402758</c:v>
                </c:pt>
                <c:pt idx="85">
                  <c:v>1.1953460583484197</c:v>
                </c:pt>
                <c:pt idx="86">
                  <c:v>1.1925674533365456</c:v>
                </c:pt>
                <c:pt idx="87">
                  <c:v>1.2019430634016501</c:v>
                </c:pt>
                <c:pt idx="88">
                  <c:v>1.1271047983648077</c:v>
                </c:pt>
                <c:pt idx="89">
                  <c:v>1.13640344813399</c:v>
                </c:pt>
                <c:pt idx="90">
                  <c:v>1.1525940779274697</c:v>
                </c:pt>
                <c:pt idx="91">
                  <c:v>1.0297894708318556</c:v>
                </c:pt>
                <c:pt idx="92">
                  <c:v>1.2479732663618066</c:v>
                </c:pt>
                <c:pt idx="93">
                  <c:v>1.150756439860309</c:v>
                </c:pt>
                <c:pt idx="94">
                  <c:v>1.1264561134318043</c:v>
                </c:pt>
                <c:pt idx="95">
                  <c:v>1.249198357391113</c:v>
                </c:pt>
                <c:pt idx="96">
                  <c:v>1.073351702386901</c:v>
                </c:pt>
                <c:pt idx="97">
                  <c:v>0.95424250943932487</c:v>
                </c:pt>
                <c:pt idx="98">
                  <c:v>0.90308998699194354</c:v>
                </c:pt>
                <c:pt idx="99">
                  <c:v>1.0791812460476249</c:v>
                </c:pt>
                <c:pt idx="100">
                  <c:v>1.0791812460476249</c:v>
                </c:pt>
                <c:pt idx="101">
                  <c:v>1.0791812460476249</c:v>
                </c:pt>
                <c:pt idx="102">
                  <c:v>1.0413926851582251</c:v>
                </c:pt>
                <c:pt idx="103">
                  <c:v>0.77815125038364363</c:v>
                </c:pt>
                <c:pt idx="104">
                  <c:v>0.6020599913279624</c:v>
                </c:pt>
                <c:pt idx="105">
                  <c:v>1.0413926851582251</c:v>
                </c:pt>
                <c:pt idx="106">
                  <c:v>0.95424250943932487</c:v>
                </c:pt>
                <c:pt idx="107">
                  <c:v>0.95424250943932487</c:v>
                </c:pt>
                <c:pt idx="108">
                  <c:v>0.90308998699194354</c:v>
                </c:pt>
                <c:pt idx="109">
                  <c:v>1.0791812460476249</c:v>
                </c:pt>
                <c:pt idx="110">
                  <c:v>0.95424250943932487</c:v>
                </c:pt>
                <c:pt idx="111">
                  <c:v>1.1139433523068367</c:v>
                </c:pt>
                <c:pt idx="112">
                  <c:v>1.146128035678238</c:v>
                </c:pt>
                <c:pt idx="113">
                  <c:v>1.0791812460476249</c:v>
                </c:pt>
                <c:pt idx="114">
                  <c:v>0.97772360528884772</c:v>
                </c:pt>
                <c:pt idx="115">
                  <c:v>1.0791812460476249</c:v>
                </c:pt>
                <c:pt idx="116">
                  <c:v>0.74036268949424389</c:v>
                </c:pt>
                <c:pt idx="117">
                  <c:v>1.0969100130080565</c:v>
                </c:pt>
                <c:pt idx="118">
                  <c:v>0.65321251377534373</c:v>
                </c:pt>
                <c:pt idx="119">
                  <c:v>0.92941892571429274</c:v>
                </c:pt>
                <c:pt idx="120">
                  <c:v>0.3979400086720376</c:v>
                </c:pt>
                <c:pt idx="121">
                  <c:v>1.1760912590556813</c:v>
                </c:pt>
                <c:pt idx="122">
                  <c:v>1.0791812460476249</c:v>
                </c:pt>
                <c:pt idx="123">
                  <c:v>0.97772360528884772</c:v>
                </c:pt>
                <c:pt idx="124">
                  <c:v>1.0413926851582251</c:v>
                </c:pt>
                <c:pt idx="125">
                  <c:v>1.0211892990699381</c:v>
                </c:pt>
                <c:pt idx="126">
                  <c:v>0.6020599913279624</c:v>
                </c:pt>
                <c:pt idx="127">
                  <c:v>1.0791812460476249</c:v>
                </c:pt>
                <c:pt idx="128">
                  <c:v>1.0211892990699381</c:v>
                </c:pt>
                <c:pt idx="129">
                  <c:v>0.87506126339170009</c:v>
                </c:pt>
                <c:pt idx="130">
                  <c:v>0.95424250943932487</c:v>
                </c:pt>
                <c:pt idx="131">
                  <c:v>0.81291335664285558</c:v>
                </c:pt>
                <c:pt idx="132">
                  <c:v>0.98677173426624487</c:v>
                </c:pt>
                <c:pt idx="133">
                  <c:v>0.85125834871907524</c:v>
                </c:pt>
                <c:pt idx="134">
                  <c:v>0.67209785793571752</c:v>
                </c:pt>
                <c:pt idx="135">
                  <c:v>0.84509804001425681</c:v>
                </c:pt>
                <c:pt idx="136">
                  <c:v>0.81954393554186866</c:v>
                </c:pt>
                <c:pt idx="137">
                  <c:v>0.77085201164214423</c:v>
                </c:pt>
                <c:pt idx="138">
                  <c:v>0.65321251377534373</c:v>
                </c:pt>
                <c:pt idx="139">
                  <c:v>0.6020599913279624</c:v>
                </c:pt>
                <c:pt idx="140">
                  <c:v>0.63346845557958653</c:v>
                </c:pt>
                <c:pt idx="141">
                  <c:v>0.72427586960078905</c:v>
                </c:pt>
                <c:pt idx="142">
                  <c:v>0.61278385671973545</c:v>
                </c:pt>
                <c:pt idx="143">
                  <c:v>0.76342799356293722</c:v>
                </c:pt>
                <c:pt idx="144">
                  <c:v>0.81954393554186866</c:v>
                </c:pt>
                <c:pt idx="145">
                  <c:v>0.93449845124356767</c:v>
                </c:pt>
                <c:pt idx="146">
                  <c:v>0.66275783168157409</c:v>
                </c:pt>
                <c:pt idx="147">
                  <c:v>0.96378782734555524</c:v>
                </c:pt>
                <c:pt idx="148">
                  <c:v>0.77815125038364363</c:v>
                </c:pt>
                <c:pt idx="149">
                  <c:v>0.66275783168157409</c:v>
                </c:pt>
                <c:pt idx="150">
                  <c:v>0.68124123737558717</c:v>
                </c:pt>
                <c:pt idx="151">
                  <c:v>0.71600334363479923</c:v>
                </c:pt>
                <c:pt idx="152">
                  <c:v>0.50514997831990605</c:v>
                </c:pt>
                <c:pt idx="153">
                  <c:v>0.82607480270082645</c:v>
                </c:pt>
                <c:pt idx="154">
                  <c:v>0.97772360528884772</c:v>
                </c:pt>
                <c:pt idx="155">
                  <c:v>0.77085201164214423</c:v>
                </c:pt>
                <c:pt idx="156">
                  <c:v>1.1303337684950061</c:v>
                </c:pt>
                <c:pt idx="157">
                  <c:v>0.71600334363479923</c:v>
                </c:pt>
                <c:pt idx="158">
                  <c:v>0.7323937598229685</c:v>
                </c:pt>
                <c:pt idx="159">
                  <c:v>0.53147891704225514</c:v>
                </c:pt>
                <c:pt idx="160">
                  <c:v>0.83250891270623628</c:v>
                </c:pt>
                <c:pt idx="161">
                  <c:v>1.0211892990699381</c:v>
                </c:pt>
                <c:pt idx="162">
                  <c:v>0.9956351945975499</c:v>
                </c:pt>
                <c:pt idx="163">
                  <c:v>1.0413926851582251</c:v>
                </c:pt>
                <c:pt idx="164">
                  <c:v>0.97772360528884772</c:v>
                </c:pt>
                <c:pt idx="165">
                  <c:v>0.81291335664285558</c:v>
                </c:pt>
                <c:pt idx="166">
                  <c:v>0.98677173426624487</c:v>
                </c:pt>
                <c:pt idx="167">
                  <c:v>0.85125834871907524</c:v>
                </c:pt>
                <c:pt idx="168">
                  <c:v>0.67209785793571752</c:v>
                </c:pt>
                <c:pt idx="169">
                  <c:v>0.84509804001425681</c:v>
                </c:pt>
                <c:pt idx="170">
                  <c:v>0.81954393554186866</c:v>
                </c:pt>
                <c:pt idx="171">
                  <c:v>0.77085201164214423</c:v>
                </c:pt>
                <c:pt idx="172">
                  <c:v>1.216165902285993</c:v>
                </c:pt>
                <c:pt idx="173">
                  <c:v>1.1953460583484197</c:v>
                </c:pt>
                <c:pt idx="174">
                  <c:v>1.1846914308175989</c:v>
                </c:pt>
                <c:pt idx="175">
                  <c:v>1.2027606873932</c:v>
                </c:pt>
                <c:pt idx="176">
                  <c:v>1.1254812657005939</c:v>
                </c:pt>
                <c:pt idx="177">
                  <c:v>1.13640344813399</c:v>
                </c:pt>
                <c:pt idx="178">
                  <c:v>1.1277525158329733</c:v>
                </c:pt>
                <c:pt idx="179">
                  <c:v>1.249198357391113</c:v>
                </c:pt>
                <c:pt idx="180">
                  <c:v>1.0718820073061255</c:v>
                </c:pt>
                <c:pt idx="181">
                  <c:v>1.0606978403536116</c:v>
                </c:pt>
                <c:pt idx="182">
                  <c:v>1.2174839442139063</c:v>
                </c:pt>
                <c:pt idx="183">
                  <c:v>1.0934216851622351</c:v>
                </c:pt>
                <c:pt idx="184">
                  <c:v>0.78175537465246892</c:v>
                </c:pt>
                <c:pt idx="185">
                  <c:v>0.68574173860226362</c:v>
                </c:pt>
                <c:pt idx="186">
                  <c:v>0.67024585307412399</c:v>
                </c:pt>
                <c:pt idx="187">
                  <c:v>0.68124123737558717</c:v>
                </c:pt>
                <c:pt idx="188">
                  <c:v>0.67209785793571752</c:v>
                </c:pt>
                <c:pt idx="189">
                  <c:v>0.74036268949424389</c:v>
                </c:pt>
                <c:pt idx="190">
                  <c:v>0.90848501887864974</c:v>
                </c:pt>
                <c:pt idx="191">
                  <c:v>0.80345711564841393</c:v>
                </c:pt>
                <c:pt idx="192">
                  <c:v>0.86628733908419486</c:v>
                </c:pt>
                <c:pt idx="193">
                  <c:v>0.87506126339170009</c:v>
                </c:pt>
                <c:pt idx="194">
                  <c:v>1.2227164711475833</c:v>
                </c:pt>
                <c:pt idx="195">
                  <c:v>1.2900346113625181</c:v>
                </c:pt>
                <c:pt idx="196">
                  <c:v>1.255272505103306</c:v>
                </c:pt>
                <c:pt idx="197">
                  <c:v>1.2612628687924936</c:v>
                </c:pt>
                <c:pt idx="198">
                  <c:v>1.0618293072946989</c:v>
                </c:pt>
                <c:pt idx="199">
                  <c:v>1.2177470732627937</c:v>
                </c:pt>
                <c:pt idx="200">
                  <c:v>1.0937717814987298</c:v>
                </c:pt>
                <c:pt idx="201">
                  <c:v>0.90741136077458617</c:v>
                </c:pt>
                <c:pt idx="202">
                  <c:v>0.78958071216442549</c:v>
                </c:pt>
                <c:pt idx="203">
                  <c:v>0.86451108105839192</c:v>
                </c:pt>
                <c:pt idx="204">
                  <c:v>0.87390159786446142</c:v>
                </c:pt>
                <c:pt idx="205">
                  <c:v>0.78175537465246892</c:v>
                </c:pt>
                <c:pt idx="206">
                  <c:v>0.68574173860226362</c:v>
                </c:pt>
                <c:pt idx="207">
                  <c:v>0.67024585307412399</c:v>
                </c:pt>
                <c:pt idx="208">
                  <c:v>0.68124123737558717</c:v>
                </c:pt>
                <c:pt idx="209">
                  <c:v>0.66651798055488087</c:v>
                </c:pt>
                <c:pt idx="210">
                  <c:v>0.74818802700620035</c:v>
                </c:pt>
                <c:pt idx="211">
                  <c:v>0.97772360528884772</c:v>
                </c:pt>
                <c:pt idx="212">
                  <c:v>0.93951925261861846</c:v>
                </c:pt>
                <c:pt idx="213">
                  <c:v>0.88081359228079137</c:v>
                </c:pt>
                <c:pt idx="214">
                  <c:v>0.85733249643126852</c:v>
                </c:pt>
                <c:pt idx="215">
                  <c:v>1.1303337684950061</c:v>
                </c:pt>
                <c:pt idx="216">
                  <c:v>0.71600334363479923</c:v>
                </c:pt>
                <c:pt idx="217">
                  <c:v>0.7323937598229685</c:v>
                </c:pt>
                <c:pt idx="218">
                  <c:v>0.50514997831990605</c:v>
                </c:pt>
                <c:pt idx="219">
                  <c:v>0.82607480270082645</c:v>
                </c:pt>
                <c:pt idx="220">
                  <c:v>0.97772360528884772</c:v>
                </c:pt>
                <c:pt idx="221">
                  <c:v>0.77085201164214423</c:v>
                </c:pt>
                <c:pt idx="222">
                  <c:v>0.67209785793571752</c:v>
                </c:pt>
                <c:pt idx="223">
                  <c:v>0.85733249643126852</c:v>
                </c:pt>
                <c:pt idx="224">
                  <c:v>0.81954393554186866</c:v>
                </c:pt>
                <c:pt idx="225">
                  <c:v>0.77085201164214423</c:v>
                </c:pt>
                <c:pt idx="226">
                  <c:v>0.63346845557958653</c:v>
                </c:pt>
                <c:pt idx="227">
                  <c:v>0.72427586960078905</c:v>
                </c:pt>
                <c:pt idx="228">
                  <c:v>0.61278385671973545</c:v>
                </c:pt>
                <c:pt idx="229">
                  <c:v>0.76342799356293722</c:v>
                </c:pt>
                <c:pt idx="230">
                  <c:v>0.86923171973097624</c:v>
                </c:pt>
                <c:pt idx="231">
                  <c:v>0.99122607569249488</c:v>
                </c:pt>
                <c:pt idx="232">
                  <c:v>0.85733249643126852</c:v>
                </c:pt>
                <c:pt idx="233">
                  <c:v>0.87506126339170009</c:v>
                </c:pt>
                <c:pt idx="234">
                  <c:v>1.0530784434834197</c:v>
                </c:pt>
                <c:pt idx="235">
                  <c:v>0.85125834871907524</c:v>
                </c:pt>
                <c:pt idx="236">
                  <c:v>1.0374264979406236</c:v>
                </c:pt>
                <c:pt idx="237">
                  <c:v>0.9956351945975499</c:v>
                </c:pt>
                <c:pt idx="238">
                  <c:v>1.1760912590556813</c:v>
                </c:pt>
                <c:pt idx="239">
                  <c:v>0.89762709129044149</c:v>
                </c:pt>
                <c:pt idx="240">
                  <c:v>0.65321251377534373</c:v>
                </c:pt>
                <c:pt idx="241">
                  <c:v>0.80617997398388719</c:v>
                </c:pt>
                <c:pt idx="242">
                  <c:v>0.80617997398388719</c:v>
                </c:pt>
                <c:pt idx="243">
                  <c:v>0.74036268949424389</c:v>
                </c:pt>
                <c:pt idx="244">
                  <c:v>0.56820172406699498</c:v>
                </c:pt>
                <c:pt idx="245">
                  <c:v>0.51851393987788741</c:v>
                </c:pt>
                <c:pt idx="246">
                  <c:v>0.59106460702649921</c:v>
                </c:pt>
                <c:pt idx="247">
                  <c:v>0.74036268949424389</c:v>
                </c:pt>
                <c:pt idx="248">
                  <c:v>0.47712125471966244</c:v>
                </c:pt>
                <c:pt idx="249">
                  <c:v>0.6020599913279624</c:v>
                </c:pt>
                <c:pt idx="250">
                  <c:v>0.57978359661681012</c:v>
                </c:pt>
                <c:pt idx="251">
                  <c:v>0.61278385671973545</c:v>
                </c:pt>
                <c:pt idx="252">
                  <c:v>0.46239799789895608</c:v>
                </c:pt>
                <c:pt idx="253">
                  <c:v>0.53147891704225514</c:v>
                </c:pt>
                <c:pt idx="254">
                  <c:v>0.54406804435027567</c:v>
                </c:pt>
                <c:pt idx="255">
                  <c:v>0.74036268949424389</c:v>
                </c:pt>
                <c:pt idx="256">
                  <c:v>0.78532983501076703</c:v>
                </c:pt>
                <c:pt idx="257">
                  <c:v>0.98227123303956843</c:v>
                </c:pt>
                <c:pt idx="258">
                  <c:v>0.93951925261861846</c:v>
                </c:pt>
                <c:pt idx="259">
                  <c:v>0.74036268949424389</c:v>
                </c:pt>
                <c:pt idx="260">
                  <c:v>1</c:v>
                </c:pt>
                <c:pt idx="261">
                  <c:v>0.77815125038364363</c:v>
                </c:pt>
                <c:pt idx="262">
                  <c:v>1.0791812460476249</c:v>
                </c:pt>
                <c:pt idx="263">
                  <c:v>0.90308998699194354</c:v>
                </c:pt>
                <c:pt idx="264">
                  <c:v>0.84509804001425681</c:v>
                </c:pt>
                <c:pt idx="265">
                  <c:v>0.65321251377534373</c:v>
                </c:pt>
                <c:pt idx="266">
                  <c:v>0.81291335664285558</c:v>
                </c:pt>
                <c:pt idx="267">
                  <c:v>1</c:v>
                </c:pt>
                <c:pt idx="268">
                  <c:v>1.0606978403536116</c:v>
                </c:pt>
                <c:pt idx="269">
                  <c:v>0.69897000433601886</c:v>
                </c:pt>
                <c:pt idx="270">
                  <c:v>0.77815125038364363</c:v>
                </c:pt>
                <c:pt idx="271">
                  <c:v>1</c:v>
                </c:pt>
                <c:pt idx="272">
                  <c:v>0.87506126339170009</c:v>
                </c:pt>
                <c:pt idx="273">
                  <c:v>0.6020599913279624</c:v>
                </c:pt>
                <c:pt idx="274">
                  <c:v>0.74036268949424389</c:v>
                </c:pt>
                <c:pt idx="275">
                  <c:v>0.65321251377534373</c:v>
                </c:pt>
                <c:pt idx="276">
                  <c:v>0.92941892571429274</c:v>
                </c:pt>
                <c:pt idx="277">
                  <c:v>0.65321251377534373</c:v>
                </c:pt>
                <c:pt idx="278">
                  <c:v>0.84509804001425681</c:v>
                </c:pt>
                <c:pt idx="279">
                  <c:v>0.81291335664285558</c:v>
                </c:pt>
                <c:pt idx="280">
                  <c:v>0.81291335664285558</c:v>
                </c:pt>
                <c:pt idx="281">
                  <c:v>0.74818802700620035</c:v>
                </c:pt>
                <c:pt idx="282">
                  <c:v>0.9956351945975499</c:v>
                </c:pt>
                <c:pt idx="283">
                  <c:v>1.1702617153949575</c:v>
                </c:pt>
                <c:pt idx="284">
                  <c:v>0.89762709129044149</c:v>
                </c:pt>
                <c:pt idx="285">
                  <c:v>0.91381385238371671</c:v>
                </c:pt>
                <c:pt idx="286">
                  <c:v>1.1522883443830565</c:v>
                </c:pt>
                <c:pt idx="287">
                  <c:v>1.0128372247051722</c:v>
                </c:pt>
                <c:pt idx="288">
                  <c:v>0.76342799356293722</c:v>
                </c:pt>
                <c:pt idx="289">
                  <c:v>0.86923171973097624</c:v>
                </c:pt>
                <c:pt idx="290">
                  <c:v>0.99122607569249488</c:v>
                </c:pt>
                <c:pt idx="291">
                  <c:v>0.85733249643126852</c:v>
                </c:pt>
                <c:pt idx="292">
                  <c:v>0.87506126339170009</c:v>
                </c:pt>
                <c:pt idx="293">
                  <c:v>1.0530784434834197</c:v>
                </c:pt>
                <c:pt idx="294">
                  <c:v>0.85125834871907524</c:v>
                </c:pt>
                <c:pt idx="295">
                  <c:v>1.0374264979406236</c:v>
                </c:pt>
                <c:pt idx="296">
                  <c:v>0.82607480270082645</c:v>
                </c:pt>
                <c:pt idx="297">
                  <c:v>0.97772360528884772</c:v>
                </c:pt>
                <c:pt idx="298">
                  <c:v>0.77085201164214423</c:v>
                </c:pt>
                <c:pt idx="299">
                  <c:v>1.1303337684950061</c:v>
                </c:pt>
                <c:pt idx="300">
                  <c:v>0.71600334363479923</c:v>
                </c:pt>
                <c:pt idx="301">
                  <c:v>0.7323937598229685</c:v>
                </c:pt>
                <c:pt idx="302">
                  <c:v>0.53147891704225514</c:v>
                </c:pt>
                <c:pt idx="303">
                  <c:v>0.83250891270623628</c:v>
                </c:pt>
                <c:pt idx="304">
                  <c:v>1.0211892990699381</c:v>
                </c:pt>
                <c:pt idx="305">
                  <c:v>0.9956351945975499</c:v>
                </c:pt>
                <c:pt idx="306">
                  <c:v>1.0413926851582251</c:v>
                </c:pt>
                <c:pt idx="307">
                  <c:v>0.97772360528884772</c:v>
                </c:pt>
                <c:pt idx="308">
                  <c:v>0.84509804001425681</c:v>
                </c:pt>
                <c:pt idx="309">
                  <c:v>0.81954393554186866</c:v>
                </c:pt>
                <c:pt idx="310">
                  <c:v>0.77085201164214423</c:v>
                </c:pt>
                <c:pt idx="311">
                  <c:v>0.65321251377534373</c:v>
                </c:pt>
                <c:pt idx="312">
                  <c:v>0.6020599913279624</c:v>
                </c:pt>
                <c:pt idx="313">
                  <c:v>0.63346845557958653</c:v>
                </c:pt>
                <c:pt idx="314">
                  <c:v>0.71600334363479923</c:v>
                </c:pt>
                <c:pt idx="315">
                  <c:v>0.74036268949424389</c:v>
                </c:pt>
                <c:pt idx="316">
                  <c:v>0.9242792860618817</c:v>
                </c:pt>
                <c:pt idx="317">
                  <c:v>0.91907809237607396</c:v>
                </c:pt>
                <c:pt idx="318">
                  <c:v>0.93951925261861846</c:v>
                </c:pt>
                <c:pt idx="319">
                  <c:v>0.98227123303956843</c:v>
                </c:pt>
                <c:pt idx="320">
                  <c:v>0.93951925261861846</c:v>
                </c:pt>
                <c:pt idx="321">
                  <c:v>0.64345267648618742</c:v>
                </c:pt>
                <c:pt idx="322">
                  <c:v>0.98227123303956843</c:v>
                </c:pt>
                <c:pt idx="323">
                  <c:v>0.86332286012045589</c:v>
                </c:pt>
                <c:pt idx="324">
                  <c:v>0.90308998699194354</c:v>
                </c:pt>
                <c:pt idx="325">
                  <c:v>0.84509804001425681</c:v>
                </c:pt>
                <c:pt idx="326">
                  <c:v>0.62324929039790045</c:v>
                </c:pt>
                <c:pt idx="327">
                  <c:v>0.81954393554186866</c:v>
                </c:pt>
                <c:pt idx="328">
                  <c:v>0.74818802700620035</c:v>
                </c:pt>
                <c:pt idx="329">
                  <c:v>0.62324929039790045</c:v>
                </c:pt>
                <c:pt idx="330">
                  <c:v>0.78532983501076703</c:v>
                </c:pt>
                <c:pt idx="331">
                  <c:v>0.63346845557958653</c:v>
                </c:pt>
                <c:pt idx="332">
                  <c:v>0.80617997398388719</c:v>
                </c:pt>
                <c:pt idx="333">
                  <c:v>0.80617997398388719</c:v>
                </c:pt>
                <c:pt idx="334">
                  <c:v>0.74036268949424389</c:v>
                </c:pt>
                <c:pt idx="335">
                  <c:v>0.56820172406699498</c:v>
                </c:pt>
                <c:pt idx="336">
                  <c:v>0.51851393987788741</c:v>
                </c:pt>
                <c:pt idx="337">
                  <c:v>0.59106460702649921</c:v>
                </c:pt>
                <c:pt idx="338">
                  <c:v>0.74036268949424389</c:v>
                </c:pt>
                <c:pt idx="339">
                  <c:v>0.47712125471966244</c:v>
                </c:pt>
                <c:pt idx="340">
                  <c:v>0.51851393987788741</c:v>
                </c:pt>
                <c:pt idx="341">
                  <c:v>0.6020599913279624</c:v>
                </c:pt>
                <c:pt idx="342">
                  <c:v>0.57978359661681012</c:v>
                </c:pt>
                <c:pt idx="343">
                  <c:v>0.61278385671973545</c:v>
                </c:pt>
                <c:pt idx="344">
                  <c:v>0.46239799789895608</c:v>
                </c:pt>
                <c:pt idx="345">
                  <c:v>0.53147891704225514</c:v>
                </c:pt>
                <c:pt idx="346">
                  <c:v>0.54406804435027567</c:v>
                </c:pt>
                <c:pt idx="347">
                  <c:v>0.90308998699194354</c:v>
                </c:pt>
                <c:pt idx="348">
                  <c:v>0.84509804001425681</c:v>
                </c:pt>
                <c:pt idx="349">
                  <c:v>0.65321251377534373</c:v>
                </c:pt>
                <c:pt idx="350">
                  <c:v>0.81291335664285558</c:v>
                </c:pt>
                <c:pt idx="351">
                  <c:v>1</c:v>
                </c:pt>
                <c:pt idx="352">
                  <c:v>1.0606978403536116</c:v>
                </c:pt>
                <c:pt idx="353">
                  <c:v>0.69897000433601886</c:v>
                </c:pt>
                <c:pt idx="354">
                  <c:v>0.6020599913279624</c:v>
                </c:pt>
                <c:pt idx="355">
                  <c:v>0.77815125038364363</c:v>
                </c:pt>
                <c:pt idx="356">
                  <c:v>0.47712125471966244</c:v>
                </c:pt>
                <c:pt idx="357">
                  <c:v>0.95424250943932487</c:v>
                </c:pt>
                <c:pt idx="358">
                  <c:v>0.77815125038364363</c:v>
                </c:pt>
                <c:pt idx="359">
                  <c:v>0.6020599913279624</c:v>
                </c:pt>
                <c:pt idx="360">
                  <c:v>0.95424250943932487</c:v>
                </c:pt>
                <c:pt idx="361">
                  <c:v>0.95424250943932487</c:v>
                </c:pt>
                <c:pt idx="362">
                  <c:v>0.6020599913279624</c:v>
                </c:pt>
                <c:pt idx="363">
                  <c:v>0.65321251377534373</c:v>
                </c:pt>
                <c:pt idx="364">
                  <c:v>0.81291335664285558</c:v>
                </c:pt>
                <c:pt idx="365">
                  <c:v>0.81291335664285558</c:v>
                </c:pt>
                <c:pt idx="366">
                  <c:v>0.77085201164214423</c:v>
                </c:pt>
                <c:pt idx="367">
                  <c:v>0.65321251377534373</c:v>
                </c:pt>
                <c:pt idx="368">
                  <c:v>0.57978359661681012</c:v>
                </c:pt>
                <c:pt idx="369">
                  <c:v>0.63346845557958653</c:v>
                </c:pt>
                <c:pt idx="370">
                  <c:v>0.72427586960078905</c:v>
                </c:pt>
                <c:pt idx="371">
                  <c:v>0.61278385671973545</c:v>
                </c:pt>
                <c:pt idx="372">
                  <c:v>0.76342799356293722</c:v>
                </c:pt>
                <c:pt idx="373">
                  <c:v>0.81954393554186866</c:v>
                </c:pt>
                <c:pt idx="374">
                  <c:v>0.93449845124356767</c:v>
                </c:pt>
                <c:pt idx="375">
                  <c:v>0.66275783168157409</c:v>
                </c:pt>
                <c:pt idx="376">
                  <c:v>0.95904139232109353</c:v>
                </c:pt>
                <c:pt idx="377">
                  <c:v>0.77815125038364363</c:v>
                </c:pt>
                <c:pt idx="378">
                  <c:v>0.66275783168157409</c:v>
                </c:pt>
                <c:pt idx="379">
                  <c:v>0.68124123737558717</c:v>
                </c:pt>
                <c:pt idx="380">
                  <c:v>0.72427586960078905</c:v>
                </c:pt>
                <c:pt idx="381">
                  <c:v>0.76342799356293722</c:v>
                </c:pt>
                <c:pt idx="382">
                  <c:v>0.86923171973097624</c:v>
                </c:pt>
                <c:pt idx="383">
                  <c:v>0.99122607569249488</c:v>
                </c:pt>
                <c:pt idx="384">
                  <c:v>0.85733249643126852</c:v>
                </c:pt>
                <c:pt idx="385">
                  <c:v>0.87506126339170009</c:v>
                </c:pt>
                <c:pt idx="386">
                  <c:v>1.0530784434834197</c:v>
                </c:pt>
                <c:pt idx="387">
                  <c:v>0.85125834871907524</c:v>
                </c:pt>
                <c:pt idx="388">
                  <c:v>1.0374264979406236</c:v>
                </c:pt>
                <c:pt idx="389">
                  <c:v>0.9956351945975499</c:v>
                </c:pt>
                <c:pt idx="390">
                  <c:v>1.1760912590556813</c:v>
                </c:pt>
                <c:pt idx="391">
                  <c:v>0.89762709129044149</c:v>
                </c:pt>
                <c:pt idx="392">
                  <c:v>0.90308998699194354</c:v>
                </c:pt>
                <c:pt idx="393">
                  <c:v>0.84509804001425681</c:v>
                </c:pt>
                <c:pt idx="394">
                  <c:v>0.90308998699194354</c:v>
                </c:pt>
                <c:pt idx="395">
                  <c:v>1</c:v>
                </c:pt>
                <c:pt idx="396">
                  <c:v>0.95424250943932487</c:v>
                </c:pt>
                <c:pt idx="397">
                  <c:v>0.95424250943932487</c:v>
                </c:pt>
                <c:pt idx="398">
                  <c:v>1.0413926851582251</c:v>
                </c:pt>
                <c:pt idx="399">
                  <c:v>0.6020599913279624</c:v>
                </c:pt>
                <c:pt idx="400">
                  <c:v>0.84509804001425681</c:v>
                </c:pt>
                <c:pt idx="401">
                  <c:v>0.6020599913279624</c:v>
                </c:pt>
                <c:pt idx="402">
                  <c:v>0.77815125038364363</c:v>
                </c:pt>
                <c:pt idx="403">
                  <c:v>0.47712125471966244</c:v>
                </c:pt>
                <c:pt idx="404">
                  <c:v>0.6020599913279624</c:v>
                </c:pt>
                <c:pt idx="405">
                  <c:v>0.77815125038364363</c:v>
                </c:pt>
                <c:pt idx="406">
                  <c:v>0.47712125471966244</c:v>
                </c:pt>
                <c:pt idx="407">
                  <c:v>0.95424250943932487</c:v>
                </c:pt>
                <c:pt idx="408">
                  <c:v>0.90308998699194354</c:v>
                </c:pt>
                <c:pt idx="409">
                  <c:v>0.77815125038364363</c:v>
                </c:pt>
                <c:pt idx="410">
                  <c:v>0.95424250943932487</c:v>
                </c:pt>
                <c:pt idx="411">
                  <c:v>1.1760912590556813</c:v>
                </c:pt>
                <c:pt idx="412">
                  <c:v>1.0413926851582251</c:v>
                </c:pt>
                <c:pt idx="413">
                  <c:v>1.0791812460476249</c:v>
                </c:pt>
                <c:pt idx="414">
                  <c:v>1.0413926851582251</c:v>
                </c:pt>
                <c:pt idx="415">
                  <c:v>0.77815125038364363</c:v>
                </c:pt>
                <c:pt idx="416">
                  <c:v>0.6020599913279624</c:v>
                </c:pt>
                <c:pt idx="417">
                  <c:v>1.0413926851582251</c:v>
                </c:pt>
                <c:pt idx="418">
                  <c:v>0.95424250943932487</c:v>
                </c:pt>
                <c:pt idx="419">
                  <c:v>1.1139433523068367</c:v>
                </c:pt>
                <c:pt idx="420">
                  <c:v>1.146128035678238</c:v>
                </c:pt>
                <c:pt idx="421">
                  <c:v>0.95424250943932487</c:v>
                </c:pt>
                <c:pt idx="422">
                  <c:v>0.95424250943932487</c:v>
                </c:pt>
                <c:pt idx="423">
                  <c:v>0.95424250943932487</c:v>
                </c:pt>
                <c:pt idx="424">
                  <c:v>0.90308998699194354</c:v>
                </c:pt>
                <c:pt idx="425">
                  <c:v>1.0791812460476249</c:v>
                </c:pt>
                <c:pt idx="426">
                  <c:v>1.0413926851582251</c:v>
                </c:pt>
                <c:pt idx="427">
                  <c:v>0.84509804001425681</c:v>
                </c:pt>
                <c:pt idx="428">
                  <c:v>1</c:v>
                </c:pt>
                <c:pt idx="429">
                  <c:v>0.69897000433601886</c:v>
                </c:pt>
                <c:pt idx="430">
                  <c:v>0.77815125038364363</c:v>
                </c:pt>
                <c:pt idx="431">
                  <c:v>0.90308998699194354</c:v>
                </c:pt>
                <c:pt idx="432">
                  <c:v>0.77815125038364363</c:v>
                </c:pt>
                <c:pt idx="433">
                  <c:v>0.95424250943932487</c:v>
                </c:pt>
                <c:pt idx="434">
                  <c:v>1.2174839442139063</c:v>
                </c:pt>
                <c:pt idx="435">
                  <c:v>0.97772360528884772</c:v>
                </c:pt>
                <c:pt idx="436">
                  <c:v>0.87506126339170009</c:v>
                </c:pt>
                <c:pt idx="437">
                  <c:v>0.95424250943932487</c:v>
                </c:pt>
                <c:pt idx="438">
                  <c:v>1.0413926851582251</c:v>
                </c:pt>
                <c:pt idx="439">
                  <c:v>1.0211892990699381</c:v>
                </c:pt>
                <c:pt idx="440">
                  <c:v>0.6020599913279624</c:v>
                </c:pt>
                <c:pt idx="441">
                  <c:v>1.0791812460476249</c:v>
                </c:pt>
                <c:pt idx="442">
                  <c:v>1.0211892990699381</c:v>
                </c:pt>
                <c:pt idx="443">
                  <c:v>1.1760912590556813</c:v>
                </c:pt>
                <c:pt idx="444">
                  <c:v>1.0791812460476249</c:v>
                </c:pt>
                <c:pt idx="445">
                  <c:v>0.97772360528884772</c:v>
                </c:pt>
                <c:pt idx="446">
                  <c:v>0.3010299956639812</c:v>
                </c:pt>
                <c:pt idx="447">
                  <c:v>0.65321251377534373</c:v>
                </c:pt>
                <c:pt idx="448">
                  <c:v>0.92941892571429274</c:v>
                </c:pt>
                <c:pt idx="449">
                  <c:v>0.3979400086720376</c:v>
                </c:pt>
                <c:pt idx="450">
                  <c:v>0.74036268949424389</c:v>
                </c:pt>
                <c:pt idx="451">
                  <c:v>1.0969100130080565</c:v>
                </c:pt>
                <c:pt idx="452">
                  <c:v>1.0791812460476249</c:v>
                </c:pt>
                <c:pt idx="453">
                  <c:v>1.0334237554869496</c:v>
                </c:pt>
                <c:pt idx="454">
                  <c:v>0.97772360528884772</c:v>
                </c:pt>
                <c:pt idx="455">
                  <c:v>0.71600334363479923</c:v>
                </c:pt>
                <c:pt idx="456">
                  <c:v>0.72427586960078905</c:v>
                </c:pt>
                <c:pt idx="457">
                  <c:v>0.82607480270082645</c:v>
                </c:pt>
                <c:pt idx="458">
                  <c:v>0.98227123303956843</c:v>
                </c:pt>
                <c:pt idx="459">
                  <c:v>0.84509804001425681</c:v>
                </c:pt>
                <c:pt idx="460">
                  <c:v>0.67209785793571752</c:v>
                </c:pt>
                <c:pt idx="461">
                  <c:v>0.84509804001425681</c:v>
                </c:pt>
                <c:pt idx="462">
                  <c:v>0.81954393554186866</c:v>
                </c:pt>
                <c:pt idx="463">
                  <c:v>0.74036268949424389</c:v>
                </c:pt>
                <c:pt idx="464">
                  <c:v>0.9242792860618817</c:v>
                </c:pt>
                <c:pt idx="465">
                  <c:v>0.91907809237607396</c:v>
                </c:pt>
                <c:pt idx="466">
                  <c:v>0.93951925261861846</c:v>
                </c:pt>
                <c:pt idx="467">
                  <c:v>0.98227123303956843</c:v>
                </c:pt>
                <c:pt idx="468">
                  <c:v>0.93951925261861846</c:v>
                </c:pt>
                <c:pt idx="469">
                  <c:v>0.64345267648618742</c:v>
                </c:pt>
                <c:pt idx="470">
                  <c:v>0.98227123303956843</c:v>
                </c:pt>
                <c:pt idx="471">
                  <c:v>0.86332286012045589</c:v>
                </c:pt>
                <c:pt idx="472">
                  <c:v>0.90308998699194354</c:v>
                </c:pt>
                <c:pt idx="473">
                  <c:v>0.84509804001425681</c:v>
                </c:pt>
                <c:pt idx="474">
                  <c:v>0.62324929039790045</c:v>
                </c:pt>
                <c:pt idx="475">
                  <c:v>0.81954393554186866</c:v>
                </c:pt>
                <c:pt idx="476">
                  <c:v>0.74818802700620035</c:v>
                </c:pt>
                <c:pt idx="477">
                  <c:v>0.62324929039790045</c:v>
                </c:pt>
                <c:pt idx="478">
                  <c:v>0.78532983501076703</c:v>
                </c:pt>
                <c:pt idx="479">
                  <c:v>0.63346845557958653</c:v>
                </c:pt>
                <c:pt idx="480">
                  <c:v>0.80617997398388719</c:v>
                </c:pt>
                <c:pt idx="481">
                  <c:v>0.80617997398388719</c:v>
                </c:pt>
                <c:pt idx="482">
                  <c:v>0.74036268949424389</c:v>
                </c:pt>
                <c:pt idx="483">
                  <c:v>0.56820172406699498</c:v>
                </c:pt>
                <c:pt idx="484">
                  <c:v>0.51851393987788741</c:v>
                </c:pt>
                <c:pt idx="485">
                  <c:v>0.59106460702649921</c:v>
                </c:pt>
                <c:pt idx="486">
                  <c:v>0.74036268949424389</c:v>
                </c:pt>
                <c:pt idx="487">
                  <c:v>0.47712125471966244</c:v>
                </c:pt>
                <c:pt idx="488">
                  <c:v>0.51851393987788741</c:v>
                </c:pt>
                <c:pt idx="489">
                  <c:v>0.6020599913279624</c:v>
                </c:pt>
                <c:pt idx="490">
                  <c:v>0.57978359661681012</c:v>
                </c:pt>
                <c:pt idx="491">
                  <c:v>0.61278385671973545</c:v>
                </c:pt>
                <c:pt idx="492">
                  <c:v>0.46239799789895608</c:v>
                </c:pt>
                <c:pt idx="493">
                  <c:v>0.53147891704225514</c:v>
                </c:pt>
                <c:pt idx="494">
                  <c:v>0.54406804435027567</c:v>
                </c:pt>
                <c:pt idx="495">
                  <c:v>1</c:v>
                </c:pt>
                <c:pt idx="496">
                  <c:v>0.77815125038364363</c:v>
                </c:pt>
                <c:pt idx="497">
                  <c:v>0.69897000433601886</c:v>
                </c:pt>
                <c:pt idx="498">
                  <c:v>0.6020599913279624</c:v>
                </c:pt>
                <c:pt idx="499">
                  <c:v>0.84509804001425681</c:v>
                </c:pt>
                <c:pt idx="500">
                  <c:v>0.6020599913279624</c:v>
                </c:pt>
                <c:pt idx="501">
                  <c:v>0.77815125038364363</c:v>
                </c:pt>
                <c:pt idx="502">
                  <c:v>0.47712125471966244</c:v>
                </c:pt>
                <c:pt idx="503">
                  <c:v>0.95424250943932487</c:v>
                </c:pt>
                <c:pt idx="504">
                  <c:v>1.0413926851582251</c:v>
                </c:pt>
                <c:pt idx="505">
                  <c:v>0.84509804001425681</c:v>
                </c:pt>
                <c:pt idx="506">
                  <c:v>0.47712125471966244</c:v>
                </c:pt>
                <c:pt idx="507">
                  <c:v>1</c:v>
                </c:pt>
                <c:pt idx="508">
                  <c:v>0.95424250943932487</c:v>
                </c:pt>
                <c:pt idx="509">
                  <c:v>0.95424250943932487</c:v>
                </c:pt>
                <c:pt idx="510">
                  <c:v>0.77815125038364363</c:v>
                </c:pt>
                <c:pt idx="511">
                  <c:v>0.95424250943932487</c:v>
                </c:pt>
                <c:pt idx="512">
                  <c:v>0.95424250943932487</c:v>
                </c:pt>
                <c:pt idx="513">
                  <c:v>0.90308998699194354</c:v>
                </c:pt>
                <c:pt idx="514">
                  <c:v>1.0791812460476249</c:v>
                </c:pt>
                <c:pt idx="515">
                  <c:v>0.95424250943932487</c:v>
                </c:pt>
                <c:pt idx="516">
                  <c:v>1.1139433523068367</c:v>
                </c:pt>
                <c:pt idx="517">
                  <c:v>1.146128035678238</c:v>
                </c:pt>
                <c:pt idx="518">
                  <c:v>0.95424250943932487</c:v>
                </c:pt>
                <c:pt idx="519">
                  <c:v>1.1760912590556813</c:v>
                </c:pt>
                <c:pt idx="520">
                  <c:v>1.0413926851582251</c:v>
                </c:pt>
                <c:pt idx="521">
                  <c:v>1.0791812460476249</c:v>
                </c:pt>
                <c:pt idx="522">
                  <c:v>1.0413926851582251</c:v>
                </c:pt>
                <c:pt idx="523">
                  <c:v>0.77815125038364363</c:v>
                </c:pt>
                <c:pt idx="524">
                  <c:v>0.6020599913279624</c:v>
                </c:pt>
                <c:pt idx="525">
                  <c:v>1.0413926851582251</c:v>
                </c:pt>
                <c:pt idx="526">
                  <c:v>1.0413926851582251</c:v>
                </c:pt>
                <c:pt idx="527">
                  <c:v>0.84509804001425681</c:v>
                </c:pt>
                <c:pt idx="528">
                  <c:v>1</c:v>
                </c:pt>
                <c:pt idx="529">
                  <c:v>0.69897000433601886</c:v>
                </c:pt>
                <c:pt idx="530">
                  <c:v>0.77815125038364363</c:v>
                </c:pt>
                <c:pt idx="531">
                  <c:v>1.0413926851582251</c:v>
                </c:pt>
                <c:pt idx="532">
                  <c:v>1.0211892990699381</c:v>
                </c:pt>
                <c:pt idx="533">
                  <c:v>0.6020599913279624</c:v>
                </c:pt>
                <c:pt idx="534">
                  <c:v>1.0791812460476249</c:v>
                </c:pt>
                <c:pt idx="535">
                  <c:v>1.0211892990699381</c:v>
                </c:pt>
                <c:pt idx="536">
                  <c:v>1.1760912590556813</c:v>
                </c:pt>
                <c:pt idx="537">
                  <c:v>1.0791812460476249</c:v>
                </c:pt>
                <c:pt idx="538">
                  <c:v>0.97772360528884772</c:v>
                </c:pt>
                <c:pt idx="539">
                  <c:v>0.6020599913279624</c:v>
                </c:pt>
                <c:pt idx="540">
                  <c:v>1.0791812460476249</c:v>
                </c:pt>
                <c:pt idx="541">
                  <c:v>1.0211892990699381</c:v>
                </c:pt>
                <c:pt idx="542">
                  <c:v>1.0791812460476249</c:v>
                </c:pt>
                <c:pt idx="543">
                  <c:v>0.97772360528884772</c:v>
                </c:pt>
                <c:pt idx="544">
                  <c:v>0.3010299956639812</c:v>
                </c:pt>
                <c:pt idx="545">
                  <c:v>1.1760912590556813</c:v>
                </c:pt>
                <c:pt idx="546">
                  <c:v>1.0791812460476249</c:v>
                </c:pt>
                <c:pt idx="547">
                  <c:v>0.97772360528884772</c:v>
                </c:pt>
                <c:pt idx="548">
                  <c:v>0.81291335664285558</c:v>
                </c:pt>
                <c:pt idx="549">
                  <c:v>0.98677173426624487</c:v>
                </c:pt>
                <c:pt idx="550">
                  <c:v>0.85125834871907524</c:v>
                </c:pt>
                <c:pt idx="551">
                  <c:v>0.67209785793571752</c:v>
                </c:pt>
                <c:pt idx="552">
                  <c:v>0.84509804001425681</c:v>
                </c:pt>
                <c:pt idx="553">
                  <c:v>0.81954393554186866</c:v>
                </c:pt>
                <c:pt idx="554">
                  <c:v>0.77085201164214423</c:v>
                </c:pt>
                <c:pt idx="555">
                  <c:v>0.65321251377534373</c:v>
                </c:pt>
                <c:pt idx="556">
                  <c:v>0.6020599913279624</c:v>
                </c:pt>
                <c:pt idx="557">
                  <c:v>0.63346845557958653</c:v>
                </c:pt>
                <c:pt idx="558">
                  <c:v>0.72427586960078905</c:v>
                </c:pt>
                <c:pt idx="559">
                  <c:v>0.61278385671973545</c:v>
                </c:pt>
                <c:pt idx="560">
                  <c:v>0.76342799356293722</c:v>
                </c:pt>
                <c:pt idx="561">
                  <c:v>0.81954393554186866</c:v>
                </c:pt>
                <c:pt idx="562">
                  <c:v>0.93449845124356767</c:v>
                </c:pt>
                <c:pt idx="563">
                  <c:v>0.66275783168157409</c:v>
                </c:pt>
                <c:pt idx="564">
                  <c:v>0.96378782734555524</c:v>
                </c:pt>
                <c:pt idx="565">
                  <c:v>0.77815125038364363</c:v>
                </c:pt>
                <c:pt idx="566">
                  <c:v>0.66275783168157409</c:v>
                </c:pt>
                <c:pt idx="567">
                  <c:v>0.68124123737558717</c:v>
                </c:pt>
                <c:pt idx="568">
                  <c:v>0.71600334363479923</c:v>
                </c:pt>
                <c:pt idx="569">
                  <c:v>0.65321251377534373</c:v>
                </c:pt>
                <c:pt idx="570">
                  <c:v>0.80617997398388719</c:v>
                </c:pt>
                <c:pt idx="571">
                  <c:v>0.80617997398388719</c:v>
                </c:pt>
                <c:pt idx="572">
                  <c:v>0.74036268949424389</c:v>
                </c:pt>
                <c:pt idx="573">
                  <c:v>0.56820172406699498</c:v>
                </c:pt>
                <c:pt idx="574">
                  <c:v>0.51851393987788741</c:v>
                </c:pt>
                <c:pt idx="575">
                  <c:v>0.59106460702649921</c:v>
                </c:pt>
                <c:pt idx="576">
                  <c:v>0.74036268949424389</c:v>
                </c:pt>
                <c:pt idx="577">
                  <c:v>0.47712125471966244</c:v>
                </c:pt>
                <c:pt idx="578">
                  <c:v>0.6020599913279624</c:v>
                </c:pt>
                <c:pt idx="579">
                  <c:v>0.57978359661681012</c:v>
                </c:pt>
                <c:pt idx="580">
                  <c:v>0.61278385671973545</c:v>
                </c:pt>
                <c:pt idx="581">
                  <c:v>0.46239799789895608</c:v>
                </c:pt>
                <c:pt idx="582">
                  <c:v>0.53147891704225514</c:v>
                </c:pt>
                <c:pt idx="583">
                  <c:v>0.54406804435027567</c:v>
                </c:pt>
                <c:pt idx="584">
                  <c:v>0.74036268949424389</c:v>
                </c:pt>
                <c:pt idx="585">
                  <c:v>0.78532983501076703</c:v>
                </c:pt>
                <c:pt idx="586">
                  <c:v>0.98227123303956843</c:v>
                </c:pt>
                <c:pt idx="587">
                  <c:v>0.93951925261861846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A826-4D2B-99DC-AFE5FEF7777C}"/>
            </c:ext>
          </c:extLst>
        </c:ser>
        <c:dLbls/>
        <c:axId val="72770688"/>
        <c:axId val="72772608"/>
      </c:scatterChart>
      <c:valAx>
        <c:axId val="72770688"/>
        <c:scaling>
          <c:orientation val="minMax"/>
          <c:min val="0.8"/>
        </c:scaling>
        <c:axPos val="b"/>
        <c:title>
          <c:tx>
            <c:rich>
              <a:bodyPr/>
              <a:lstStyle/>
              <a:p>
                <a:pPr>
                  <a:defRPr lang="en-IN" sz="1600"/>
                </a:pPr>
                <a:r>
                  <a:rPr lang="en-US" sz="1600"/>
                  <a:t>Length</a:t>
                </a:r>
              </a:p>
            </c:rich>
          </c:tx>
          <c:layout>
            <c:manualLayout>
              <c:xMode val="edge"/>
              <c:yMode val="edge"/>
              <c:x val="0.5453202665026442"/>
              <c:y val="0.8964902584292348"/>
            </c:manualLayout>
          </c:layout>
        </c:title>
        <c:numFmt formatCode="General" sourceLinked="1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lang="en-IN" sz="1400"/>
            </a:pPr>
            <a:endParaRPr lang="en-US"/>
          </a:p>
        </c:txPr>
        <c:crossAx val="72772608"/>
        <c:crosses val="autoZero"/>
        <c:crossBetween val="midCat"/>
      </c:valAx>
      <c:valAx>
        <c:axId val="7277260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 lang="en-IN" sz="1600"/>
                </a:pPr>
                <a:r>
                  <a:rPr lang="en-US" sz="1600"/>
                  <a:t>Weight</a:t>
                </a:r>
              </a:p>
            </c:rich>
          </c:tx>
          <c:layout>
            <c:manualLayout>
              <c:xMode val="edge"/>
              <c:yMode val="edge"/>
              <c:x val="5.7301688234923286E-2"/>
              <c:y val="0.23614067900155428"/>
            </c:manualLayout>
          </c:layout>
        </c:title>
        <c:numFmt formatCode="General" sourceLinked="1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lang="en-IN" sz="1400"/>
            </a:pPr>
            <a:endParaRPr lang="en-US"/>
          </a:p>
        </c:txPr>
        <c:crossAx val="72770688"/>
        <c:crosses val="autoZero"/>
        <c:crossBetween val="midCat"/>
      </c:valAx>
    </c:plotArea>
    <c:plotVisOnly val="1"/>
    <c:dispBlanksAs val="gap"/>
  </c:chart>
  <c:txPr>
    <a:bodyPr/>
    <a:lstStyle/>
    <a:p>
      <a:pPr>
        <a:defRPr sz="2400"/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016926514499091"/>
          <c:y val="2.3622812038196838E-2"/>
          <c:w val="0.84248759060557865"/>
          <c:h val="0.80903973003374574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square"/>
            <c:size val="8"/>
            <c:spPr>
              <a:solidFill>
                <a:schemeClr val="bg1"/>
              </a:solidFill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-0.51457395443778242"/>
                  <c:y val="-2.2317790140514202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lang="en-IN" sz="2000"/>
                  </a:pPr>
                  <a:endParaRPr lang="en-US"/>
                </a:p>
              </c:txPr>
            </c:trendlineLbl>
          </c:trendline>
          <c:xVal>
            <c:numRef>
              <c:f>MALE!$G$5:$G$543</c:f>
              <c:numCache>
                <c:formatCode>General</c:formatCode>
                <c:ptCount val="539"/>
                <c:pt idx="0">
                  <c:v>1.0863598306747482</c:v>
                </c:pt>
                <c:pt idx="1">
                  <c:v>1.0086001717619175</c:v>
                </c:pt>
                <c:pt idx="2">
                  <c:v>1.0453229787866574</c:v>
                </c:pt>
                <c:pt idx="3">
                  <c:v>0.98677173426624487</c:v>
                </c:pt>
                <c:pt idx="4">
                  <c:v>0.99122607569249488</c:v>
                </c:pt>
                <c:pt idx="5">
                  <c:v>1.0043213737826426</c:v>
                </c:pt>
                <c:pt idx="6">
                  <c:v>1.0211892990699381</c:v>
                </c:pt>
                <c:pt idx="7">
                  <c:v>1.0969100130080565</c:v>
                </c:pt>
                <c:pt idx="8">
                  <c:v>1.0606978403536116</c:v>
                </c:pt>
                <c:pt idx="9">
                  <c:v>1.0934216851622351</c:v>
                </c:pt>
                <c:pt idx="10">
                  <c:v>1.0969100130080565</c:v>
                </c:pt>
                <c:pt idx="11">
                  <c:v>1.0606978403536116</c:v>
                </c:pt>
                <c:pt idx="12">
                  <c:v>1.0934216851622351</c:v>
                </c:pt>
                <c:pt idx="13">
                  <c:v>1.0934216851622351</c:v>
                </c:pt>
                <c:pt idx="14">
                  <c:v>1.0863598306747482</c:v>
                </c:pt>
                <c:pt idx="15">
                  <c:v>1.0086001717619175</c:v>
                </c:pt>
                <c:pt idx="16">
                  <c:v>1.0569048513364727</c:v>
                </c:pt>
                <c:pt idx="17">
                  <c:v>1.0413926851582251</c:v>
                </c:pt>
                <c:pt idx="18">
                  <c:v>1.0606978403536116</c:v>
                </c:pt>
                <c:pt idx="19">
                  <c:v>1.0569048513364727</c:v>
                </c:pt>
                <c:pt idx="20">
                  <c:v>1.0413926851582251</c:v>
                </c:pt>
                <c:pt idx="21">
                  <c:v>1.0681858617461617</c:v>
                </c:pt>
                <c:pt idx="22">
                  <c:v>1.0334237554869496</c:v>
                </c:pt>
                <c:pt idx="23">
                  <c:v>0.90308998699194354</c:v>
                </c:pt>
                <c:pt idx="24">
                  <c:v>1</c:v>
                </c:pt>
                <c:pt idx="25">
                  <c:v>1.0755469613925308</c:v>
                </c:pt>
                <c:pt idx="26">
                  <c:v>0.98227123303956843</c:v>
                </c:pt>
                <c:pt idx="27">
                  <c:v>1.0086001717619175</c:v>
                </c:pt>
                <c:pt idx="28">
                  <c:v>1.0374264979406236</c:v>
                </c:pt>
                <c:pt idx="29">
                  <c:v>1.0374264979406236</c:v>
                </c:pt>
                <c:pt idx="30">
                  <c:v>1.0334237554869496</c:v>
                </c:pt>
                <c:pt idx="31">
                  <c:v>1.0718820073061255</c:v>
                </c:pt>
                <c:pt idx="32">
                  <c:v>1.0413926851582251</c:v>
                </c:pt>
                <c:pt idx="33">
                  <c:v>1.0253058652647702</c:v>
                </c:pt>
                <c:pt idx="34">
                  <c:v>1.0211892990699381</c:v>
                </c:pt>
                <c:pt idx="35">
                  <c:v>1.0211892990699381</c:v>
                </c:pt>
                <c:pt idx="36">
                  <c:v>1.0253058652647702</c:v>
                </c:pt>
                <c:pt idx="37">
                  <c:v>1.0413926851582251</c:v>
                </c:pt>
                <c:pt idx="38">
                  <c:v>1</c:v>
                </c:pt>
                <c:pt idx="39">
                  <c:v>0.98227123303956843</c:v>
                </c:pt>
                <c:pt idx="40">
                  <c:v>1</c:v>
                </c:pt>
                <c:pt idx="41">
                  <c:v>1.0043213737826426</c:v>
                </c:pt>
                <c:pt idx="42">
                  <c:v>0.95424250943932487</c:v>
                </c:pt>
                <c:pt idx="43">
                  <c:v>0.98227123303956843</c:v>
                </c:pt>
                <c:pt idx="44">
                  <c:v>1.0086001717619175</c:v>
                </c:pt>
                <c:pt idx="45">
                  <c:v>0.96378782734555524</c:v>
                </c:pt>
                <c:pt idx="46">
                  <c:v>1.0374264979406236</c:v>
                </c:pt>
                <c:pt idx="47">
                  <c:v>1.0413926851582251</c:v>
                </c:pt>
                <c:pt idx="48">
                  <c:v>1.0253058652647702</c:v>
                </c:pt>
                <c:pt idx="49">
                  <c:v>1.0211892990699381</c:v>
                </c:pt>
                <c:pt idx="50">
                  <c:v>1.0253058652647702</c:v>
                </c:pt>
                <c:pt idx="51">
                  <c:v>1.0413926851582251</c:v>
                </c:pt>
                <c:pt idx="52">
                  <c:v>1</c:v>
                </c:pt>
                <c:pt idx="53">
                  <c:v>0.98227123303956843</c:v>
                </c:pt>
                <c:pt idx="54">
                  <c:v>1</c:v>
                </c:pt>
                <c:pt idx="55">
                  <c:v>1.0043213737826426</c:v>
                </c:pt>
                <c:pt idx="56">
                  <c:v>0.95424250943932487</c:v>
                </c:pt>
                <c:pt idx="57">
                  <c:v>0.98227123303956843</c:v>
                </c:pt>
                <c:pt idx="58">
                  <c:v>1.0086001717619175</c:v>
                </c:pt>
                <c:pt idx="59">
                  <c:v>0.84509804001425681</c:v>
                </c:pt>
                <c:pt idx="60">
                  <c:v>0.88649072517248184</c:v>
                </c:pt>
                <c:pt idx="61">
                  <c:v>1.0043213737826426</c:v>
                </c:pt>
                <c:pt idx="62">
                  <c:v>0.95424250943932487</c:v>
                </c:pt>
                <c:pt idx="63">
                  <c:v>0.89762709129044149</c:v>
                </c:pt>
                <c:pt idx="64">
                  <c:v>1.0293837776852097</c:v>
                </c:pt>
                <c:pt idx="65">
                  <c:v>0.98677173426624487</c:v>
                </c:pt>
                <c:pt idx="66">
                  <c:v>1.0128372247051722</c:v>
                </c:pt>
                <c:pt idx="67">
                  <c:v>0.96378782734555524</c:v>
                </c:pt>
                <c:pt idx="68">
                  <c:v>1.0374264979406236</c:v>
                </c:pt>
                <c:pt idx="69">
                  <c:v>0.97772360528884772</c:v>
                </c:pt>
                <c:pt idx="70">
                  <c:v>0.99122607569249488</c:v>
                </c:pt>
                <c:pt idx="71">
                  <c:v>1.0492180226701815</c:v>
                </c:pt>
                <c:pt idx="72">
                  <c:v>0.90308998699194354</c:v>
                </c:pt>
                <c:pt idx="73">
                  <c:v>1.0086001717619175</c:v>
                </c:pt>
                <c:pt idx="74">
                  <c:v>1.0128372247051722</c:v>
                </c:pt>
                <c:pt idx="75">
                  <c:v>1.0374264979406236</c:v>
                </c:pt>
                <c:pt idx="76">
                  <c:v>0.99122607569249488</c:v>
                </c:pt>
                <c:pt idx="77">
                  <c:v>1.0211892990699381</c:v>
                </c:pt>
                <c:pt idx="78">
                  <c:v>0.97772360528884772</c:v>
                </c:pt>
                <c:pt idx="79">
                  <c:v>1.0043213737826426</c:v>
                </c:pt>
                <c:pt idx="80">
                  <c:v>1.0128372247051722</c:v>
                </c:pt>
                <c:pt idx="81">
                  <c:v>1.0211892990699381</c:v>
                </c:pt>
                <c:pt idx="82">
                  <c:v>0.83884909073725533</c:v>
                </c:pt>
                <c:pt idx="83">
                  <c:v>1.1139433523068367</c:v>
                </c:pt>
                <c:pt idx="84">
                  <c:v>1.1335389083702174</c:v>
                </c:pt>
                <c:pt idx="85">
                  <c:v>1.1205739312058498</c:v>
                </c:pt>
                <c:pt idx="86">
                  <c:v>1.1613680022349748</c:v>
                </c:pt>
                <c:pt idx="87">
                  <c:v>1.1492191126553799</c:v>
                </c:pt>
                <c:pt idx="88">
                  <c:v>1.1003705451175629</c:v>
                </c:pt>
                <c:pt idx="89">
                  <c:v>1.1522883443830565</c:v>
                </c:pt>
                <c:pt idx="90">
                  <c:v>1.1303337684950061</c:v>
                </c:pt>
                <c:pt idx="91">
                  <c:v>1.1303337684950061</c:v>
                </c:pt>
                <c:pt idx="92">
                  <c:v>1.1238516409670858</c:v>
                </c:pt>
                <c:pt idx="93">
                  <c:v>1.1553360374650619</c:v>
                </c:pt>
                <c:pt idx="94">
                  <c:v>1.1072099696478683</c:v>
                </c:pt>
                <c:pt idx="95">
                  <c:v>1.0863598306747482</c:v>
                </c:pt>
                <c:pt idx="96">
                  <c:v>0.99122607569249488</c:v>
                </c:pt>
                <c:pt idx="97">
                  <c:v>1.0755469613925308</c:v>
                </c:pt>
                <c:pt idx="98">
                  <c:v>1.0969100130080565</c:v>
                </c:pt>
                <c:pt idx="99">
                  <c:v>1.0606978403536116</c:v>
                </c:pt>
                <c:pt idx="100">
                  <c:v>1.0934216851622351</c:v>
                </c:pt>
                <c:pt idx="101">
                  <c:v>1.0453229787866574</c:v>
                </c:pt>
                <c:pt idx="102">
                  <c:v>0.98677173426624487</c:v>
                </c:pt>
                <c:pt idx="103">
                  <c:v>1.0530784434834197</c:v>
                </c:pt>
                <c:pt idx="104">
                  <c:v>1.0755469613925308</c:v>
                </c:pt>
                <c:pt idx="105">
                  <c:v>1.0681858617461617</c:v>
                </c:pt>
                <c:pt idx="106">
                  <c:v>1.0453229787866574</c:v>
                </c:pt>
                <c:pt idx="107">
                  <c:v>0.98677173426624487</c:v>
                </c:pt>
                <c:pt idx="108">
                  <c:v>1.0530784434834197</c:v>
                </c:pt>
                <c:pt idx="109">
                  <c:v>1.0755469613925308</c:v>
                </c:pt>
                <c:pt idx="110">
                  <c:v>1.0530784434834197</c:v>
                </c:pt>
                <c:pt idx="111">
                  <c:v>1.0969100130080565</c:v>
                </c:pt>
                <c:pt idx="112">
                  <c:v>1.0863598306747482</c:v>
                </c:pt>
                <c:pt idx="113">
                  <c:v>1.0863598306747482</c:v>
                </c:pt>
                <c:pt idx="114">
                  <c:v>1.0086001717619175</c:v>
                </c:pt>
                <c:pt idx="115">
                  <c:v>1.0453229787866574</c:v>
                </c:pt>
                <c:pt idx="116">
                  <c:v>0.98677173426624487</c:v>
                </c:pt>
                <c:pt idx="117">
                  <c:v>1.0170333392987803</c:v>
                </c:pt>
                <c:pt idx="118">
                  <c:v>0.98227123303956843</c:v>
                </c:pt>
                <c:pt idx="119">
                  <c:v>1.0086001717619175</c:v>
                </c:pt>
                <c:pt idx="120">
                  <c:v>1.0606978403536116</c:v>
                </c:pt>
                <c:pt idx="121">
                  <c:v>1.0334237554869496</c:v>
                </c:pt>
                <c:pt idx="122">
                  <c:v>0.90308998699194354</c:v>
                </c:pt>
                <c:pt idx="123">
                  <c:v>1</c:v>
                </c:pt>
                <c:pt idx="124">
                  <c:v>1.0569048513364727</c:v>
                </c:pt>
                <c:pt idx="125">
                  <c:v>0.88649072517248184</c:v>
                </c:pt>
                <c:pt idx="126">
                  <c:v>1.0569048513364727</c:v>
                </c:pt>
                <c:pt idx="127">
                  <c:v>1.0934216851622351</c:v>
                </c:pt>
                <c:pt idx="128">
                  <c:v>1.0413926851582251</c:v>
                </c:pt>
                <c:pt idx="129">
                  <c:v>1.0569048513364727</c:v>
                </c:pt>
                <c:pt idx="130">
                  <c:v>0.88649072517248184</c:v>
                </c:pt>
                <c:pt idx="131">
                  <c:v>1.0606978403536116</c:v>
                </c:pt>
                <c:pt idx="132">
                  <c:v>1.0086001717619175</c:v>
                </c:pt>
                <c:pt idx="133">
                  <c:v>1.0413926851582251</c:v>
                </c:pt>
                <c:pt idx="134">
                  <c:v>1.0718820073061255</c:v>
                </c:pt>
                <c:pt idx="135">
                  <c:v>1.0413926851582251</c:v>
                </c:pt>
                <c:pt idx="136">
                  <c:v>1.0253058652647702</c:v>
                </c:pt>
                <c:pt idx="137">
                  <c:v>1.0211892990699381</c:v>
                </c:pt>
                <c:pt idx="138">
                  <c:v>1.0211892990699381</c:v>
                </c:pt>
                <c:pt idx="139">
                  <c:v>0.97772360528884772</c:v>
                </c:pt>
                <c:pt idx="140">
                  <c:v>1.0128372247051722</c:v>
                </c:pt>
                <c:pt idx="141">
                  <c:v>1.0755469613925308</c:v>
                </c:pt>
                <c:pt idx="142">
                  <c:v>1.0413926851582251</c:v>
                </c:pt>
                <c:pt idx="143">
                  <c:v>1.0253058652647702</c:v>
                </c:pt>
                <c:pt idx="144">
                  <c:v>1.0211892990699381</c:v>
                </c:pt>
                <c:pt idx="145">
                  <c:v>1.0211892990699381</c:v>
                </c:pt>
                <c:pt idx="146">
                  <c:v>1.0086001717619175</c:v>
                </c:pt>
                <c:pt idx="147">
                  <c:v>1.0755469613925308</c:v>
                </c:pt>
                <c:pt idx="148">
                  <c:v>1.0413926851582251</c:v>
                </c:pt>
                <c:pt idx="149">
                  <c:v>1.0253058652647702</c:v>
                </c:pt>
                <c:pt idx="150">
                  <c:v>1.0211892990699381</c:v>
                </c:pt>
                <c:pt idx="151">
                  <c:v>1.0211892990699381</c:v>
                </c:pt>
                <c:pt idx="152">
                  <c:v>0.83250891270623628</c:v>
                </c:pt>
                <c:pt idx="153">
                  <c:v>0.83884909073725533</c:v>
                </c:pt>
                <c:pt idx="154">
                  <c:v>1.0413926851582251</c:v>
                </c:pt>
                <c:pt idx="155">
                  <c:v>1.0718820073061255</c:v>
                </c:pt>
                <c:pt idx="156">
                  <c:v>1.0413926851582251</c:v>
                </c:pt>
                <c:pt idx="157">
                  <c:v>1.0253058652647702</c:v>
                </c:pt>
                <c:pt idx="158">
                  <c:v>1.0211892990699381</c:v>
                </c:pt>
                <c:pt idx="159">
                  <c:v>0.90308998699194354</c:v>
                </c:pt>
                <c:pt idx="160">
                  <c:v>1.0211892990699381</c:v>
                </c:pt>
                <c:pt idx="161">
                  <c:v>0.97772360528884772</c:v>
                </c:pt>
                <c:pt idx="162">
                  <c:v>1.0043213737826426</c:v>
                </c:pt>
                <c:pt idx="163">
                  <c:v>1.0128372247051722</c:v>
                </c:pt>
                <c:pt idx="164">
                  <c:v>1.0211892990699381</c:v>
                </c:pt>
                <c:pt idx="165">
                  <c:v>0.83884909073725533</c:v>
                </c:pt>
                <c:pt idx="166">
                  <c:v>1.0086001717619175</c:v>
                </c:pt>
                <c:pt idx="167">
                  <c:v>1.0128372247051722</c:v>
                </c:pt>
                <c:pt idx="168">
                  <c:v>1.0374264979406236</c:v>
                </c:pt>
                <c:pt idx="169">
                  <c:v>0.88649072517248184</c:v>
                </c:pt>
                <c:pt idx="170">
                  <c:v>1.0043213737826426</c:v>
                </c:pt>
                <c:pt idx="171">
                  <c:v>0.95424250943932487</c:v>
                </c:pt>
                <c:pt idx="172">
                  <c:v>0.89762709129044149</c:v>
                </c:pt>
                <c:pt idx="173">
                  <c:v>1.0293837776852097</c:v>
                </c:pt>
                <c:pt idx="174">
                  <c:v>0.98677173426624487</c:v>
                </c:pt>
                <c:pt idx="175">
                  <c:v>1.0128372247051722</c:v>
                </c:pt>
                <c:pt idx="176">
                  <c:v>0.88649072517248184</c:v>
                </c:pt>
                <c:pt idx="177">
                  <c:v>1.0043213737826426</c:v>
                </c:pt>
                <c:pt idx="178">
                  <c:v>0.95424250943932487</c:v>
                </c:pt>
                <c:pt idx="179">
                  <c:v>0.89762709129044149</c:v>
                </c:pt>
                <c:pt idx="180">
                  <c:v>1.0293837776852097</c:v>
                </c:pt>
                <c:pt idx="181">
                  <c:v>0.98677173426624487</c:v>
                </c:pt>
                <c:pt idx="182">
                  <c:v>1.0128372247051722</c:v>
                </c:pt>
                <c:pt idx="183">
                  <c:v>0.96378782734555524</c:v>
                </c:pt>
                <c:pt idx="184">
                  <c:v>1.0374264979406236</c:v>
                </c:pt>
                <c:pt idx="185">
                  <c:v>0.97772360528884772</c:v>
                </c:pt>
                <c:pt idx="186">
                  <c:v>0.99122607569249488</c:v>
                </c:pt>
                <c:pt idx="187">
                  <c:v>1.0492180226701815</c:v>
                </c:pt>
                <c:pt idx="188">
                  <c:v>0.90308998699194354</c:v>
                </c:pt>
                <c:pt idx="189">
                  <c:v>1.0086001717619175</c:v>
                </c:pt>
                <c:pt idx="190">
                  <c:v>1.0128372247051722</c:v>
                </c:pt>
                <c:pt idx="191">
                  <c:v>1.0374264979406236</c:v>
                </c:pt>
                <c:pt idx="192">
                  <c:v>0.99122607569249488</c:v>
                </c:pt>
                <c:pt idx="193">
                  <c:v>1.0211892990699381</c:v>
                </c:pt>
                <c:pt idx="194">
                  <c:v>0.97772360528884772</c:v>
                </c:pt>
                <c:pt idx="195">
                  <c:v>1.0043213737826426</c:v>
                </c:pt>
                <c:pt idx="196">
                  <c:v>1.0128372247051722</c:v>
                </c:pt>
                <c:pt idx="197">
                  <c:v>1.0211892990699381</c:v>
                </c:pt>
                <c:pt idx="198">
                  <c:v>0.83884909073725533</c:v>
                </c:pt>
                <c:pt idx="199">
                  <c:v>1.0606978403536116</c:v>
                </c:pt>
                <c:pt idx="200">
                  <c:v>1.0569048513364727</c:v>
                </c:pt>
                <c:pt idx="201">
                  <c:v>1.0863598306747482</c:v>
                </c:pt>
                <c:pt idx="202">
                  <c:v>1.1367205671564067</c:v>
                </c:pt>
                <c:pt idx="203">
                  <c:v>0.98227123303956843</c:v>
                </c:pt>
                <c:pt idx="204">
                  <c:v>1.0606978403536116</c:v>
                </c:pt>
                <c:pt idx="205">
                  <c:v>1.0453229787866574</c:v>
                </c:pt>
                <c:pt idx="206">
                  <c:v>1.0934216851622351</c:v>
                </c:pt>
                <c:pt idx="207">
                  <c:v>1.0606978403536116</c:v>
                </c:pt>
                <c:pt idx="208">
                  <c:v>1.0170333392987803</c:v>
                </c:pt>
                <c:pt idx="209">
                  <c:v>1.0606978403536116</c:v>
                </c:pt>
                <c:pt idx="210">
                  <c:v>1.0569048513364727</c:v>
                </c:pt>
                <c:pt idx="211">
                  <c:v>1.0791812460476249</c:v>
                </c:pt>
                <c:pt idx="212">
                  <c:v>0.97312785359969867</c:v>
                </c:pt>
                <c:pt idx="213">
                  <c:v>0.86923171973097624</c:v>
                </c:pt>
                <c:pt idx="214">
                  <c:v>1.0211892990699381</c:v>
                </c:pt>
                <c:pt idx="215">
                  <c:v>0.9242792860618817</c:v>
                </c:pt>
                <c:pt idx="216">
                  <c:v>1.0569048513364727</c:v>
                </c:pt>
                <c:pt idx="217">
                  <c:v>0.88081359228079137</c:v>
                </c:pt>
                <c:pt idx="218">
                  <c:v>0.97772360528884772</c:v>
                </c:pt>
                <c:pt idx="219">
                  <c:v>0.91907809237607396</c:v>
                </c:pt>
                <c:pt idx="220">
                  <c:v>0.96848294855393513</c:v>
                </c:pt>
                <c:pt idx="221">
                  <c:v>0.92941892571429274</c:v>
                </c:pt>
                <c:pt idx="222">
                  <c:v>0.98227123303956843</c:v>
                </c:pt>
                <c:pt idx="223">
                  <c:v>0.86923171973097624</c:v>
                </c:pt>
                <c:pt idx="224">
                  <c:v>0.90848501887864974</c:v>
                </c:pt>
                <c:pt idx="225">
                  <c:v>0.9956351945975499</c:v>
                </c:pt>
                <c:pt idx="226">
                  <c:v>0.95424250943932487</c:v>
                </c:pt>
                <c:pt idx="227">
                  <c:v>0.97312785359969867</c:v>
                </c:pt>
                <c:pt idx="228">
                  <c:v>1.0253058652647702</c:v>
                </c:pt>
                <c:pt idx="229">
                  <c:v>1.0043213737826426</c:v>
                </c:pt>
                <c:pt idx="230">
                  <c:v>0.99122607569249488</c:v>
                </c:pt>
                <c:pt idx="231">
                  <c:v>0.94448267215016868</c:v>
                </c:pt>
                <c:pt idx="232">
                  <c:v>0.96848294855393513</c:v>
                </c:pt>
                <c:pt idx="233">
                  <c:v>1</c:v>
                </c:pt>
                <c:pt idx="234">
                  <c:v>0.99122607569249488</c:v>
                </c:pt>
                <c:pt idx="235">
                  <c:v>1.0211892990699381</c:v>
                </c:pt>
                <c:pt idx="236">
                  <c:v>0.90308998699194354</c:v>
                </c:pt>
                <c:pt idx="237">
                  <c:v>1.0453229787866574</c:v>
                </c:pt>
                <c:pt idx="238">
                  <c:v>0.91381385238371671</c:v>
                </c:pt>
                <c:pt idx="239">
                  <c:v>0.98227123303956843</c:v>
                </c:pt>
                <c:pt idx="240">
                  <c:v>0.94448267215016868</c:v>
                </c:pt>
                <c:pt idx="241">
                  <c:v>1.0211892990699381</c:v>
                </c:pt>
                <c:pt idx="242">
                  <c:v>1.0791812460476249</c:v>
                </c:pt>
                <c:pt idx="243">
                  <c:v>1.1875207208364631</c:v>
                </c:pt>
                <c:pt idx="244">
                  <c:v>1.1846914308175989</c:v>
                </c:pt>
                <c:pt idx="245">
                  <c:v>1.0934216851622351</c:v>
                </c:pt>
                <c:pt idx="246">
                  <c:v>1.0606978403536116</c:v>
                </c:pt>
                <c:pt idx="247">
                  <c:v>1.0170333392987803</c:v>
                </c:pt>
                <c:pt idx="248">
                  <c:v>1.0606978403536116</c:v>
                </c:pt>
                <c:pt idx="249">
                  <c:v>1.0569048513364727</c:v>
                </c:pt>
                <c:pt idx="250">
                  <c:v>1.0863598306747482</c:v>
                </c:pt>
                <c:pt idx="251">
                  <c:v>1.1367205671564067</c:v>
                </c:pt>
                <c:pt idx="252">
                  <c:v>0.98227123303956843</c:v>
                </c:pt>
                <c:pt idx="253">
                  <c:v>1.0606978403536116</c:v>
                </c:pt>
                <c:pt idx="254">
                  <c:v>1.0453229787866574</c:v>
                </c:pt>
                <c:pt idx="255">
                  <c:v>1.1583624920952498</c:v>
                </c:pt>
                <c:pt idx="256">
                  <c:v>1.0644579892269184</c:v>
                </c:pt>
                <c:pt idx="257">
                  <c:v>1.0253058652647702</c:v>
                </c:pt>
                <c:pt idx="258">
                  <c:v>1.0128372247051722</c:v>
                </c:pt>
                <c:pt idx="259">
                  <c:v>1.0791812460476249</c:v>
                </c:pt>
                <c:pt idx="260">
                  <c:v>0.86923171973097624</c:v>
                </c:pt>
                <c:pt idx="261">
                  <c:v>0.90848501887864974</c:v>
                </c:pt>
                <c:pt idx="262">
                  <c:v>0.9956351945975499</c:v>
                </c:pt>
                <c:pt idx="263">
                  <c:v>0.95424250943932487</c:v>
                </c:pt>
                <c:pt idx="264">
                  <c:v>0.97312785359969867</c:v>
                </c:pt>
                <c:pt idx="265">
                  <c:v>0.87506126339170009</c:v>
                </c:pt>
                <c:pt idx="266">
                  <c:v>0.95904139232109353</c:v>
                </c:pt>
                <c:pt idx="267">
                  <c:v>0.92941892571429274</c:v>
                </c:pt>
                <c:pt idx="268">
                  <c:v>1</c:v>
                </c:pt>
                <c:pt idx="269">
                  <c:v>1.1238516409670858</c:v>
                </c:pt>
                <c:pt idx="270">
                  <c:v>1.1139433523068367</c:v>
                </c:pt>
                <c:pt idx="271">
                  <c:v>1.1335389083702174</c:v>
                </c:pt>
                <c:pt idx="272">
                  <c:v>0.9956351945975499</c:v>
                </c:pt>
                <c:pt idx="273">
                  <c:v>0.99122607569249488</c:v>
                </c:pt>
                <c:pt idx="274">
                  <c:v>1.1303337684950061</c:v>
                </c:pt>
                <c:pt idx="275">
                  <c:v>1.1238516409670858</c:v>
                </c:pt>
                <c:pt idx="276">
                  <c:v>1.1522883443830565</c:v>
                </c:pt>
                <c:pt idx="277">
                  <c:v>1.1072099696478683</c:v>
                </c:pt>
                <c:pt idx="278">
                  <c:v>1.0253058652647702</c:v>
                </c:pt>
                <c:pt idx="279">
                  <c:v>0.98227123303956843</c:v>
                </c:pt>
                <c:pt idx="280">
                  <c:v>1</c:v>
                </c:pt>
                <c:pt idx="281">
                  <c:v>0.98227123303956843</c:v>
                </c:pt>
                <c:pt idx="282">
                  <c:v>0.98227123303956843</c:v>
                </c:pt>
                <c:pt idx="283">
                  <c:v>0.9956351945975499</c:v>
                </c:pt>
                <c:pt idx="284">
                  <c:v>0.99122607569249488</c:v>
                </c:pt>
                <c:pt idx="285">
                  <c:v>0.98677173426624487</c:v>
                </c:pt>
                <c:pt idx="286">
                  <c:v>0.96848294855393513</c:v>
                </c:pt>
                <c:pt idx="287">
                  <c:v>1.0413926851582251</c:v>
                </c:pt>
                <c:pt idx="288">
                  <c:v>1.0718820073061255</c:v>
                </c:pt>
                <c:pt idx="289">
                  <c:v>1.0413926851582251</c:v>
                </c:pt>
                <c:pt idx="290">
                  <c:v>1.0253058652647702</c:v>
                </c:pt>
                <c:pt idx="291">
                  <c:v>1.0211892990699381</c:v>
                </c:pt>
                <c:pt idx="292">
                  <c:v>0.97772360528884772</c:v>
                </c:pt>
                <c:pt idx="293">
                  <c:v>1.0043213737826426</c:v>
                </c:pt>
                <c:pt idx="294">
                  <c:v>1.0128372247051722</c:v>
                </c:pt>
                <c:pt idx="295">
                  <c:v>1.0211892990699381</c:v>
                </c:pt>
                <c:pt idx="296">
                  <c:v>0.83250891270623628</c:v>
                </c:pt>
                <c:pt idx="297">
                  <c:v>1.0086001717619175</c:v>
                </c:pt>
                <c:pt idx="298">
                  <c:v>1.0128372247051722</c:v>
                </c:pt>
                <c:pt idx="299">
                  <c:v>1.0374264979406236</c:v>
                </c:pt>
                <c:pt idx="300">
                  <c:v>0.88649072517248184</c:v>
                </c:pt>
                <c:pt idx="301">
                  <c:v>1.0043213737826426</c:v>
                </c:pt>
                <c:pt idx="302">
                  <c:v>0.95424250943932487</c:v>
                </c:pt>
                <c:pt idx="303">
                  <c:v>0.89762709129044149</c:v>
                </c:pt>
                <c:pt idx="304">
                  <c:v>1.0293837776852097</c:v>
                </c:pt>
                <c:pt idx="305">
                  <c:v>0.98677173426624487</c:v>
                </c:pt>
                <c:pt idx="306">
                  <c:v>1.0128372247051722</c:v>
                </c:pt>
                <c:pt idx="307">
                  <c:v>0.88649072517248184</c:v>
                </c:pt>
                <c:pt idx="308">
                  <c:v>0.95904139232109353</c:v>
                </c:pt>
                <c:pt idx="309">
                  <c:v>0.87506126339170009</c:v>
                </c:pt>
                <c:pt idx="310">
                  <c:v>0.95904139232109353</c:v>
                </c:pt>
                <c:pt idx="311">
                  <c:v>0.92941892571429274</c:v>
                </c:pt>
                <c:pt idx="312">
                  <c:v>1</c:v>
                </c:pt>
                <c:pt idx="313">
                  <c:v>1.0128372247051722</c:v>
                </c:pt>
                <c:pt idx="314">
                  <c:v>0.92941892571429274</c:v>
                </c:pt>
                <c:pt idx="315">
                  <c:v>0.90848501887864974</c:v>
                </c:pt>
                <c:pt idx="316">
                  <c:v>0.89209460269048035</c:v>
                </c:pt>
                <c:pt idx="317">
                  <c:v>0.99122607569249488</c:v>
                </c:pt>
                <c:pt idx="318">
                  <c:v>0.90308998699194354</c:v>
                </c:pt>
                <c:pt idx="319">
                  <c:v>0.9956351945975499</c:v>
                </c:pt>
                <c:pt idx="320">
                  <c:v>0.85125834871907524</c:v>
                </c:pt>
                <c:pt idx="321">
                  <c:v>0.97772360528884772</c:v>
                </c:pt>
                <c:pt idx="322">
                  <c:v>1.0334237554869496</c:v>
                </c:pt>
                <c:pt idx="323">
                  <c:v>1.0086001717619175</c:v>
                </c:pt>
                <c:pt idx="324">
                  <c:v>0.91381385238371671</c:v>
                </c:pt>
                <c:pt idx="325">
                  <c:v>0.98227123303956843</c:v>
                </c:pt>
                <c:pt idx="326">
                  <c:v>0.99122607569249488</c:v>
                </c:pt>
                <c:pt idx="327">
                  <c:v>1.0755469613925308</c:v>
                </c:pt>
                <c:pt idx="328">
                  <c:v>0.90308998699194354</c:v>
                </c:pt>
                <c:pt idx="329">
                  <c:v>1</c:v>
                </c:pt>
                <c:pt idx="330">
                  <c:v>0.94448267215016868</c:v>
                </c:pt>
                <c:pt idx="331">
                  <c:v>0.96848294855393513</c:v>
                </c:pt>
                <c:pt idx="332">
                  <c:v>1.0453229787866574</c:v>
                </c:pt>
                <c:pt idx="333">
                  <c:v>0.98677173426624487</c:v>
                </c:pt>
                <c:pt idx="334">
                  <c:v>1.0530784434834197</c:v>
                </c:pt>
                <c:pt idx="335">
                  <c:v>1.0043213737826426</c:v>
                </c:pt>
                <c:pt idx="336">
                  <c:v>0.99122607569249488</c:v>
                </c:pt>
                <c:pt idx="337">
                  <c:v>1.0453229787866574</c:v>
                </c:pt>
                <c:pt idx="338">
                  <c:v>1.0211892990699381</c:v>
                </c:pt>
                <c:pt idx="339">
                  <c:v>1.0211892990699381</c:v>
                </c:pt>
                <c:pt idx="340">
                  <c:v>0.98227123303956843</c:v>
                </c:pt>
                <c:pt idx="341">
                  <c:v>1.0606978403536116</c:v>
                </c:pt>
                <c:pt idx="342">
                  <c:v>1.0569048513364727</c:v>
                </c:pt>
                <c:pt idx="343">
                  <c:v>1.0863598306747482</c:v>
                </c:pt>
                <c:pt idx="344">
                  <c:v>1.1367205671564067</c:v>
                </c:pt>
                <c:pt idx="345">
                  <c:v>0.98227123303956843</c:v>
                </c:pt>
                <c:pt idx="346">
                  <c:v>1.0606978403536116</c:v>
                </c:pt>
                <c:pt idx="347">
                  <c:v>1.0453229787866574</c:v>
                </c:pt>
                <c:pt idx="348">
                  <c:v>1.0934216851622351</c:v>
                </c:pt>
                <c:pt idx="349">
                  <c:v>1.0606978403536116</c:v>
                </c:pt>
                <c:pt idx="350">
                  <c:v>1.0170333392987803</c:v>
                </c:pt>
                <c:pt idx="351">
                  <c:v>1.0606978403536116</c:v>
                </c:pt>
                <c:pt idx="352">
                  <c:v>1.0569048513364727</c:v>
                </c:pt>
                <c:pt idx="353">
                  <c:v>1.0791812460476249</c:v>
                </c:pt>
                <c:pt idx="354">
                  <c:v>0.92941892571429274</c:v>
                </c:pt>
                <c:pt idx="355">
                  <c:v>0.90848501887864974</c:v>
                </c:pt>
                <c:pt idx="356">
                  <c:v>0.89209460269048035</c:v>
                </c:pt>
                <c:pt idx="357">
                  <c:v>0.99122607569249488</c:v>
                </c:pt>
                <c:pt idx="358">
                  <c:v>0.90308998699194354</c:v>
                </c:pt>
                <c:pt idx="359">
                  <c:v>0.9956351945975499</c:v>
                </c:pt>
                <c:pt idx="360">
                  <c:v>0.85125834871907524</c:v>
                </c:pt>
                <c:pt idx="361">
                  <c:v>0.97772360528884772</c:v>
                </c:pt>
                <c:pt idx="362">
                  <c:v>1.0334237554869496</c:v>
                </c:pt>
                <c:pt idx="363">
                  <c:v>1.0086001717619175</c:v>
                </c:pt>
                <c:pt idx="364">
                  <c:v>0.97312785359969867</c:v>
                </c:pt>
                <c:pt idx="365">
                  <c:v>0.86923171973097624</c:v>
                </c:pt>
                <c:pt idx="366">
                  <c:v>1.0211892990699381</c:v>
                </c:pt>
                <c:pt idx="367">
                  <c:v>1.1003705451175629</c:v>
                </c:pt>
                <c:pt idx="368">
                  <c:v>1.1238516409670858</c:v>
                </c:pt>
                <c:pt idx="369">
                  <c:v>1.1522883443830565</c:v>
                </c:pt>
                <c:pt idx="370">
                  <c:v>1.0644579892269184</c:v>
                </c:pt>
                <c:pt idx="371">
                  <c:v>1.0253058652647702</c:v>
                </c:pt>
                <c:pt idx="372">
                  <c:v>0.98227123303956843</c:v>
                </c:pt>
                <c:pt idx="373">
                  <c:v>1.1492191126553799</c:v>
                </c:pt>
                <c:pt idx="374">
                  <c:v>1.1003705451175629</c:v>
                </c:pt>
                <c:pt idx="375">
                  <c:v>1.1522883443830565</c:v>
                </c:pt>
                <c:pt idx="376">
                  <c:v>1.1303337684950061</c:v>
                </c:pt>
                <c:pt idx="377">
                  <c:v>1.1303337684950061</c:v>
                </c:pt>
                <c:pt idx="378">
                  <c:v>1.1238516409670858</c:v>
                </c:pt>
                <c:pt idx="379">
                  <c:v>1.1522883443830565</c:v>
                </c:pt>
                <c:pt idx="380">
                  <c:v>1.0644579892269184</c:v>
                </c:pt>
                <c:pt idx="381">
                  <c:v>1.0253058652647702</c:v>
                </c:pt>
                <c:pt idx="382">
                  <c:v>1.1205739312058498</c:v>
                </c:pt>
                <c:pt idx="383">
                  <c:v>1.1003705451175629</c:v>
                </c:pt>
                <c:pt idx="384">
                  <c:v>1.0128372247051722</c:v>
                </c:pt>
                <c:pt idx="385">
                  <c:v>1.0211892990699381</c:v>
                </c:pt>
                <c:pt idx="386">
                  <c:v>1.0086001717619175</c:v>
                </c:pt>
                <c:pt idx="387">
                  <c:v>0.96848294855393513</c:v>
                </c:pt>
                <c:pt idx="388">
                  <c:v>0.90308998699194354</c:v>
                </c:pt>
                <c:pt idx="389">
                  <c:v>1.0128372247051722</c:v>
                </c:pt>
                <c:pt idx="390">
                  <c:v>0.90308998699194354</c:v>
                </c:pt>
                <c:pt idx="391">
                  <c:v>0.90308998699194354</c:v>
                </c:pt>
                <c:pt idx="392">
                  <c:v>1.0293837776852097</c:v>
                </c:pt>
                <c:pt idx="393">
                  <c:v>0.95904139232109353</c:v>
                </c:pt>
                <c:pt idx="394">
                  <c:v>0.98227123303956843</c:v>
                </c:pt>
                <c:pt idx="395">
                  <c:v>1.0453229787866574</c:v>
                </c:pt>
                <c:pt idx="396">
                  <c:v>0.96848294855393513</c:v>
                </c:pt>
                <c:pt idx="397">
                  <c:v>0.9956351945975499</c:v>
                </c:pt>
                <c:pt idx="398">
                  <c:v>1.0211892990699381</c:v>
                </c:pt>
                <c:pt idx="399">
                  <c:v>1.0606978403536116</c:v>
                </c:pt>
                <c:pt idx="400">
                  <c:v>1.0453229787866574</c:v>
                </c:pt>
                <c:pt idx="401">
                  <c:v>0.98677173426624487</c:v>
                </c:pt>
                <c:pt idx="402">
                  <c:v>1.0530784434834197</c:v>
                </c:pt>
                <c:pt idx="403">
                  <c:v>1.0755469613925308</c:v>
                </c:pt>
                <c:pt idx="404">
                  <c:v>1.0969100130080565</c:v>
                </c:pt>
                <c:pt idx="405">
                  <c:v>1.0606978403536116</c:v>
                </c:pt>
                <c:pt idx="406">
                  <c:v>1.0934216851622351</c:v>
                </c:pt>
                <c:pt idx="407">
                  <c:v>1.0863598306747482</c:v>
                </c:pt>
                <c:pt idx="408">
                  <c:v>1.0086001717619175</c:v>
                </c:pt>
                <c:pt idx="409">
                  <c:v>0.99122607569249488</c:v>
                </c:pt>
                <c:pt idx="410">
                  <c:v>1.0043213737826426</c:v>
                </c:pt>
                <c:pt idx="411">
                  <c:v>1.0211892990699381</c:v>
                </c:pt>
                <c:pt idx="412">
                  <c:v>1.0569048513364727</c:v>
                </c:pt>
                <c:pt idx="413">
                  <c:v>1.0413926851582251</c:v>
                </c:pt>
                <c:pt idx="414">
                  <c:v>1.0606978403536116</c:v>
                </c:pt>
                <c:pt idx="415">
                  <c:v>1.0086001717619175</c:v>
                </c:pt>
                <c:pt idx="416">
                  <c:v>1.0170333392987803</c:v>
                </c:pt>
                <c:pt idx="417">
                  <c:v>0.98227123303956843</c:v>
                </c:pt>
                <c:pt idx="418">
                  <c:v>1.0086001717619175</c:v>
                </c:pt>
                <c:pt idx="419">
                  <c:v>1.0374264979406236</c:v>
                </c:pt>
                <c:pt idx="420">
                  <c:v>1.0170333392987803</c:v>
                </c:pt>
                <c:pt idx="421">
                  <c:v>1.0569048513364727</c:v>
                </c:pt>
                <c:pt idx="422">
                  <c:v>1.0934216851622351</c:v>
                </c:pt>
                <c:pt idx="423">
                  <c:v>1.0681858617461617</c:v>
                </c:pt>
                <c:pt idx="424">
                  <c:v>1.0334237554869496</c:v>
                </c:pt>
                <c:pt idx="425">
                  <c:v>0.90308998699194354</c:v>
                </c:pt>
                <c:pt idx="426">
                  <c:v>1</c:v>
                </c:pt>
                <c:pt idx="427">
                  <c:v>1.0569048513364727</c:v>
                </c:pt>
                <c:pt idx="428">
                  <c:v>0.88649072517248184</c:v>
                </c:pt>
                <c:pt idx="429">
                  <c:v>1.0755469613925308</c:v>
                </c:pt>
                <c:pt idx="430">
                  <c:v>1.0492180226701815</c:v>
                </c:pt>
                <c:pt idx="431">
                  <c:v>1.0211892990699381</c:v>
                </c:pt>
                <c:pt idx="432">
                  <c:v>1</c:v>
                </c:pt>
                <c:pt idx="433">
                  <c:v>1.0413926851582251</c:v>
                </c:pt>
                <c:pt idx="434">
                  <c:v>1.0253058652647702</c:v>
                </c:pt>
                <c:pt idx="435">
                  <c:v>1.0211892990699381</c:v>
                </c:pt>
                <c:pt idx="436">
                  <c:v>1.0253058652647702</c:v>
                </c:pt>
                <c:pt idx="437">
                  <c:v>1.0413926851582251</c:v>
                </c:pt>
                <c:pt idx="438">
                  <c:v>1</c:v>
                </c:pt>
                <c:pt idx="439">
                  <c:v>0.98227123303956843</c:v>
                </c:pt>
                <c:pt idx="440">
                  <c:v>1</c:v>
                </c:pt>
                <c:pt idx="441">
                  <c:v>1.0043213737826426</c:v>
                </c:pt>
                <c:pt idx="442">
                  <c:v>0.95424250943932487</c:v>
                </c:pt>
                <c:pt idx="443">
                  <c:v>0.98227123303956843</c:v>
                </c:pt>
                <c:pt idx="444">
                  <c:v>1.0086001717619175</c:v>
                </c:pt>
                <c:pt idx="445">
                  <c:v>1.0755469613925308</c:v>
                </c:pt>
                <c:pt idx="446">
                  <c:v>1.0413926851582251</c:v>
                </c:pt>
                <c:pt idx="447">
                  <c:v>1.0253058652647702</c:v>
                </c:pt>
                <c:pt idx="448">
                  <c:v>1.0211892990699381</c:v>
                </c:pt>
                <c:pt idx="449">
                  <c:v>1.0211892990699381</c:v>
                </c:pt>
                <c:pt idx="450">
                  <c:v>0.88649072517248184</c:v>
                </c:pt>
                <c:pt idx="451">
                  <c:v>0.95904139232109353</c:v>
                </c:pt>
                <c:pt idx="452">
                  <c:v>0.87506126339170009</c:v>
                </c:pt>
                <c:pt idx="453">
                  <c:v>0.95904139232109353</c:v>
                </c:pt>
                <c:pt idx="454">
                  <c:v>0.92941892571429274</c:v>
                </c:pt>
                <c:pt idx="455">
                  <c:v>1</c:v>
                </c:pt>
                <c:pt idx="456">
                  <c:v>1.0128372247051722</c:v>
                </c:pt>
                <c:pt idx="457">
                  <c:v>0.9956351945975499</c:v>
                </c:pt>
                <c:pt idx="458">
                  <c:v>0.96848294855393513</c:v>
                </c:pt>
                <c:pt idx="459">
                  <c:v>0.9956351945975499</c:v>
                </c:pt>
                <c:pt idx="460">
                  <c:v>1.0211892990699381</c:v>
                </c:pt>
                <c:pt idx="461">
                  <c:v>1.0606978403536116</c:v>
                </c:pt>
                <c:pt idx="462">
                  <c:v>1.0086001717619175</c:v>
                </c:pt>
                <c:pt idx="463">
                  <c:v>0.96848294855393513</c:v>
                </c:pt>
                <c:pt idx="464">
                  <c:v>0.90308998699194354</c:v>
                </c:pt>
                <c:pt idx="465">
                  <c:v>1.0128372247051722</c:v>
                </c:pt>
                <c:pt idx="466">
                  <c:v>0.90308998699194354</c:v>
                </c:pt>
                <c:pt idx="467">
                  <c:v>0.90308998699194354</c:v>
                </c:pt>
                <c:pt idx="468">
                  <c:v>1.0293837776852097</c:v>
                </c:pt>
                <c:pt idx="469">
                  <c:v>0.95904139232109353</c:v>
                </c:pt>
                <c:pt idx="470">
                  <c:v>0.98227123303956843</c:v>
                </c:pt>
                <c:pt idx="471">
                  <c:v>1.0453229787866574</c:v>
                </c:pt>
                <c:pt idx="472">
                  <c:v>1.0934216851622351</c:v>
                </c:pt>
                <c:pt idx="473">
                  <c:v>1.0863598306747482</c:v>
                </c:pt>
                <c:pt idx="474">
                  <c:v>1.0086001717619175</c:v>
                </c:pt>
                <c:pt idx="475">
                  <c:v>0.99122607569249488</c:v>
                </c:pt>
                <c:pt idx="476">
                  <c:v>1.0755469613925308</c:v>
                </c:pt>
                <c:pt idx="477">
                  <c:v>1.0969100130080565</c:v>
                </c:pt>
                <c:pt idx="478">
                  <c:v>1.0606978403536116</c:v>
                </c:pt>
                <c:pt idx="479">
                  <c:v>1.0934216851622351</c:v>
                </c:pt>
                <c:pt idx="480">
                  <c:v>1.0453229787866574</c:v>
                </c:pt>
                <c:pt idx="481">
                  <c:v>0.98677173426624487</c:v>
                </c:pt>
                <c:pt idx="482">
                  <c:v>1.0530784434834197</c:v>
                </c:pt>
                <c:pt idx="483">
                  <c:v>1.0755469613925308</c:v>
                </c:pt>
                <c:pt idx="484">
                  <c:v>1.0530784434834197</c:v>
                </c:pt>
                <c:pt idx="485">
                  <c:v>1.0755469613925308</c:v>
                </c:pt>
                <c:pt idx="486">
                  <c:v>1.0969100130080565</c:v>
                </c:pt>
                <c:pt idx="487">
                  <c:v>1.0530784434834197</c:v>
                </c:pt>
                <c:pt idx="488">
                  <c:v>1.0755469613925308</c:v>
                </c:pt>
                <c:pt idx="489">
                  <c:v>1.0681858617461617</c:v>
                </c:pt>
                <c:pt idx="490">
                  <c:v>1.0569048513364727</c:v>
                </c:pt>
                <c:pt idx="491">
                  <c:v>1.0413926851582251</c:v>
                </c:pt>
                <c:pt idx="492">
                  <c:v>1.0334237554869496</c:v>
                </c:pt>
                <c:pt idx="493">
                  <c:v>0.90308998699194354</c:v>
                </c:pt>
                <c:pt idx="494">
                  <c:v>1</c:v>
                </c:pt>
                <c:pt idx="495">
                  <c:v>1.0755469613925308</c:v>
                </c:pt>
                <c:pt idx="496">
                  <c:v>1.0492180226701815</c:v>
                </c:pt>
                <c:pt idx="497">
                  <c:v>0.98227123303956843</c:v>
                </c:pt>
                <c:pt idx="498">
                  <c:v>1.0086001717619175</c:v>
                </c:pt>
                <c:pt idx="499">
                  <c:v>1.0374264979406236</c:v>
                </c:pt>
                <c:pt idx="500">
                  <c:v>1.0170333392987803</c:v>
                </c:pt>
                <c:pt idx="501">
                  <c:v>1.0170333392987803</c:v>
                </c:pt>
                <c:pt idx="502">
                  <c:v>0.98227123303956843</c:v>
                </c:pt>
                <c:pt idx="503">
                  <c:v>1.0086001717619175</c:v>
                </c:pt>
                <c:pt idx="504">
                  <c:v>1.0374264979406236</c:v>
                </c:pt>
                <c:pt idx="505">
                  <c:v>1.0334237554869496</c:v>
                </c:pt>
                <c:pt idx="506">
                  <c:v>0.90308998699194354</c:v>
                </c:pt>
                <c:pt idx="507">
                  <c:v>0.83250891270623628</c:v>
                </c:pt>
                <c:pt idx="508">
                  <c:v>0.83884909073725533</c:v>
                </c:pt>
                <c:pt idx="509">
                  <c:v>1.0413926851582251</c:v>
                </c:pt>
                <c:pt idx="510">
                  <c:v>1.0718820073061255</c:v>
                </c:pt>
                <c:pt idx="511">
                  <c:v>1.0413926851582251</c:v>
                </c:pt>
                <c:pt idx="512">
                  <c:v>1.0253058652647702</c:v>
                </c:pt>
                <c:pt idx="513">
                  <c:v>1.0211892990699381</c:v>
                </c:pt>
                <c:pt idx="514">
                  <c:v>1.0211892990699381</c:v>
                </c:pt>
                <c:pt idx="515">
                  <c:v>0.97772360528884772</c:v>
                </c:pt>
                <c:pt idx="516">
                  <c:v>1.0128372247051722</c:v>
                </c:pt>
                <c:pt idx="517">
                  <c:v>1.0755469613925308</c:v>
                </c:pt>
                <c:pt idx="518">
                  <c:v>1.0413926851582251</c:v>
                </c:pt>
                <c:pt idx="519">
                  <c:v>1.0253058652647702</c:v>
                </c:pt>
                <c:pt idx="520">
                  <c:v>1.0211892990699381</c:v>
                </c:pt>
                <c:pt idx="521">
                  <c:v>1.0211892990699381</c:v>
                </c:pt>
                <c:pt idx="522">
                  <c:v>1.0086001717619175</c:v>
                </c:pt>
                <c:pt idx="523">
                  <c:v>1.0755469613925308</c:v>
                </c:pt>
                <c:pt idx="524">
                  <c:v>1.0413926851582251</c:v>
                </c:pt>
                <c:pt idx="525">
                  <c:v>1.0253058652647702</c:v>
                </c:pt>
                <c:pt idx="526">
                  <c:v>1.0211892990699381</c:v>
                </c:pt>
                <c:pt idx="527">
                  <c:v>1.0211892990699381</c:v>
                </c:pt>
                <c:pt idx="528">
                  <c:v>0.97312785359969867</c:v>
                </c:pt>
                <c:pt idx="529">
                  <c:v>0.86923171973097624</c:v>
                </c:pt>
                <c:pt idx="530">
                  <c:v>1.0211892990699381</c:v>
                </c:pt>
                <c:pt idx="531">
                  <c:v>0.9242792860618817</c:v>
                </c:pt>
                <c:pt idx="532">
                  <c:v>1.0569048513364727</c:v>
                </c:pt>
                <c:pt idx="533">
                  <c:v>0.88081359228079137</c:v>
                </c:pt>
                <c:pt idx="534">
                  <c:v>0.97772360528884772</c:v>
                </c:pt>
                <c:pt idx="535">
                  <c:v>0.91907809237607396</c:v>
                </c:pt>
                <c:pt idx="536">
                  <c:v>0.96848294855393513</c:v>
                </c:pt>
                <c:pt idx="537">
                  <c:v>0.92941892571429274</c:v>
                </c:pt>
                <c:pt idx="538">
                  <c:v>0.98227123303956843</c:v>
                </c:pt>
              </c:numCache>
            </c:numRef>
          </c:xVal>
          <c:yVal>
            <c:numRef>
              <c:f>MALE!$H$5:$H$543</c:f>
              <c:numCache>
                <c:formatCode>General</c:formatCode>
                <c:ptCount val="539"/>
                <c:pt idx="0">
                  <c:v>1.0791812460476249</c:v>
                </c:pt>
                <c:pt idx="1">
                  <c:v>0.77815125038364363</c:v>
                </c:pt>
                <c:pt idx="2">
                  <c:v>0.90308998699194354</c:v>
                </c:pt>
                <c:pt idx="3">
                  <c:v>0.6020599913279624</c:v>
                </c:pt>
                <c:pt idx="4">
                  <c:v>0.77815125038364363</c:v>
                </c:pt>
                <c:pt idx="5">
                  <c:v>0.77815125038364363</c:v>
                </c:pt>
                <c:pt idx="6">
                  <c:v>0.84509804001425681</c:v>
                </c:pt>
                <c:pt idx="7">
                  <c:v>1.0791812460476249</c:v>
                </c:pt>
                <c:pt idx="8">
                  <c:v>0.95424250943932487</c:v>
                </c:pt>
                <c:pt idx="9">
                  <c:v>1.0791812460476249</c:v>
                </c:pt>
                <c:pt idx="10">
                  <c:v>1.1139433523068367</c:v>
                </c:pt>
                <c:pt idx="11">
                  <c:v>0.95424250943932487</c:v>
                </c:pt>
                <c:pt idx="12">
                  <c:v>1.0791812460476249</c:v>
                </c:pt>
                <c:pt idx="13">
                  <c:v>1.0791812460476249</c:v>
                </c:pt>
                <c:pt idx="14">
                  <c:v>1.0791812460476249</c:v>
                </c:pt>
                <c:pt idx="15">
                  <c:v>0.77815125038364363</c:v>
                </c:pt>
                <c:pt idx="16">
                  <c:v>1.0413926851582251</c:v>
                </c:pt>
                <c:pt idx="17">
                  <c:v>0.95424250943932487</c:v>
                </c:pt>
                <c:pt idx="18">
                  <c:v>0.97772360528884772</c:v>
                </c:pt>
                <c:pt idx="19">
                  <c:v>1.0413926851582251</c:v>
                </c:pt>
                <c:pt idx="20">
                  <c:v>0.95424250943932487</c:v>
                </c:pt>
                <c:pt idx="21">
                  <c:v>1</c:v>
                </c:pt>
                <c:pt idx="22">
                  <c:v>0.95424250943932487</c:v>
                </c:pt>
                <c:pt idx="23">
                  <c:v>0.3979400086720376</c:v>
                </c:pt>
                <c:pt idx="24">
                  <c:v>0.81291335664285558</c:v>
                </c:pt>
                <c:pt idx="25">
                  <c:v>1.0413926851582251</c:v>
                </c:pt>
                <c:pt idx="26">
                  <c:v>0.65321251377534373</c:v>
                </c:pt>
                <c:pt idx="27">
                  <c:v>0.77815125038364363</c:v>
                </c:pt>
                <c:pt idx="28">
                  <c:v>0.90308998699194354</c:v>
                </c:pt>
                <c:pt idx="29">
                  <c:v>0.90308998699194354</c:v>
                </c:pt>
                <c:pt idx="30">
                  <c:v>0.95424250943932487</c:v>
                </c:pt>
                <c:pt idx="31">
                  <c:v>0.92941892571429274</c:v>
                </c:pt>
                <c:pt idx="32">
                  <c:v>0.79239168949825389</c:v>
                </c:pt>
                <c:pt idx="33">
                  <c:v>0.72427586960078905</c:v>
                </c:pt>
                <c:pt idx="34">
                  <c:v>0.68124123737558717</c:v>
                </c:pt>
                <c:pt idx="35">
                  <c:v>0.67209785793571752</c:v>
                </c:pt>
                <c:pt idx="36">
                  <c:v>0.75587485567249146</c:v>
                </c:pt>
                <c:pt idx="37">
                  <c:v>0.77085201164214423</c:v>
                </c:pt>
                <c:pt idx="38">
                  <c:v>0.61278385671973545</c:v>
                </c:pt>
                <c:pt idx="39">
                  <c:v>0.57978359661681012</c:v>
                </c:pt>
                <c:pt idx="40">
                  <c:v>0.63346845557958653</c:v>
                </c:pt>
                <c:pt idx="41">
                  <c:v>0.66275783168157409</c:v>
                </c:pt>
                <c:pt idx="42">
                  <c:v>0.53147891704225514</c:v>
                </c:pt>
                <c:pt idx="43">
                  <c:v>0.55630250076728727</c:v>
                </c:pt>
                <c:pt idx="44">
                  <c:v>0.65321251377534373</c:v>
                </c:pt>
                <c:pt idx="45">
                  <c:v>0.6020599913279624</c:v>
                </c:pt>
                <c:pt idx="46">
                  <c:v>0.79934054945358168</c:v>
                </c:pt>
                <c:pt idx="47">
                  <c:v>0.76342799356293722</c:v>
                </c:pt>
                <c:pt idx="48">
                  <c:v>0.7323937598229685</c:v>
                </c:pt>
                <c:pt idx="49">
                  <c:v>0.71600334363479923</c:v>
                </c:pt>
                <c:pt idx="50">
                  <c:v>0.75587485567249146</c:v>
                </c:pt>
                <c:pt idx="51">
                  <c:v>0.77085201164214423</c:v>
                </c:pt>
                <c:pt idx="52">
                  <c:v>0.61278385671973545</c:v>
                </c:pt>
                <c:pt idx="53">
                  <c:v>0.6020599913279624</c:v>
                </c:pt>
                <c:pt idx="54">
                  <c:v>0.63346845557958653</c:v>
                </c:pt>
                <c:pt idx="55">
                  <c:v>0.66275783168157409</c:v>
                </c:pt>
                <c:pt idx="56">
                  <c:v>0.53147891704225514</c:v>
                </c:pt>
                <c:pt idx="57">
                  <c:v>0.55630250076728727</c:v>
                </c:pt>
                <c:pt idx="58">
                  <c:v>0.65321251377534373</c:v>
                </c:pt>
                <c:pt idx="59">
                  <c:v>0.38021124171160603</c:v>
                </c:pt>
                <c:pt idx="60">
                  <c:v>0.51851393987788741</c:v>
                </c:pt>
                <c:pt idx="61">
                  <c:v>0.76342799356293722</c:v>
                </c:pt>
                <c:pt idx="62">
                  <c:v>0.63346845557958653</c:v>
                </c:pt>
                <c:pt idx="63">
                  <c:v>0.53147891704225514</c:v>
                </c:pt>
                <c:pt idx="64">
                  <c:v>0.86332286012045589</c:v>
                </c:pt>
                <c:pt idx="65">
                  <c:v>0.70757017609793638</c:v>
                </c:pt>
                <c:pt idx="66">
                  <c:v>0.76342799356293722</c:v>
                </c:pt>
                <c:pt idx="67">
                  <c:v>0.6020599913279624</c:v>
                </c:pt>
                <c:pt idx="68">
                  <c:v>0.79934054945358168</c:v>
                </c:pt>
                <c:pt idx="69">
                  <c:v>0.53147891704225514</c:v>
                </c:pt>
                <c:pt idx="70">
                  <c:v>0.64345267648618742</c:v>
                </c:pt>
                <c:pt idx="71">
                  <c:v>0.79239168949825389</c:v>
                </c:pt>
                <c:pt idx="72">
                  <c:v>0.49136169383427269</c:v>
                </c:pt>
                <c:pt idx="73">
                  <c:v>0.69019608002851374</c:v>
                </c:pt>
                <c:pt idx="74">
                  <c:v>0.74036268949424389</c:v>
                </c:pt>
                <c:pt idx="75">
                  <c:v>0.79239168949825389</c:v>
                </c:pt>
                <c:pt idx="76">
                  <c:v>0.63346845557958653</c:v>
                </c:pt>
                <c:pt idx="77">
                  <c:v>0.71600334363479923</c:v>
                </c:pt>
                <c:pt idx="78">
                  <c:v>0.57978359661681012</c:v>
                </c:pt>
                <c:pt idx="79">
                  <c:v>0.64345267648618742</c:v>
                </c:pt>
                <c:pt idx="80">
                  <c:v>0.69897000433601886</c:v>
                </c:pt>
                <c:pt idx="81">
                  <c:v>0.67209785793571752</c:v>
                </c:pt>
                <c:pt idx="82">
                  <c:v>0.25527250510330607</c:v>
                </c:pt>
                <c:pt idx="83">
                  <c:v>1.0534626049254554</c:v>
                </c:pt>
                <c:pt idx="84">
                  <c:v>1.1455071714096625</c:v>
                </c:pt>
                <c:pt idx="85">
                  <c:v>1.1251558295805302</c:v>
                </c:pt>
                <c:pt idx="86">
                  <c:v>1.2425414282983842</c:v>
                </c:pt>
                <c:pt idx="87">
                  <c:v>1.1936810295412814</c:v>
                </c:pt>
                <c:pt idx="88">
                  <c:v>1.0523090996473234</c:v>
                </c:pt>
                <c:pt idx="89">
                  <c:v>1.1556396337597763</c:v>
                </c:pt>
                <c:pt idx="90">
                  <c:v>1.1172712956557642</c:v>
                </c:pt>
                <c:pt idx="91">
                  <c:v>1.110252917353403</c:v>
                </c:pt>
                <c:pt idx="92">
                  <c:v>1.1072099696478683</c:v>
                </c:pt>
                <c:pt idx="93">
                  <c:v>1.2084413564385674</c:v>
                </c:pt>
                <c:pt idx="94">
                  <c:v>1.0496056125949731</c:v>
                </c:pt>
                <c:pt idx="95">
                  <c:v>0.97358962342725697</c:v>
                </c:pt>
                <c:pt idx="96">
                  <c:v>0.77815125038364363</c:v>
                </c:pt>
                <c:pt idx="97">
                  <c:v>1</c:v>
                </c:pt>
                <c:pt idx="98">
                  <c:v>1.1139433523068367</c:v>
                </c:pt>
                <c:pt idx="99">
                  <c:v>0.95424250943932487</c:v>
                </c:pt>
                <c:pt idx="100">
                  <c:v>1.0791812460476249</c:v>
                </c:pt>
                <c:pt idx="101">
                  <c:v>0.90308998699194354</c:v>
                </c:pt>
                <c:pt idx="102">
                  <c:v>0.6020599913279624</c:v>
                </c:pt>
                <c:pt idx="103">
                  <c:v>0.95424250943932487</c:v>
                </c:pt>
                <c:pt idx="104">
                  <c:v>1</c:v>
                </c:pt>
                <c:pt idx="105">
                  <c:v>1</c:v>
                </c:pt>
                <c:pt idx="106">
                  <c:v>0.90308998699194354</c:v>
                </c:pt>
                <c:pt idx="107">
                  <c:v>0.6020599913279624</c:v>
                </c:pt>
                <c:pt idx="108">
                  <c:v>0.95424250943932487</c:v>
                </c:pt>
                <c:pt idx="109">
                  <c:v>1</c:v>
                </c:pt>
                <c:pt idx="110">
                  <c:v>0.95424250943932487</c:v>
                </c:pt>
                <c:pt idx="111">
                  <c:v>1.0791812460476249</c:v>
                </c:pt>
                <c:pt idx="112">
                  <c:v>1.0791812460476249</c:v>
                </c:pt>
                <c:pt idx="113">
                  <c:v>1.0791812460476249</c:v>
                </c:pt>
                <c:pt idx="114">
                  <c:v>0.77815125038364363</c:v>
                </c:pt>
                <c:pt idx="115">
                  <c:v>0.90308998699194354</c:v>
                </c:pt>
                <c:pt idx="116">
                  <c:v>0.6020599913279624</c:v>
                </c:pt>
                <c:pt idx="117">
                  <c:v>0.81291335664285558</c:v>
                </c:pt>
                <c:pt idx="118">
                  <c:v>0.65321251377534373</c:v>
                </c:pt>
                <c:pt idx="119">
                  <c:v>0.77815125038364363</c:v>
                </c:pt>
                <c:pt idx="120">
                  <c:v>0.97772360528884772</c:v>
                </c:pt>
                <c:pt idx="121">
                  <c:v>0.95424250943932487</c:v>
                </c:pt>
                <c:pt idx="122">
                  <c:v>0.3979400086720376</c:v>
                </c:pt>
                <c:pt idx="123">
                  <c:v>0.81291335664285558</c:v>
                </c:pt>
                <c:pt idx="124">
                  <c:v>0.97772360528884772</c:v>
                </c:pt>
                <c:pt idx="125">
                  <c:v>0.6020599913279624</c:v>
                </c:pt>
                <c:pt idx="126">
                  <c:v>1</c:v>
                </c:pt>
                <c:pt idx="127">
                  <c:v>1.0606978403536116</c:v>
                </c:pt>
                <c:pt idx="128">
                  <c:v>0.95424250943932487</c:v>
                </c:pt>
                <c:pt idx="129">
                  <c:v>0.97772360528884772</c:v>
                </c:pt>
                <c:pt idx="130">
                  <c:v>0.6020599913279624</c:v>
                </c:pt>
                <c:pt idx="131">
                  <c:v>0.97772360528884772</c:v>
                </c:pt>
                <c:pt idx="132">
                  <c:v>0.74036268949424389</c:v>
                </c:pt>
                <c:pt idx="133">
                  <c:v>0.76342799356293722</c:v>
                </c:pt>
                <c:pt idx="134">
                  <c:v>0.92941892571429274</c:v>
                </c:pt>
                <c:pt idx="135">
                  <c:v>0.79239168949825389</c:v>
                </c:pt>
                <c:pt idx="136">
                  <c:v>0.72427586960078905</c:v>
                </c:pt>
                <c:pt idx="137">
                  <c:v>0.68124123737558717</c:v>
                </c:pt>
                <c:pt idx="138">
                  <c:v>0.67209785793571752</c:v>
                </c:pt>
                <c:pt idx="139">
                  <c:v>0.55630250076728727</c:v>
                </c:pt>
                <c:pt idx="140">
                  <c:v>0.65321251377534373</c:v>
                </c:pt>
                <c:pt idx="141">
                  <c:v>0.92941892571429274</c:v>
                </c:pt>
                <c:pt idx="142">
                  <c:v>0.79239168949825389</c:v>
                </c:pt>
                <c:pt idx="143">
                  <c:v>0.72427586960078905</c:v>
                </c:pt>
                <c:pt idx="144">
                  <c:v>0.68124123737558717</c:v>
                </c:pt>
                <c:pt idx="145">
                  <c:v>0.67209785793571752</c:v>
                </c:pt>
                <c:pt idx="146">
                  <c:v>0.65321251377534373</c:v>
                </c:pt>
                <c:pt idx="147">
                  <c:v>0.92941892571429274</c:v>
                </c:pt>
                <c:pt idx="148">
                  <c:v>0.79239168949825389</c:v>
                </c:pt>
                <c:pt idx="149">
                  <c:v>0.72427586960078905</c:v>
                </c:pt>
                <c:pt idx="150">
                  <c:v>0.69019608002851374</c:v>
                </c:pt>
                <c:pt idx="151">
                  <c:v>0.67209785793571752</c:v>
                </c:pt>
                <c:pt idx="152">
                  <c:v>0.25527250510330607</c:v>
                </c:pt>
                <c:pt idx="153">
                  <c:v>0.36172783601759284</c:v>
                </c:pt>
                <c:pt idx="154">
                  <c:v>0.76342799356293722</c:v>
                </c:pt>
                <c:pt idx="155">
                  <c:v>0.92941892571429274</c:v>
                </c:pt>
                <c:pt idx="156">
                  <c:v>0.79239168949825389</c:v>
                </c:pt>
                <c:pt idx="157">
                  <c:v>0.72427586960078905</c:v>
                </c:pt>
                <c:pt idx="158">
                  <c:v>0.68124123737558717</c:v>
                </c:pt>
                <c:pt idx="159">
                  <c:v>0.51851393987788741</c:v>
                </c:pt>
                <c:pt idx="160">
                  <c:v>0.71600334363479923</c:v>
                </c:pt>
                <c:pt idx="161">
                  <c:v>0.57978359661681012</c:v>
                </c:pt>
                <c:pt idx="162">
                  <c:v>0.64345267648618742</c:v>
                </c:pt>
                <c:pt idx="163">
                  <c:v>0.69897000433601886</c:v>
                </c:pt>
                <c:pt idx="164">
                  <c:v>0.67209785793571752</c:v>
                </c:pt>
                <c:pt idx="165">
                  <c:v>0.25527250510330607</c:v>
                </c:pt>
                <c:pt idx="166">
                  <c:v>0.69019608002851374</c:v>
                </c:pt>
                <c:pt idx="167">
                  <c:v>0.74036268949424389</c:v>
                </c:pt>
                <c:pt idx="168">
                  <c:v>0.79239168949825389</c:v>
                </c:pt>
                <c:pt idx="169">
                  <c:v>0.51851393987788741</c:v>
                </c:pt>
                <c:pt idx="170">
                  <c:v>0.76342799356293722</c:v>
                </c:pt>
                <c:pt idx="171">
                  <c:v>0.63346845557958653</c:v>
                </c:pt>
                <c:pt idx="172">
                  <c:v>0.53147891704225514</c:v>
                </c:pt>
                <c:pt idx="173">
                  <c:v>0.86332286012045589</c:v>
                </c:pt>
                <c:pt idx="174">
                  <c:v>0.70757017609793638</c:v>
                </c:pt>
                <c:pt idx="175">
                  <c:v>0.76342799356293722</c:v>
                </c:pt>
                <c:pt idx="176">
                  <c:v>0.51851393987788741</c:v>
                </c:pt>
                <c:pt idx="177">
                  <c:v>0.76342799356293722</c:v>
                </c:pt>
                <c:pt idx="178">
                  <c:v>0.63346845557958653</c:v>
                </c:pt>
                <c:pt idx="179">
                  <c:v>0.53147891704225514</c:v>
                </c:pt>
                <c:pt idx="180">
                  <c:v>0.86332286012045589</c:v>
                </c:pt>
                <c:pt idx="181">
                  <c:v>0.70757017609793638</c:v>
                </c:pt>
                <c:pt idx="182">
                  <c:v>0.76342799356293722</c:v>
                </c:pt>
                <c:pt idx="183">
                  <c:v>0.6020599913279624</c:v>
                </c:pt>
                <c:pt idx="184">
                  <c:v>0.79934054945358168</c:v>
                </c:pt>
                <c:pt idx="185">
                  <c:v>0.53147891704225514</c:v>
                </c:pt>
                <c:pt idx="186">
                  <c:v>0.64345267648618742</c:v>
                </c:pt>
                <c:pt idx="187">
                  <c:v>0.79239168949825389</c:v>
                </c:pt>
                <c:pt idx="188">
                  <c:v>0.49136169383427269</c:v>
                </c:pt>
                <c:pt idx="189">
                  <c:v>0.69019608002851374</c:v>
                </c:pt>
                <c:pt idx="190">
                  <c:v>0.74036268949424389</c:v>
                </c:pt>
                <c:pt idx="191">
                  <c:v>0.79239168949825389</c:v>
                </c:pt>
                <c:pt idx="192">
                  <c:v>0.63346845557958653</c:v>
                </c:pt>
                <c:pt idx="193">
                  <c:v>0.71600334363479923</c:v>
                </c:pt>
                <c:pt idx="194">
                  <c:v>0.57978359661681012</c:v>
                </c:pt>
                <c:pt idx="195">
                  <c:v>0.64345267648618742</c:v>
                </c:pt>
                <c:pt idx="196">
                  <c:v>0.69897000433601886</c:v>
                </c:pt>
                <c:pt idx="197">
                  <c:v>0.67209785793571752</c:v>
                </c:pt>
                <c:pt idx="198">
                  <c:v>0.25527250510330607</c:v>
                </c:pt>
                <c:pt idx="199">
                  <c:v>0.86923171973097624</c:v>
                </c:pt>
                <c:pt idx="200">
                  <c:v>0.81954393554186866</c:v>
                </c:pt>
                <c:pt idx="201">
                  <c:v>0.97772360528884772</c:v>
                </c:pt>
                <c:pt idx="202">
                  <c:v>1.1139433523068367</c:v>
                </c:pt>
                <c:pt idx="203">
                  <c:v>0.63346845557958653</c:v>
                </c:pt>
                <c:pt idx="204">
                  <c:v>0.86332286012045589</c:v>
                </c:pt>
                <c:pt idx="205">
                  <c:v>0.83250891270623628</c:v>
                </c:pt>
                <c:pt idx="206">
                  <c:v>1</c:v>
                </c:pt>
                <c:pt idx="207">
                  <c:v>0.88081359228079137</c:v>
                </c:pt>
                <c:pt idx="208">
                  <c:v>0.72427586960078905</c:v>
                </c:pt>
                <c:pt idx="209">
                  <c:v>0.86923171973097624</c:v>
                </c:pt>
                <c:pt idx="210">
                  <c:v>0.81954393554186866</c:v>
                </c:pt>
                <c:pt idx="211">
                  <c:v>0.91907809237607396</c:v>
                </c:pt>
                <c:pt idx="212">
                  <c:v>0.79239168949825389</c:v>
                </c:pt>
                <c:pt idx="213">
                  <c:v>0.51851393987788741</c:v>
                </c:pt>
                <c:pt idx="214">
                  <c:v>0.91907809237607396</c:v>
                </c:pt>
                <c:pt idx="215">
                  <c:v>0.67209785793571752</c:v>
                </c:pt>
                <c:pt idx="216">
                  <c:v>0.92941892571429274</c:v>
                </c:pt>
                <c:pt idx="217">
                  <c:v>0.3979400086720376</c:v>
                </c:pt>
                <c:pt idx="218">
                  <c:v>0.72427586960078905</c:v>
                </c:pt>
                <c:pt idx="219">
                  <c:v>0.54406804435027567</c:v>
                </c:pt>
                <c:pt idx="220">
                  <c:v>0.65321251377534373</c:v>
                </c:pt>
                <c:pt idx="221">
                  <c:v>0.71600334363479923</c:v>
                </c:pt>
                <c:pt idx="222">
                  <c:v>0.81954393554186866</c:v>
                </c:pt>
                <c:pt idx="223">
                  <c:v>0.56820172406699498</c:v>
                </c:pt>
                <c:pt idx="224">
                  <c:v>0.70757017609793638</c:v>
                </c:pt>
                <c:pt idx="225">
                  <c:v>0.84509804001425681</c:v>
                </c:pt>
                <c:pt idx="226">
                  <c:v>0.74818802700620035</c:v>
                </c:pt>
                <c:pt idx="227">
                  <c:v>0.81291335664285558</c:v>
                </c:pt>
                <c:pt idx="228">
                  <c:v>0.94448267215016868</c:v>
                </c:pt>
                <c:pt idx="229">
                  <c:v>0.84509804001425681</c:v>
                </c:pt>
                <c:pt idx="230">
                  <c:v>0.77815125038364363</c:v>
                </c:pt>
                <c:pt idx="231">
                  <c:v>0.6020599913279624</c:v>
                </c:pt>
                <c:pt idx="232">
                  <c:v>0.68124123737558717</c:v>
                </c:pt>
                <c:pt idx="233">
                  <c:v>0.84509804001425681</c:v>
                </c:pt>
                <c:pt idx="234">
                  <c:v>0.81291335664285558</c:v>
                </c:pt>
                <c:pt idx="235">
                  <c:v>0.87506126339170009</c:v>
                </c:pt>
                <c:pt idx="236">
                  <c:v>0.54406804435027567</c:v>
                </c:pt>
                <c:pt idx="237">
                  <c:v>0.95424250943932487</c:v>
                </c:pt>
                <c:pt idx="238">
                  <c:v>0.54406804435027567</c:v>
                </c:pt>
                <c:pt idx="239">
                  <c:v>0.74036268949424389</c:v>
                </c:pt>
                <c:pt idx="240">
                  <c:v>0.65321251377534373</c:v>
                </c:pt>
                <c:pt idx="241">
                  <c:v>0.92941892571429274</c:v>
                </c:pt>
                <c:pt idx="242">
                  <c:v>0.91907809237607396</c:v>
                </c:pt>
                <c:pt idx="243">
                  <c:v>1.2695129442179163</c:v>
                </c:pt>
                <c:pt idx="244">
                  <c:v>1.255272505103306</c:v>
                </c:pt>
                <c:pt idx="245">
                  <c:v>1.0086001717619175</c:v>
                </c:pt>
                <c:pt idx="246">
                  <c:v>0.88081359228079137</c:v>
                </c:pt>
                <c:pt idx="247">
                  <c:v>0.72427586960078905</c:v>
                </c:pt>
                <c:pt idx="248">
                  <c:v>0.86923171973097624</c:v>
                </c:pt>
                <c:pt idx="249">
                  <c:v>0.81954393554186866</c:v>
                </c:pt>
                <c:pt idx="250">
                  <c:v>0.97772360528884772</c:v>
                </c:pt>
                <c:pt idx="251">
                  <c:v>1.1139433523068367</c:v>
                </c:pt>
                <c:pt idx="252">
                  <c:v>0.63346845557958653</c:v>
                </c:pt>
                <c:pt idx="253">
                  <c:v>0.86332286012045589</c:v>
                </c:pt>
                <c:pt idx="254">
                  <c:v>0.83250891270623628</c:v>
                </c:pt>
                <c:pt idx="255">
                  <c:v>1.1522883443830565</c:v>
                </c:pt>
                <c:pt idx="256">
                  <c:v>0.83250891270623628</c:v>
                </c:pt>
                <c:pt idx="257">
                  <c:v>0.81291335664285558</c:v>
                </c:pt>
                <c:pt idx="258">
                  <c:v>0.67209785793571752</c:v>
                </c:pt>
                <c:pt idx="259">
                  <c:v>0.9242792860618817</c:v>
                </c:pt>
                <c:pt idx="260">
                  <c:v>0.56820172406699498</c:v>
                </c:pt>
                <c:pt idx="261">
                  <c:v>0.70757017609793638</c:v>
                </c:pt>
                <c:pt idx="262">
                  <c:v>0.84509804001425681</c:v>
                </c:pt>
                <c:pt idx="263">
                  <c:v>0.74818802700620035</c:v>
                </c:pt>
                <c:pt idx="264">
                  <c:v>0.81291335664285558</c:v>
                </c:pt>
                <c:pt idx="265">
                  <c:v>0.44715803134221921</c:v>
                </c:pt>
                <c:pt idx="266">
                  <c:v>0.65321251377534373</c:v>
                </c:pt>
                <c:pt idx="267">
                  <c:v>0.56820172406699498</c:v>
                </c:pt>
                <c:pt idx="268">
                  <c:v>0.80617997398388719</c:v>
                </c:pt>
                <c:pt idx="269">
                  <c:v>1.1072099696478683</c:v>
                </c:pt>
                <c:pt idx="270">
                  <c:v>1.0534626049254554</c:v>
                </c:pt>
                <c:pt idx="271">
                  <c:v>1.1455071714096625</c:v>
                </c:pt>
                <c:pt idx="272">
                  <c:v>0.71432975974523305</c:v>
                </c:pt>
                <c:pt idx="273">
                  <c:v>0.66558099101795309</c:v>
                </c:pt>
                <c:pt idx="274">
                  <c:v>1.110252917353403</c:v>
                </c:pt>
                <c:pt idx="275">
                  <c:v>1.1072099696478683</c:v>
                </c:pt>
                <c:pt idx="276">
                  <c:v>1.2068258760318498</c:v>
                </c:pt>
                <c:pt idx="277">
                  <c:v>1.0496056125949731</c:v>
                </c:pt>
                <c:pt idx="278">
                  <c:v>0.81491318127507395</c:v>
                </c:pt>
                <c:pt idx="279">
                  <c:v>0.6637009253896482</c:v>
                </c:pt>
                <c:pt idx="280">
                  <c:v>0.72509452108146899</c:v>
                </c:pt>
                <c:pt idx="281">
                  <c:v>0.65321251377534373</c:v>
                </c:pt>
                <c:pt idx="282">
                  <c:v>0.6637009253896482</c:v>
                </c:pt>
                <c:pt idx="283">
                  <c:v>0.71432975974523305</c:v>
                </c:pt>
                <c:pt idx="284">
                  <c:v>0.66558099101795309</c:v>
                </c:pt>
                <c:pt idx="285">
                  <c:v>0.63848925695463732</c:v>
                </c:pt>
                <c:pt idx="286">
                  <c:v>0.61804809671209271</c:v>
                </c:pt>
                <c:pt idx="287">
                  <c:v>0.76342799356293722</c:v>
                </c:pt>
                <c:pt idx="288">
                  <c:v>0.92941892571429274</c:v>
                </c:pt>
                <c:pt idx="289">
                  <c:v>0.79239168949825389</c:v>
                </c:pt>
                <c:pt idx="290">
                  <c:v>0.72427586960078905</c:v>
                </c:pt>
                <c:pt idx="291">
                  <c:v>0.68124123737558717</c:v>
                </c:pt>
                <c:pt idx="292">
                  <c:v>0.57978359661681012</c:v>
                </c:pt>
                <c:pt idx="293">
                  <c:v>0.64345267648618742</c:v>
                </c:pt>
                <c:pt idx="294">
                  <c:v>0.69897000433601886</c:v>
                </c:pt>
                <c:pt idx="295">
                  <c:v>0.67209785793571752</c:v>
                </c:pt>
                <c:pt idx="296">
                  <c:v>0.25527250510330607</c:v>
                </c:pt>
                <c:pt idx="297">
                  <c:v>0.69019608002851374</c:v>
                </c:pt>
                <c:pt idx="298">
                  <c:v>0.74036268949424389</c:v>
                </c:pt>
                <c:pt idx="299">
                  <c:v>0.79239168949825389</c:v>
                </c:pt>
                <c:pt idx="300">
                  <c:v>0.51851393987788741</c:v>
                </c:pt>
                <c:pt idx="301">
                  <c:v>0.76342799356293722</c:v>
                </c:pt>
                <c:pt idx="302">
                  <c:v>0.63346845557958653</c:v>
                </c:pt>
                <c:pt idx="303">
                  <c:v>0.53147891704225514</c:v>
                </c:pt>
                <c:pt idx="304">
                  <c:v>0.86332286012045589</c:v>
                </c:pt>
                <c:pt idx="305">
                  <c:v>0.70757017609793638</c:v>
                </c:pt>
                <c:pt idx="306">
                  <c:v>0.76342799356293722</c:v>
                </c:pt>
                <c:pt idx="307">
                  <c:v>0.56820172406699498</c:v>
                </c:pt>
                <c:pt idx="308">
                  <c:v>0.71600334363479923</c:v>
                </c:pt>
                <c:pt idx="309">
                  <c:v>0.44715803134221921</c:v>
                </c:pt>
                <c:pt idx="310">
                  <c:v>0.65321251377534373</c:v>
                </c:pt>
                <c:pt idx="311">
                  <c:v>0.56820172406699498</c:v>
                </c:pt>
                <c:pt idx="312">
                  <c:v>0.80617997398388719</c:v>
                </c:pt>
                <c:pt idx="313">
                  <c:v>0.81954393554186866</c:v>
                </c:pt>
                <c:pt idx="314">
                  <c:v>0.69897000433601886</c:v>
                </c:pt>
                <c:pt idx="315">
                  <c:v>0.55630250076728727</c:v>
                </c:pt>
                <c:pt idx="316">
                  <c:v>0.43136376415898736</c:v>
                </c:pt>
                <c:pt idx="317">
                  <c:v>0.65321251377534373</c:v>
                </c:pt>
                <c:pt idx="318">
                  <c:v>0.62324929039790045</c:v>
                </c:pt>
                <c:pt idx="319">
                  <c:v>0.76342799356293722</c:v>
                </c:pt>
                <c:pt idx="320">
                  <c:v>0.49136169383427269</c:v>
                </c:pt>
                <c:pt idx="321">
                  <c:v>0.87506126339170009</c:v>
                </c:pt>
                <c:pt idx="322">
                  <c:v>0.88649072517248184</c:v>
                </c:pt>
                <c:pt idx="323">
                  <c:v>0.65321251377534373</c:v>
                </c:pt>
                <c:pt idx="324">
                  <c:v>0.54406804435027567</c:v>
                </c:pt>
                <c:pt idx="325">
                  <c:v>0.74036268949424389</c:v>
                </c:pt>
                <c:pt idx="326">
                  <c:v>0.77815125038364363</c:v>
                </c:pt>
                <c:pt idx="327">
                  <c:v>1</c:v>
                </c:pt>
                <c:pt idx="328">
                  <c:v>0.3979400086720376</c:v>
                </c:pt>
                <c:pt idx="329">
                  <c:v>0.81291335664285558</c:v>
                </c:pt>
                <c:pt idx="330">
                  <c:v>0.6020599913279624</c:v>
                </c:pt>
                <c:pt idx="331">
                  <c:v>0.68124123737558717</c:v>
                </c:pt>
                <c:pt idx="332">
                  <c:v>0.90308998699194354</c:v>
                </c:pt>
                <c:pt idx="333">
                  <c:v>0.6020599913279624</c:v>
                </c:pt>
                <c:pt idx="334">
                  <c:v>0.95424250943932487</c:v>
                </c:pt>
                <c:pt idx="335">
                  <c:v>0.84509804001425681</c:v>
                </c:pt>
                <c:pt idx="336">
                  <c:v>0.77815125038364363</c:v>
                </c:pt>
                <c:pt idx="337">
                  <c:v>0.95424250943932487</c:v>
                </c:pt>
                <c:pt idx="338">
                  <c:v>0.92941892571429274</c:v>
                </c:pt>
                <c:pt idx="339">
                  <c:v>0.87506126339170009</c:v>
                </c:pt>
                <c:pt idx="340">
                  <c:v>0.74036268949424389</c:v>
                </c:pt>
                <c:pt idx="341">
                  <c:v>0.86923171973097624</c:v>
                </c:pt>
                <c:pt idx="342">
                  <c:v>0.81954393554186866</c:v>
                </c:pt>
                <c:pt idx="343">
                  <c:v>0.97772360528884772</c:v>
                </c:pt>
                <c:pt idx="344">
                  <c:v>1.1139433523068367</c:v>
                </c:pt>
                <c:pt idx="345">
                  <c:v>0.63346845557958653</c:v>
                </c:pt>
                <c:pt idx="346">
                  <c:v>0.86332286012045589</c:v>
                </c:pt>
                <c:pt idx="347">
                  <c:v>0.83250891270623628</c:v>
                </c:pt>
                <c:pt idx="348">
                  <c:v>1</c:v>
                </c:pt>
                <c:pt idx="349">
                  <c:v>0.88081359228079137</c:v>
                </c:pt>
                <c:pt idx="350">
                  <c:v>0.72427586960078905</c:v>
                </c:pt>
                <c:pt idx="351">
                  <c:v>0.86923171973097624</c:v>
                </c:pt>
                <c:pt idx="352">
                  <c:v>0.81954393554186866</c:v>
                </c:pt>
                <c:pt idx="353">
                  <c:v>0.91907809237607396</c:v>
                </c:pt>
                <c:pt idx="354">
                  <c:v>0.69897000433601886</c:v>
                </c:pt>
                <c:pt idx="355">
                  <c:v>0.55630250076728727</c:v>
                </c:pt>
                <c:pt idx="356">
                  <c:v>0.43136376415898736</c:v>
                </c:pt>
                <c:pt idx="357">
                  <c:v>0.65321251377534373</c:v>
                </c:pt>
                <c:pt idx="358">
                  <c:v>0.62324929039790045</c:v>
                </c:pt>
                <c:pt idx="359">
                  <c:v>0.76342799356293722</c:v>
                </c:pt>
                <c:pt idx="360">
                  <c:v>0.49136169383427269</c:v>
                </c:pt>
                <c:pt idx="361">
                  <c:v>0.87506126339170009</c:v>
                </c:pt>
                <c:pt idx="362">
                  <c:v>0.88649072517248184</c:v>
                </c:pt>
                <c:pt idx="363">
                  <c:v>0.65321251377534373</c:v>
                </c:pt>
                <c:pt idx="364">
                  <c:v>0.79239168949825389</c:v>
                </c:pt>
                <c:pt idx="365">
                  <c:v>0.51851393987788741</c:v>
                </c:pt>
                <c:pt idx="366">
                  <c:v>0.91907809237607396</c:v>
                </c:pt>
                <c:pt idx="367">
                  <c:v>1.0174507295105362</c:v>
                </c:pt>
                <c:pt idx="368">
                  <c:v>1.1129399760840801</c:v>
                </c:pt>
                <c:pt idx="369">
                  <c:v>1.2281436075977417</c:v>
                </c:pt>
                <c:pt idx="370">
                  <c:v>0.94448267215016868</c:v>
                </c:pt>
                <c:pt idx="371">
                  <c:v>0.81822589361395548</c:v>
                </c:pt>
                <c:pt idx="372">
                  <c:v>0.6637009253896482</c:v>
                </c:pt>
                <c:pt idx="373">
                  <c:v>1.1903316981702914</c:v>
                </c:pt>
                <c:pt idx="374">
                  <c:v>1.0515383905153275</c:v>
                </c:pt>
                <c:pt idx="375">
                  <c:v>1.1556396337597763</c:v>
                </c:pt>
                <c:pt idx="376">
                  <c:v>1.1172712956557642</c:v>
                </c:pt>
                <c:pt idx="377">
                  <c:v>1.110252917353403</c:v>
                </c:pt>
                <c:pt idx="378">
                  <c:v>1.1129399760840801</c:v>
                </c:pt>
                <c:pt idx="379">
                  <c:v>1.2281436075977417</c:v>
                </c:pt>
                <c:pt idx="380">
                  <c:v>0.94398887507377183</c:v>
                </c:pt>
                <c:pt idx="381">
                  <c:v>0.81491318127507395</c:v>
                </c:pt>
                <c:pt idx="382">
                  <c:v>1.0773679052841565</c:v>
                </c:pt>
                <c:pt idx="383">
                  <c:v>1.0174507295105362</c:v>
                </c:pt>
                <c:pt idx="384">
                  <c:v>0.77815125038364363</c:v>
                </c:pt>
                <c:pt idx="385">
                  <c:v>0.84509804001425681</c:v>
                </c:pt>
                <c:pt idx="386">
                  <c:v>0.77815125038364363</c:v>
                </c:pt>
                <c:pt idx="387">
                  <c:v>0.69897000433601886</c:v>
                </c:pt>
                <c:pt idx="388">
                  <c:v>0.47712125471966244</c:v>
                </c:pt>
                <c:pt idx="389">
                  <c:v>0.77815125038364363</c:v>
                </c:pt>
                <c:pt idx="390">
                  <c:v>0.47712125471966244</c:v>
                </c:pt>
                <c:pt idx="391">
                  <c:v>0.47712125471966244</c:v>
                </c:pt>
                <c:pt idx="392">
                  <c:v>0.95424250943932487</c:v>
                </c:pt>
                <c:pt idx="393">
                  <c:v>0.6020599913279624</c:v>
                </c:pt>
                <c:pt idx="394">
                  <c:v>0.69897000433601886</c:v>
                </c:pt>
                <c:pt idx="395">
                  <c:v>0.90308998699194354</c:v>
                </c:pt>
                <c:pt idx="396">
                  <c:v>0.77815125038364363</c:v>
                </c:pt>
                <c:pt idx="397">
                  <c:v>0.69897000433601886</c:v>
                </c:pt>
                <c:pt idx="398">
                  <c:v>0.84509804001425681</c:v>
                </c:pt>
                <c:pt idx="399">
                  <c:v>0.95424250943932487</c:v>
                </c:pt>
                <c:pt idx="400">
                  <c:v>0.90308998699194354</c:v>
                </c:pt>
                <c:pt idx="401">
                  <c:v>0.6020599913279624</c:v>
                </c:pt>
                <c:pt idx="402">
                  <c:v>0.95424250943932487</c:v>
                </c:pt>
                <c:pt idx="403">
                  <c:v>1</c:v>
                </c:pt>
                <c:pt idx="404">
                  <c:v>1.1139433523068367</c:v>
                </c:pt>
                <c:pt idx="405">
                  <c:v>0.95424250943932487</c:v>
                </c:pt>
                <c:pt idx="406">
                  <c:v>1.0791812460476249</c:v>
                </c:pt>
                <c:pt idx="407">
                  <c:v>1.0791812460476249</c:v>
                </c:pt>
                <c:pt idx="408">
                  <c:v>0.77815125038364363</c:v>
                </c:pt>
                <c:pt idx="409">
                  <c:v>0.77815125038364363</c:v>
                </c:pt>
                <c:pt idx="410">
                  <c:v>0.77815125038364363</c:v>
                </c:pt>
                <c:pt idx="411">
                  <c:v>0.84509804001425681</c:v>
                </c:pt>
                <c:pt idx="412">
                  <c:v>1.0413926851582251</c:v>
                </c:pt>
                <c:pt idx="413">
                  <c:v>0.95424250943932487</c:v>
                </c:pt>
                <c:pt idx="414">
                  <c:v>0.97772360528884772</c:v>
                </c:pt>
                <c:pt idx="415">
                  <c:v>0.74036268949424389</c:v>
                </c:pt>
                <c:pt idx="416">
                  <c:v>0.81291335664285558</c:v>
                </c:pt>
                <c:pt idx="417">
                  <c:v>0.65321251377534373</c:v>
                </c:pt>
                <c:pt idx="418">
                  <c:v>0.77815125038364363</c:v>
                </c:pt>
                <c:pt idx="419">
                  <c:v>0.90308998699194354</c:v>
                </c:pt>
                <c:pt idx="420">
                  <c:v>0.90308998699194354</c:v>
                </c:pt>
                <c:pt idx="421">
                  <c:v>1</c:v>
                </c:pt>
                <c:pt idx="422">
                  <c:v>1.0606978403536116</c:v>
                </c:pt>
                <c:pt idx="423">
                  <c:v>1</c:v>
                </c:pt>
                <c:pt idx="424">
                  <c:v>0.95424250943932487</c:v>
                </c:pt>
                <c:pt idx="425">
                  <c:v>0.3979400086720376</c:v>
                </c:pt>
                <c:pt idx="426">
                  <c:v>0.81291335664285558</c:v>
                </c:pt>
                <c:pt idx="427">
                  <c:v>0.97772360528884772</c:v>
                </c:pt>
                <c:pt idx="428">
                  <c:v>0.6020599913279624</c:v>
                </c:pt>
                <c:pt idx="429">
                  <c:v>1.0413926851582251</c:v>
                </c:pt>
                <c:pt idx="430">
                  <c:v>0.95424250943932487</c:v>
                </c:pt>
                <c:pt idx="431">
                  <c:v>0.74036268949424389</c:v>
                </c:pt>
                <c:pt idx="432">
                  <c:v>0.61278385671973545</c:v>
                </c:pt>
                <c:pt idx="433">
                  <c:v>0.76342799356293722</c:v>
                </c:pt>
                <c:pt idx="434">
                  <c:v>0.7323937598229685</c:v>
                </c:pt>
                <c:pt idx="435">
                  <c:v>0.71600334363479923</c:v>
                </c:pt>
                <c:pt idx="436">
                  <c:v>0.75587485567249146</c:v>
                </c:pt>
                <c:pt idx="437">
                  <c:v>0.77085201164214423</c:v>
                </c:pt>
                <c:pt idx="438">
                  <c:v>0.61278385671973545</c:v>
                </c:pt>
                <c:pt idx="439">
                  <c:v>0.6020599913279624</c:v>
                </c:pt>
                <c:pt idx="440">
                  <c:v>0.63346845557958653</c:v>
                </c:pt>
                <c:pt idx="441">
                  <c:v>0.66275783168157409</c:v>
                </c:pt>
                <c:pt idx="442">
                  <c:v>0.53147891704225514</c:v>
                </c:pt>
                <c:pt idx="443">
                  <c:v>0.55630250076728727</c:v>
                </c:pt>
                <c:pt idx="444">
                  <c:v>0.65321251377534373</c:v>
                </c:pt>
                <c:pt idx="445">
                  <c:v>0.92941892571429274</c:v>
                </c:pt>
                <c:pt idx="446">
                  <c:v>0.79239168949825389</c:v>
                </c:pt>
                <c:pt idx="447">
                  <c:v>0.72427586960078905</c:v>
                </c:pt>
                <c:pt idx="448">
                  <c:v>0.68124123737558717</c:v>
                </c:pt>
                <c:pt idx="449">
                  <c:v>0.67209785793571752</c:v>
                </c:pt>
                <c:pt idx="450">
                  <c:v>0.56820172406699498</c:v>
                </c:pt>
                <c:pt idx="451">
                  <c:v>0.71600334363479923</c:v>
                </c:pt>
                <c:pt idx="452">
                  <c:v>0.44715803134221921</c:v>
                </c:pt>
                <c:pt idx="453">
                  <c:v>0.65321251377534373</c:v>
                </c:pt>
                <c:pt idx="454">
                  <c:v>0.56820172406699498</c:v>
                </c:pt>
                <c:pt idx="455">
                  <c:v>0.80617997398388719</c:v>
                </c:pt>
                <c:pt idx="456">
                  <c:v>0.81954393554186866</c:v>
                </c:pt>
                <c:pt idx="457">
                  <c:v>0.69897000433601886</c:v>
                </c:pt>
                <c:pt idx="458">
                  <c:v>0.77815125038364363</c:v>
                </c:pt>
                <c:pt idx="459">
                  <c:v>0.69897000433601886</c:v>
                </c:pt>
                <c:pt idx="460">
                  <c:v>0.84509804001425681</c:v>
                </c:pt>
                <c:pt idx="461">
                  <c:v>0.95424250943932487</c:v>
                </c:pt>
                <c:pt idx="462">
                  <c:v>0.77815125038364363</c:v>
                </c:pt>
                <c:pt idx="463">
                  <c:v>0.69897000433601886</c:v>
                </c:pt>
                <c:pt idx="464">
                  <c:v>0.47712125471966244</c:v>
                </c:pt>
                <c:pt idx="465">
                  <c:v>0.77815125038364363</c:v>
                </c:pt>
                <c:pt idx="466">
                  <c:v>0.47712125471966244</c:v>
                </c:pt>
                <c:pt idx="467">
                  <c:v>0.47712125471966244</c:v>
                </c:pt>
                <c:pt idx="468">
                  <c:v>0.95424250943932487</c:v>
                </c:pt>
                <c:pt idx="469">
                  <c:v>0.6020599913279624</c:v>
                </c:pt>
                <c:pt idx="470">
                  <c:v>0.69897000433601886</c:v>
                </c:pt>
                <c:pt idx="471">
                  <c:v>0.90308998699194354</c:v>
                </c:pt>
                <c:pt idx="472">
                  <c:v>1.0791812460476249</c:v>
                </c:pt>
                <c:pt idx="473">
                  <c:v>1.0791812460476249</c:v>
                </c:pt>
                <c:pt idx="474">
                  <c:v>0.77815125038364363</c:v>
                </c:pt>
                <c:pt idx="475">
                  <c:v>0.77815125038364363</c:v>
                </c:pt>
                <c:pt idx="476">
                  <c:v>1</c:v>
                </c:pt>
                <c:pt idx="477">
                  <c:v>1.1139433523068367</c:v>
                </c:pt>
                <c:pt idx="478">
                  <c:v>0.95424250943932487</c:v>
                </c:pt>
                <c:pt idx="479">
                  <c:v>1.0791812460476249</c:v>
                </c:pt>
                <c:pt idx="480">
                  <c:v>0.90308998699194354</c:v>
                </c:pt>
                <c:pt idx="481">
                  <c:v>0.6020599913279624</c:v>
                </c:pt>
                <c:pt idx="482">
                  <c:v>0.95424250943932487</c:v>
                </c:pt>
                <c:pt idx="483">
                  <c:v>1</c:v>
                </c:pt>
                <c:pt idx="484">
                  <c:v>0.95424250943932487</c:v>
                </c:pt>
                <c:pt idx="485">
                  <c:v>1</c:v>
                </c:pt>
                <c:pt idx="486">
                  <c:v>1.1139433523068367</c:v>
                </c:pt>
                <c:pt idx="487">
                  <c:v>0.95424250943932487</c:v>
                </c:pt>
                <c:pt idx="488">
                  <c:v>1</c:v>
                </c:pt>
                <c:pt idx="489">
                  <c:v>1</c:v>
                </c:pt>
                <c:pt idx="490">
                  <c:v>1.0413926851582251</c:v>
                </c:pt>
                <c:pt idx="491">
                  <c:v>0.95424250943932487</c:v>
                </c:pt>
                <c:pt idx="492">
                  <c:v>0.95424250943932487</c:v>
                </c:pt>
                <c:pt idx="493">
                  <c:v>0.3979400086720376</c:v>
                </c:pt>
                <c:pt idx="494">
                  <c:v>0.81291335664285558</c:v>
                </c:pt>
                <c:pt idx="495">
                  <c:v>1.0413926851582251</c:v>
                </c:pt>
                <c:pt idx="496">
                  <c:v>0.95424250943932487</c:v>
                </c:pt>
                <c:pt idx="497">
                  <c:v>0.65321251377534373</c:v>
                </c:pt>
                <c:pt idx="498">
                  <c:v>0.77815125038364363</c:v>
                </c:pt>
                <c:pt idx="499">
                  <c:v>0.90308998699194354</c:v>
                </c:pt>
                <c:pt idx="500">
                  <c:v>0.90308998699194354</c:v>
                </c:pt>
                <c:pt idx="501">
                  <c:v>0.81291335664285558</c:v>
                </c:pt>
                <c:pt idx="502">
                  <c:v>0.65321251377534373</c:v>
                </c:pt>
                <c:pt idx="503">
                  <c:v>0.77815125038364363</c:v>
                </c:pt>
                <c:pt idx="504">
                  <c:v>0.90308998699194354</c:v>
                </c:pt>
                <c:pt idx="505">
                  <c:v>0.95424250943932487</c:v>
                </c:pt>
                <c:pt idx="506">
                  <c:v>0.3979400086720376</c:v>
                </c:pt>
                <c:pt idx="507">
                  <c:v>0.25527250510330607</c:v>
                </c:pt>
                <c:pt idx="508">
                  <c:v>0.36172783601759284</c:v>
                </c:pt>
                <c:pt idx="509">
                  <c:v>0.76342799356293722</c:v>
                </c:pt>
                <c:pt idx="510">
                  <c:v>0.92941892571429274</c:v>
                </c:pt>
                <c:pt idx="511">
                  <c:v>0.79239168949825389</c:v>
                </c:pt>
                <c:pt idx="512">
                  <c:v>0.72427586960078905</c:v>
                </c:pt>
                <c:pt idx="513">
                  <c:v>0.68124123737558717</c:v>
                </c:pt>
                <c:pt idx="514">
                  <c:v>0.67209785793571752</c:v>
                </c:pt>
                <c:pt idx="515">
                  <c:v>0.55630250076728727</c:v>
                </c:pt>
                <c:pt idx="516">
                  <c:v>0.65321251377534373</c:v>
                </c:pt>
                <c:pt idx="517">
                  <c:v>0.92941892571429274</c:v>
                </c:pt>
                <c:pt idx="518">
                  <c:v>0.79239168949825389</c:v>
                </c:pt>
                <c:pt idx="519">
                  <c:v>0.72427586960078905</c:v>
                </c:pt>
                <c:pt idx="520">
                  <c:v>0.68124123737558717</c:v>
                </c:pt>
                <c:pt idx="521">
                  <c:v>0.67209785793571752</c:v>
                </c:pt>
                <c:pt idx="522">
                  <c:v>0.65321251377534373</c:v>
                </c:pt>
                <c:pt idx="523">
                  <c:v>0.92941892571429274</c:v>
                </c:pt>
                <c:pt idx="524">
                  <c:v>0.79239168949825389</c:v>
                </c:pt>
                <c:pt idx="525">
                  <c:v>0.72427586960078905</c:v>
                </c:pt>
                <c:pt idx="526">
                  <c:v>0.69019608002851374</c:v>
                </c:pt>
                <c:pt idx="527">
                  <c:v>0.67209785793571752</c:v>
                </c:pt>
                <c:pt idx="528">
                  <c:v>0.79239168949825389</c:v>
                </c:pt>
                <c:pt idx="529">
                  <c:v>0.51851393987788741</c:v>
                </c:pt>
                <c:pt idx="530">
                  <c:v>0.91907809237607396</c:v>
                </c:pt>
                <c:pt idx="531">
                  <c:v>0.67209785793571752</c:v>
                </c:pt>
                <c:pt idx="532">
                  <c:v>0.92941892571429274</c:v>
                </c:pt>
                <c:pt idx="533">
                  <c:v>0.3979400086720376</c:v>
                </c:pt>
                <c:pt idx="534">
                  <c:v>0.72427586960078905</c:v>
                </c:pt>
                <c:pt idx="535">
                  <c:v>0.54406804435027567</c:v>
                </c:pt>
                <c:pt idx="536">
                  <c:v>0.65321251377534373</c:v>
                </c:pt>
                <c:pt idx="537">
                  <c:v>0.71600334363479923</c:v>
                </c:pt>
                <c:pt idx="538">
                  <c:v>0.81954393554186866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04EE-4FCD-8CB8-2BF37A9F388D}"/>
            </c:ext>
          </c:extLst>
        </c:ser>
        <c:dLbls/>
        <c:axId val="72953856"/>
        <c:axId val="72955392"/>
      </c:scatterChart>
      <c:valAx>
        <c:axId val="72953856"/>
        <c:scaling>
          <c:orientation val="minMax"/>
          <c:min val="0.8"/>
        </c:scaling>
        <c:axPos val="b"/>
        <c:numFmt formatCode="General" sourceLinked="1"/>
        <c:tickLblPos val="nextTo"/>
        <c:txPr>
          <a:bodyPr/>
          <a:lstStyle/>
          <a:p>
            <a:pPr>
              <a:defRPr lang="en-IN"/>
            </a:pPr>
            <a:endParaRPr lang="en-US"/>
          </a:p>
        </c:txPr>
        <c:crossAx val="72955392"/>
        <c:crosses val="autoZero"/>
        <c:crossBetween val="midCat"/>
      </c:valAx>
      <c:valAx>
        <c:axId val="72955392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lang="en-IN"/>
            </a:pPr>
            <a:endParaRPr lang="en-US"/>
          </a:p>
        </c:txPr>
        <c:crossAx val="72953856"/>
        <c:crosses val="autoZero"/>
        <c:crossBetween val="midCat"/>
      </c:valAx>
    </c:plotArea>
    <c:plotVisOnly val="1"/>
    <c:dispBlanksAs val="gap"/>
  </c:chart>
  <c:txPr>
    <a:bodyPr/>
    <a:lstStyle/>
    <a:p>
      <a:pPr>
        <a:defRPr sz="1800">
          <a:solidFill>
            <a:schemeClr val="tx1"/>
          </a:solidFill>
        </a:defRPr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332477</xdr:colOff>
      <xdr:row>7</xdr:row>
      <xdr:rowOff>44929</xdr:rowOff>
    </xdr:from>
    <xdr:to>
      <xdr:col>27</xdr:col>
      <xdr:colOff>296534</xdr:colOff>
      <xdr:row>25</xdr:row>
      <xdr:rowOff>125803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E9A50C6F-D9F6-436E-9AA2-D3CDC5AF26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349250</xdr:colOff>
      <xdr:row>0</xdr:row>
      <xdr:rowOff>0</xdr:rowOff>
    </xdr:from>
    <xdr:to>
      <xdr:col>21</xdr:col>
      <xdr:colOff>560916</xdr:colOff>
      <xdr:row>19</xdr:row>
      <xdr:rowOff>21167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340178</xdr:colOff>
      <xdr:row>3</xdr:row>
      <xdr:rowOff>136072</xdr:rowOff>
    </xdr:from>
    <xdr:to>
      <xdr:col>25</xdr:col>
      <xdr:colOff>333374</xdr:colOff>
      <xdr:row>32</xdr:row>
      <xdr:rowOff>158750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200"/>
  <sheetViews>
    <sheetView topLeftCell="D176" workbookViewId="0">
      <selection activeCell="AE2" sqref="AE2:AE181"/>
    </sheetView>
  </sheetViews>
  <sheetFormatPr defaultRowHeight="15"/>
  <sheetData>
    <row r="1" spans="1:32">
      <c r="A1" t="s">
        <v>0</v>
      </c>
      <c r="B1" t="s">
        <v>1</v>
      </c>
      <c r="C1" t="s">
        <v>2</v>
      </c>
      <c r="D1" t="s">
        <v>5</v>
      </c>
      <c r="G1" t="s">
        <v>0</v>
      </c>
      <c r="H1" t="s">
        <v>1</v>
      </c>
      <c r="I1" t="s">
        <v>2</v>
      </c>
      <c r="J1" t="s">
        <v>5</v>
      </c>
      <c r="L1" t="s">
        <v>0</v>
      </c>
      <c r="M1" t="s">
        <v>1</v>
      </c>
      <c r="N1" t="s">
        <v>2</v>
      </c>
      <c r="O1" t="s">
        <v>5</v>
      </c>
      <c r="R1" t="s">
        <v>0</v>
      </c>
      <c r="S1" t="s">
        <v>1</v>
      </c>
      <c r="T1" t="s">
        <v>2</v>
      </c>
      <c r="U1" t="s">
        <v>5</v>
      </c>
      <c r="W1" t="s">
        <v>0</v>
      </c>
      <c r="X1" t="s">
        <v>1</v>
      </c>
      <c r="Y1" t="s">
        <v>2</v>
      </c>
      <c r="Z1" t="s">
        <v>5</v>
      </c>
      <c r="AC1" t="s">
        <v>0</v>
      </c>
      <c r="AD1" t="s">
        <v>1</v>
      </c>
      <c r="AE1" t="s">
        <v>2</v>
      </c>
      <c r="AF1" t="s">
        <v>5</v>
      </c>
    </row>
    <row r="2" spans="1:32">
      <c r="A2" s="1" t="s">
        <v>3</v>
      </c>
      <c r="B2" s="1">
        <v>8</v>
      </c>
      <c r="C2" s="1">
        <v>11</v>
      </c>
      <c r="D2" s="1">
        <v>2.2000000000000002</v>
      </c>
      <c r="G2" s="1" t="s">
        <v>3</v>
      </c>
      <c r="H2" s="1">
        <v>9</v>
      </c>
      <c r="I2" s="1">
        <v>11.9</v>
      </c>
      <c r="J2" s="1">
        <v>2.5</v>
      </c>
      <c r="L2" t="s">
        <v>4</v>
      </c>
      <c r="M2">
        <v>3.3</v>
      </c>
      <c r="N2">
        <v>7.7</v>
      </c>
      <c r="O2">
        <v>1.4</v>
      </c>
      <c r="R2" t="s">
        <v>4</v>
      </c>
      <c r="S2">
        <v>5.8</v>
      </c>
      <c r="T2">
        <v>11</v>
      </c>
      <c r="U2">
        <v>2.1</v>
      </c>
      <c r="W2" t="s">
        <v>3</v>
      </c>
      <c r="X2">
        <v>8</v>
      </c>
      <c r="Y2">
        <v>11.7</v>
      </c>
      <c r="Z2">
        <v>2.1</v>
      </c>
      <c r="AC2" t="s">
        <v>3</v>
      </c>
      <c r="AD2">
        <v>10</v>
      </c>
      <c r="AE2">
        <v>11.5</v>
      </c>
      <c r="AF2">
        <v>2.5</v>
      </c>
    </row>
    <row r="3" spans="1:32">
      <c r="A3" s="1" t="s">
        <v>3</v>
      </c>
      <c r="B3" s="1">
        <v>13</v>
      </c>
      <c r="C3" s="1">
        <v>12.4</v>
      </c>
      <c r="D3" s="1">
        <v>2.8</v>
      </c>
      <c r="G3" s="1" t="s">
        <v>3</v>
      </c>
      <c r="H3" s="1">
        <v>8</v>
      </c>
      <c r="I3" s="1">
        <v>11.1</v>
      </c>
      <c r="J3" s="1">
        <v>2.5</v>
      </c>
      <c r="L3" t="s">
        <v>4</v>
      </c>
      <c r="M3">
        <v>5.8</v>
      </c>
      <c r="N3">
        <v>10.1</v>
      </c>
      <c r="O3">
        <v>1.5</v>
      </c>
      <c r="R3" t="s">
        <v>4</v>
      </c>
      <c r="S3">
        <v>8.5</v>
      </c>
      <c r="T3">
        <v>11.8</v>
      </c>
      <c r="U3">
        <v>2.2999999999999998</v>
      </c>
      <c r="W3" t="s">
        <v>3</v>
      </c>
      <c r="X3">
        <v>7</v>
      </c>
      <c r="Y3">
        <v>10.6</v>
      </c>
      <c r="Z3">
        <v>2</v>
      </c>
      <c r="AC3" t="s">
        <v>3</v>
      </c>
      <c r="AD3">
        <v>6</v>
      </c>
      <c r="AE3">
        <v>9.4</v>
      </c>
      <c r="AF3">
        <v>2</v>
      </c>
    </row>
    <row r="4" spans="1:32">
      <c r="A4" s="1" t="s">
        <v>3</v>
      </c>
      <c r="B4" s="1">
        <v>14</v>
      </c>
      <c r="C4" s="1">
        <v>13.2</v>
      </c>
      <c r="D4" s="1">
        <v>2.9</v>
      </c>
      <c r="G4" s="1" t="s">
        <v>3</v>
      </c>
      <c r="H4" s="1">
        <v>12</v>
      </c>
      <c r="I4" s="1">
        <v>12.3</v>
      </c>
      <c r="J4" s="1">
        <v>2.6</v>
      </c>
      <c r="L4" t="s">
        <v>4</v>
      </c>
      <c r="M4">
        <v>4.3</v>
      </c>
      <c r="N4">
        <v>9</v>
      </c>
      <c r="O4">
        <v>1.5</v>
      </c>
      <c r="R4" t="s">
        <v>4</v>
      </c>
      <c r="S4">
        <v>6.2</v>
      </c>
      <c r="T4">
        <v>11</v>
      </c>
      <c r="U4">
        <v>1.8</v>
      </c>
      <c r="W4" t="s">
        <v>3</v>
      </c>
      <c r="X4">
        <v>8</v>
      </c>
      <c r="Y4">
        <v>10.7</v>
      </c>
      <c r="Z4">
        <v>2.2000000000000002</v>
      </c>
      <c r="AC4" t="s">
        <v>3</v>
      </c>
      <c r="AD4">
        <v>5</v>
      </c>
      <c r="AE4">
        <v>9.5</v>
      </c>
      <c r="AF4">
        <v>1.7</v>
      </c>
    </row>
    <row r="5" spans="1:32">
      <c r="A5" s="1" t="s">
        <v>3</v>
      </c>
      <c r="B5" s="1">
        <v>9</v>
      </c>
      <c r="C5" s="1">
        <v>11.3</v>
      </c>
      <c r="D5" s="1">
        <v>2.2999999999999998</v>
      </c>
      <c r="G5" s="1" t="s">
        <v>3</v>
      </c>
      <c r="H5" s="1">
        <v>12</v>
      </c>
      <c r="I5" s="1">
        <v>12.5</v>
      </c>
      <c r="J5" s="1">
        <v>2.7</v>
      </c>
      <c r="L5" t="s">
        <v>4</v>
      </c>
      <c r="M5">
        <v>3.4</v>
      </c>
      <c r="N5">
        <v>7.9</v>
      </c>
      <c r="O5">
        <v>1.4</v>
      </c>
      <c r="R5" t="s">
        <v>4</v>
      </c>
      <c r="S5">
        <v>5.3</v>
      </c>
      <c r="T5">
        <v>10.6</v>
      </c>
      <c r="U5">
        <v>2</v>
      </c>
      <c r="W5" t="s">
        <v>3</v>
      </c>
      <c r="X5">
        <v>10</v>
      </c>
      <c r="Y5">
        <v>11.7</v>
      </c>
      <c r="Z5">
        <v>2.2999999999999998</v>
      </c>
      <c r="AC5" t="s">
        <v>3</v>
      </c>
      <c r="AD5">
        <v>4</v>
      </c>
      <c r="AE5">
        <v>9.1999999999999993</v>
      </c>
      <c r="AF5">
        <v>1.8</v>
      </c>
    </row>
    <row r="6" spans="1:32">
      <c r="A6" s="1" t="s">
        <v>3</v>
      </c>
      <c r="B6" s="1">
        <v>9</v>
      </c>
      <c r="C6" s="1">
        <v>11.6</v>
      </c>
      <c r="D6" s="1">
        <v>2.6</v>
      </c>
      <c r="G6" t="s">
        <v>3</v>
      </c>
      <c r="H6">
        <v>12</v>
      </c>
      <c r="I6">
        <v>12.5</v>
      </c>
      <c r="J6">
        <v>2.7</v>
      </c>
      <c r="L6" t="s">
        <v>4</v>
      </c>
      <c r="M6">
        <v>7.3</v>
      </c>
      <c r="N6">
        <v>10.7</v>
      </c>
      <c r="O6">
        <v>1.9</v>
      </c>
      <c r="R6" t="s">
        <v>4</v>
      </c>
      <c r="S6">
        <v>4.8</v>
      </c>
      <c r="T6">
        <v>10.5</v>
      </c>
      <c r="U6">
        <v>2</v>
      </c>
      <c r="W6" t="s">
        <v>3</v>
      </c>
      <c r="X6">
        <v>9</v>
      </c>
      <c r="Y6">
        <v>11.3</v>
      </c>
      <c r="Z6">
        <v>2.1</v>
      </c>
      <c r="AC6" t="s">
        <v>3</v>
      </c>
      <c r="AD6">
        <v>7</v>
      </c>
      <c r="AE6">
        <v>10.8</v>
      </c>
      <c r="AF6">
        <v>2</v>
      </c>
    </row>
    <row r="7" spans="1:32">
      <c r="A7" s="1" t="s">
        <v>3</v>
      </c>
      <c r="B7" s="1">
        <v>9</v>
      </c>
      <c r="C7" s="1">
        <v>11.9</v>
      </c>
      <c r="D7" s="1">
        <v>2.5</v>
      </c>
      <c r="G7" t="s">
        <v>3</v>
      </c>
      <c r="H7">
        <v>11</v>
      </c>
      <c r="I7">
        <v>11.9</v>
      </c>
      <c r="J7">
        <v>2.5</v>
      </c>
      <c r="L7" t="s">
        <v>4</v>
      </c>
      <c r="M7">
        <v>5.0999999999999996</v>
      </c>
      <c r="N7">
        <v>9.6999999999999993</v>
      </c>
      <c r="O7">
        <v>1.4</v>
      </c>
      <c r="R7" t="s">
        <v>4</v>
      </c>
      <c r="S7">
        <v>3.8</v>
      </c>
      <c r="T7">
        <v>9.5</v>
      </c>
      <c r="U7">
        <v>1.7</v>
      </c>
      <c r="W7" t="s">
        <v>3</v>
      </c>
      <c r="X7">
        <v>9</v>
      </c>
      <c r="Y7">
        <v>11.5</v>
      </c>
      <c r="Z7">
        <v>2.5</v>
      </c>
      <c r="AC7" t="s">
        <v>3</v>
      </c>
      <c r="AD7">
        <v>4</v>
      </c>
      <c r="AE7">
        <v>8.9</v>
      </c>
      <c r="AF7">
        <v>1.7</v>
      </c>
    </row>
    <row r="8" spans="1:32">
      <c r="A8" s="1" t="s">
        <v>3</v>
      </c>
      <c r="B8" s="1">
        <v>8</v>
      </c>
      <c r="C8" s="1">
        <v>11.1</v>
      </c>
      <c r="D8" s="1">
        <v>2.5</v>
      </c>
      <c r="G8" t="s">
        <v>3</v>
      </c>
      <c r="H8">
        <v>6</v>
      </c>
      <c r="I8">
        <v>10</v>
      </c>
      <c r="J8">
        <v>2</v>
      </c>
      <c r="L8" t="s">
        <v>4</v>
      </c>
      <c r="M8">
        <v>5.8</v>
      </c>
      <c r="N8">
        <v>10.3</v>
      </c>
      <c r="O8">
        <v>1.4</v>
      </c>
      <c r="R8" t="s">
        <v>4</v>
      </c>
      <c r="S8">
        <v>4.4000000000000004</v>
      </c>
      <c r="T8">
        <v>10.1</v>
      </c>
      <c r="U8">
        <v>2</v>
      </c>
      <c r="W8" t="s">
        <v>3</v>
      </c>
      <c r="X8">
        <v>11</v>
      </c>
      <c r="Y8">
        <v>12.6</v>
      </c>
      <c r="Z8">
        <v>2.4</v>
      </c>
      <c r="AC8" t="s">
        <v>3</v>
      </c>
      <c r="AD8">
        <v>6</v>
      </c>
      <c r="AE8">
        <v>9.8000000000000007</v>
      </c>
      <c r="AF8">
        <v>1.8</v>
      </c>
    </row>
    <row r="9" spans="1:32">
      <c r="A9" s="1" t="s">
        <v>3</v>
      </c>
      <c r="B9" s="1">
        <v>12</v>
      </c>
      <c r="C9" s="1">
        <v>12.3</v>
      </c>
      <c r="D9" s="1">
        <v>2.6</v>
      </c>
      <c r="G9" t="s">
        <v>3</v>
      </c>
      <c r="H9">
        <v>4</v>
      </c>
      <c r="I9">
        <v>9.4</v>
      </c>
      <c r="J9">
        <v>1.8</v>
      </c>
      <c r="L9" t="s">
        <v>4</v>
      </c>
      <c r="M9">
        <v>4</v>
      </c>
      <c r="N9">
        <v>9.1999999999999993</v>
      </c>
      <c r="O9">
        <v>1.2</v>
      </c>
      <c r="R9" t="s">
        <v>4</v>
      </c>
      <c r="S9">
        <v>5</v>
      </c>
      <c r="T9">
        <v>10.3</v>
      </c>
      <c r="U9">
        <v>1.9</v>
      </c>
      <c r="W9" t="s">
        <v>3</v>
      </c>
      <c r="X9">
        <v>4</v>
      </c>
      <c r="Y9">
        <v>9.1999999999999993</v>
      </c>
      <c r="Z9">
        <v>1.8</v>
      </c>
      <c r="AC9" t="s">
        <v>3</v>
      </c>
      <c r="AD9">
        <v>3</v>
      </c>
      <c r="AE9">
        <v>7.8</v>
      </c>
      <c r="AF9">
        <v>1.5</v>
      </c>
    </row>
    <row r="10" spans="1:32">
      <c r="A10" s="1" t="s">
        <v>3</v>
      </c>
      <c r="B10" s="1">
        <v>12</v>
      </c>
      <c r="C10" s="1">
        <v>12.5</v>
      </c>
      <c r="D10" s="1">
        <v>2.7</v>
      </c>
      <c r="G10" t="s">
        <v>3</v>
      </c>
      <c r="H10">
        <v>11</v>
      </c>
      <c r="I10">
        <v>12.1</v>
      </c>
      <c r="J10">
        <v>2.4</v>
      </c>
      <c r="L10" t="s">
        <v>4</v>
      </c>
      <c r="M10">
        <v>6.3</v>
      </c>
      <c r="N10">
        <v>10.9</v>
      </c>
      <c r="O10">
        <v>1.7</v>
      </c>
      <c r="R10" t="s">
        <v>4</v>
      </c>
      <c r="S10">
        <v>4.7</v>
      </c>
      <c r="T10">
        <v>10.5</v>
      </c>
      <c r="U10">
        <v>2</v>
      </c>
      <c r="W10" t="s">
        <v>3</v>
      </c>
      <c r="X10">
        <v>7</v>
      </c>
      <c r="Y10">
        <v>10.8</v>
      </c>
      <c r="Z10">
        <v>2</v>
      </c>
      <c r="AC10" t="s">
        <v>3</v>
      </c>
      <c r="AD10">
        <v>9</v>
      </c>
      <c r="AE10">
        <v>11.5</v>
      </c>
      <c r="AF10">
        <v>2.5</v>
      </c>
    </row>
    <row r="11" spans="1:32">
      <c r="A11" s="1" t="s">
        <v>3</v>
      </c>
      <c r="B11" s="1">
        <v>11</v>
      </c>
      <c r="C11" s="1">
        <v>11.9</v>
      </c>
      <c r="D11" s="1">
        <v>2.5</v>
      </c>
      <c r="G11" t="s">
        <v>3</v>
      </c>
      <c r="H11">
        <v>9</v>
      </c>
      <c r="I11">
        <v>11.3</v>
      </c>
      <c r="J11">
        <v>2.2999999999999998</v>
      </c>
      <c r="L11" t="s">
        <v>4</v>
      </c>
      <c r="M11">
        <v>3.4</v>
      </c>
      <c r="N11">
        <v>9.5</v>
      </c>
      <c r="O11">
        <v>1.3</v>
      </c>
      <c r="R11" t="s">
        <v>4</v>
      </c>
      <c r="S11">
        <v>1.8</v>
      </c>
      <c r="T11">
        <v>6.8</v>
      </c>
      <c r="U11">
        <v>1.4</v>
      </c>
      <c r="W11" t="s">
        <v>3</v>
      </c>
      <c r="X11">
        <v>4</v>
      </c>
      <c r="Y11">
        <v>8.9</v>
      </c>
      <c r="Z11">
        <v>1.7</v>
      </c>
      <c r="AC11" t="s">
        <v>3</v>
      </c>
      <c r="AD11">
        <v>11</v>
      </c>
      <c r="AE11">
        <v>12.6</v>
      </c>
      <c r="AF11">
        <v>2.4</v>
      </c>
    </row>
    <row r="12" spans="1:32">
      <c r="A12" s="1" t="s">
        <v>3</v>
      </c>
      <c r="B12" s="1">
        <v>6</v>
      </c>
      <c r="C12" s="1">
        <v>10</v>
      </c>
      <c r="D12" s="1">
        <v>2</v>
      </c>
      <c r="G12" t="s">
        <v>3</v>
      </c>
      <c r="H12">
        <v>9</v>
      </c>
      <c r="I12">
        <v>11.9</v>
      </c>
      <c r="J12">
        <v>2.5</v>
      </c>
      <c r="L12" t="s">
        <v>4</v>
      </c>
      <c r="M12">
        <v>4.4000000000000004</v>
      </c>
      <c r="N12">
        <v>9.8000000000000007</v>
      </c>
      <c r="O12">
        <v>1.5</v>
      </c>
      <c r="R12" t="s">
        <v>4</v>
      </c>
      <c r="S12">
        <v>4.9000000000000004</v>
      </c>
      <c r="T12">
        <v>10.199999999999999</v>
      </c>
      <c r="U12">
        <v>1.9</v>
      </c>
      <c r="W12" t="s">
        <v>3</v>
      </c>
      <c r="X12">
        <v>6</v>
      </c>
      <c r="Y12">
        <v>9.8000000000000007</v>
      </c>
      <c r="Z12">
        <v>1.8</v>
      </c>
      <c r="AC12" t="s">
        <v>3</v>
      </c>
      <c r="AD12">
        <v>7</v>
      </c>
      <c r="AE12">
        <v>10.6</v>
      </c>
      <c r="AF12">
        <v>2</v>
      </c>
    </row>
    <row r="13" spans="1:32">
      <c r="A13" s="1" t="s">
        <v>3</v>
      </c>
      <c r="B13" s="1">
        <v>4</v>
      </c>
      <c r="C13" s="1">
        <v>9.4</v>
      </c>
      <c r="D13" s="1">
        <v>1.8</v>
      </c>
      <c r="G13" t="s">
        <v>3</v>
      </c>
      <c r="H13">
        <v>8</v>
      </c>
      <c r="I13">
        <v>11.1</v>
      </c>
      <c r="J13">
        <v>2.5</v>
      </c>
      <c r="L13" t="s">
        <v>4</v>
      </c>
      <c r="M13">
        <v>6.2</v>
      </c>
      <c r="N13">
        <v>11.2</v>
      </c>
      <c r="O13">
        <v>2.1</v>
      </c>
      <c r="R13" t="s">
        <v>4</v>
      </c>
      <c r="S13">
        <v>5.5</v>
      </c>
      <c r="T13">
        <v>10.3</v>
      </c>
      <c r="U13">
        <v>1.9</v>
      </c>
      <c r="W13" t="s">
        <v>3</v>
      </c>
      <c r="X13">
        <v>3</v>
      </c>
      <c r="Y13">
        <v>7.8</v>
      </c>
      <c r="Z13">
        <v>1.5</v>
      </c>
      <c r="AC13" t="s">
        <v>3</v>
      </c>
      <c r="AD13">
        <v>3</v>
      </c>
      <c r="AE13">
        <v>7.8</v>
      </c>
      <c r="AF13">
        <v>1.5</v>
      </c>
    </row>
    <row r="14" spans="1:32">
      <c r="A14" s="1" t="s">
        <v>3</v>
      </c>
      <c r="B14" s="1">
        <v>6</v>
      </c>
      <c r="C14" s="1">
        <v>10.3</v>
      </c>
      <c r="D14" s="1">
        <v>2.1</v>
      </c>
      <c r="G14" t="s">
        <v>3</v>
      </c>
      <c r="H14">
        <v>12</v>
      </c>
      <c r="I14">
        <v>12.3</v>
      </c>
      <c r="J14">
        <v>2.6</v>
      </c>
      <c r="L14" t="s">
        <v>4</v>
      </c>
      <c r="M14">
        <v>3.1</v>
      </c>
      <c r="N14">
        <v>8</v>
      </c>
      <c r="O14">
        <v>1.4</v>
      </c>
      <c r="R14" t="s">
        <v>4</v>
      </c>
      <c r="S14">
        <v>6.2</v>
      </c>
      <c r="T14">
        <v>10.9</v>
      </c>
      <c r="U14">
        <v>2.1</v>
      </c>
      <c r="W14" t="s">
        <v>3</v>
      </c>
      <c r="X14">
        <v>4</v>
      </c>
      <c r="Y14">
        <v>8.9</v>
      </c>
      <c r="Z14">
        <v>1.7</v>
      </c>
      <c r="AC14" t="s">
        <v>3</v>
      </c>
      <c r="AD14">
        <v>10</v>
      </c>
      <c r="AE14">
        <v>11.7</v>
      </c>
      <c r="AF14">
        <v>2.2999999999999998</v>
      </c>
    </row>
    <row r="15" spans="1:32">
      <c r="A15" s="1" t="s">
        <v>3</v>
      </c>
      <c r="B15" s="1">
        <v>9</v>
      </c>
      <c r="C15" s="1">
        <v>11.3</v>
      </c>
      <c r="D15" s="1">
        <v>2.5</v>
      </c>
      <c r="G15" t="s">
        <v>3</v>
      </c>
      <c r="H15">
        <v>9</v>
      </c>
      <c r="I15">
        <v>11.6</v>
      </c>
      <c r="J15">
        <v>2.5</v>
      </c>
      <c r="L15" t="s">
        <v>4</v>
      </c>
      <c r="M15">
        <v>4.9000000000000004</v>
      </c>
      <c r="N15">
        <v>10.199999999999999</v>
      </c>
      <c r="O15">
        <v>1.9</v>
      </c>
      <c r="R15" t="s">
        <v>4</v>
      </c>
      <c r="S15">
        <v>8.6999999999999993</v>
      </c>
      <c r="T15">
        <v>8.5</v>
      </c>
      <c r="U15">
        <v>2.2999999999999998</v>
      </c>
      <c r="W15" t="s">
        <v>3</v>
      </c>
      <c r="X15">
        <v>6</v>
      </c>
      <c r="Y15">
        <v>9.8000000000000007</v>
      </c>
      <c r="Z15">
        <v>1.8</v>
      </c>
      <c r="AC15" t="s">
        <v>3</v>
      </c>
      <c r="AD15">
        <v>9</v>
      </c>
      <c r="AE15">
        <v>11.3</v>
      </c>
      <c r="AF15">
        <v>2.1</v>
      </c>
    </row>
    <row r="16" spans="1:32">
      <c r="A16" s="1" t="s">
        <v>3</v>
      </c>
      <c r="B16" s="1">
        <v>10</v>
      </c>
      <c r="C16" s="1">
        <v>11.9</v>
      </c>
      <c r="D16" s="1">
        <v>2.5</v>
      </c>
      <c r="G16" t="s">
        <v>3</v>
      </c>
      <c r="H16">
        <v>13</v>
      </c>
      <c r="I16">
        <v>12.4</v>
      </c>
      <c r="J16">
        <v>2.8</v>
      </c>
      <c r="L16" t="s">
        <v>4</v>
      </c>
      <c r="M16">
        <v>5.5</v>
      </c>
      <c r="N16">
        <v>10.3</v>
      </c>
      <c r="O16">
        <v>1.9</v>
      </c>
      <c r="R16" t="s">
        <v>4</v>
      </c>
      <c r="S16">
        <v>3.3</v>
      </c>
      <c r="T16">
        <v>7.7</v>
      </c>
      <c r="U16">
        <v>1.4</v>
      </c>
      <c r="W16" t="s">
        <v>3</v>
      </c>
      <c r="X16">
        <v>3</v>
      </c>
      <c r="Y16">
        <v>7.8</v>
      </c>
      <c r="Z16">
        <v>1.5</v>
      </c>
      <c r="AC16" t="s">
        <v>3</v>
      </c>
      <c r="AD16">
        <v>9</v>
      </c>
      <c r="AE16">
        <v>11.5</v>
      </c>
      <c r="AF16">
        <v>2.5</v>
      </c>
    </row>
    <row r="17" spans="1:32">
      <c r="A17" s="1" t="s">
        <v>3</v>
      </c>
      <c r="B17" s="1">
        <v>5</v>
      </c>
      <c r="C17" s="1">
        <v>9.6999999999999993</v>
      </c>
      <c r="D17" s="1">
        <v>2</v>
      </c>
      <c r="G17" t="s">
        <v>3</v>
      </c>
      <c r="H17">
        <v>14</v>
      </c>
      <c r="I17">
        <v>13.2</v>
      </c>
      <c r="J17">
        <v>2.9</v>
      </c>
      <c r="L17" t="s">
        <v>4</v>
      </c>
      <c r="M17">
        <v>6.2</v>
      </c>
      <c r="N17">
        <v>10.9</v>
      </c>
      <c r="O17">
        <v>2.1</v>
      </c>
      <c r="R17" t="s">
        <v>4</v>
      </c>
      <c r="S17">
        <v>5.8</v>
      </c>
      <c r="T17">
        <v>10.1</v>
      </c>
      <c r="U17">
        <v>1.5</v>
      </c>
      <c r="W17" t="s">
        <v>3</v>
      </c>
      <c r="X17">
        <v>9</v>
      </c>
      <c r="Y17">
        <v>11.5</v>
      </c>
      <c r="Z17">
        <v>2.5</v>
      </c>
      <c r="AC17" t="s">
        <v>3</v>
      </c>
      <c r="AD17">
        <v>6</v>
      </c>
      <c r="AE17">
        <v>9.8000000000000007</v>
      </c>
      <c r="AF17">
        <v>1.8</v>
      </c>
    </row>
    <row r="18" spans="1:32">
      <c r="A18" s="1" t="s">
        <v>3</v>
      </c>
      <c r="B18" s="1">
        <v>6</v>
      </c>
      <c r="C18" s="1">
        <v>10</v>
      </c>
      <c r="D18" s="1">
        <v>2.1</v>
      </c>
      <c r="G18" t="s">
        <v>4</v>
      </c>
      <c r="H18">
        <v>6</v>
      </c>
      <c r="I18">
        <v>9.8000000000000007</v>
      </c>
      <c r="J18">
        <v>2</v>
      </c>
      <c r="L18" t="s">
        <v>4</v>
      </c>
      <c r="M18" s="3" t="s">
        <v>6</v>
      </c>
      <c r="N18">
        <v>9.8000000000000007</v>
      </c>
      <c r="O18">
        <v>1.8</v>
      </c>
      <c r="R18" t="s">
        <v>4</v>
      </c>
      <c r="S18">
        <v>4.3</v>
      </c>
      <c r="T18">
        <v>9</v>
      </c>
      <c r="U18">
        <v>1.5</v>
      </c>
      <c r="W18" t="s">
        <v>4</v>
      </c>
      <c r="X18">
        <v>6</v>
      </c>
      <c r="Y18">
        <v>10.3</v>
      </c>
      <c r="Z18">
        <v>2</v>
      </c>
      <c r="AC18" t="s">
        <v>4</v>
      </c>
      <c r="AD18">
        <v>5</v>
      </c>
      <c r="AE18">
        <v>9.9</v>
      </c>
      <c r="AF18">
        <v>2</v>
      </c>
    </row>
    <row r="19" spans="1:32">
      <c r="A19" t="s">
        <v>3</v>
      </c>
      <c r="B19">
        <v>9</v>
      </c>
      <c r="C19">
        <v>11.3</v>
      </c>
      <c r="D19">
        <v>2.2999999999999998</v>
      </c>
      <c r="G19" t="s">
        <v>4</v>
      </c>
      <c r="H19">
        <v>10</v>
      </c>
      <c r="I19">
        <v>11.9</v>
      </c>
      <c r="J19">
        <v>2.5</v>
      </c>
      <c r="L19" t="s">
        <v>4</v>
      </c>
      <c r="M19">
        <v>5.2</v>
      </c>
      <c r="N19">
        <v>10.5</v>
      </c>
      <c r="O19">
        <v>2</v>
      </c>
      <c r="R19" t="s">
        <v>4</v>
      </c>
      <c r="S19">
        <v>3.4</v>
      </c>
      <c r="T19">
        <v>7.9</v>
      </c>
      <c r="U19">
        <v>1.4</v>
      </c>
      <c r="W19" t="s">
        <v>4</v>
      </c>
      <c r="X19">
        <v>7</v>
      </c>
      <c r="Y19">
        <v>10.5</v>
      </c>
      <c r="Z19">
        <v>1.6</v>
      </c>
      <c r="AC19" t="s">
        <v>4</v>
      </c>
      <c r="AD19">
        <v>6</v>
      </c>
      <c r="AE19">
        <v>9.3000000000000007</v>
      </c>
      <c r="AF19">
        <v>2</v>
      </c>
    </row>
    <row r="20" spans="1:32">
      <c r="A20" t="s">
        <v>3</v>
      </c>
      <c r="B20">
        <v>9</v>
      </c>
      <c r="C20">
        <v>11.9</v>
      </c>
      <c r="D20">
        <v>2.5</v>
      </c>
      <c r="G20" t="s">
        <v>4</v>
      </c>
      <c r="H20">
        <v>13</v>
      </c>
      <c r="I20">
        <v>12.5</v>
      </c>
      <c r="J20">
        <v>2.6</v>
      </c>
      <c r="L20" t="s">
        <v>4</v>
      </c>
      <c r="M20">
        <v>3.8</v>
      </c>
      <c r="N20">
        <v>9.5</v>
      </c>
      <c r="O20">
        <v>1.7</v>
      </c>
      <c r="R20" t="s">
        <v>4</v>
      </c>
      <c r="S20">
        <v>7.3</v>
      </c>
      <c r="T20">
        <v>10.7</v>
      </c>
      <c r="U20">
        <v>1.9</v>
      </c>
      <c r="W20" t="s">
        <v>4</v>
      </c>
      <c r="X20">
        <v>18</v>
      </c>
      <c r="Y20">
        <v>13.7</v>
      </c>
      <c r="Z20">
        <v>2.5</v>
      </c>
      <c r="AC20" t="s">
        <v>4</v>
      </c>
      <c r="AD20">
        <v>5</v>
      </c>
      <c r="AE20">
        <v>9.9</v>
      </c>
      <c r="AF20">
        <v>2</v>
      </c>
    </row>
    <row r="21" spans="1:32">
      <c r="A21" t="s">
        <v>3</v>
      </c>
      <c r="B21">
        <v>8</v>
      </c>
      <c r="C21">
        <v>11.1</v>
      </c>
      <c r="D21">
        <v>2.5</v>
      </c>
      <c r="G21" t="s">
        <v>4</v>
      </c>
      <c r="H21">
        <v>9</v>
      </c>
      <c r="I21">
        <v>11.5</v>
      </c>
      <c r="J21">
        <v>2.2999999999999998</v>
      </c>
      <c r="L21" t="s">
        <v>4</v>
      </c>
      <c r="M21">
        <v>4.4000000000000004</v>
      </c>
      <c r="N21">
        <v>10.1</v>
      </c>
      <c r="O21">
        <v>2</v>
      </c>
      <c r="R21" t="s">
        <v>4</v>
      </c>
      <c r="S21">
        <v>5.0999999999999996</v>
      </c>
      <c r="T21">
        <v>9.6999999999999993</v>
      </c>
      <c r="U21">
        <v>1.4</v>
      </c>
      <c r="W21" t="s">
        <v>4</v>
      </c>
      <c r="X21">
        <v>6</v>
      </c>
      <c r="Y21">
        <v>10.199999999999999</v>
      </c>
      <c r="Z21">
        <v>2.2999999999999998</v>
      </c>
      <c r="AC21" t="s">
        <v>4</v>
      </c>
      <c r="AD21">
        <v>7</v>
      </c>
      <c r="AE21">
        <v>10.5</v>
      </c>
      <c r="AF21">
        <v>1.6</v>
      </c>
    </row>
    <row r="22" spans="1:32">
      <c r="A22" s="1" t="s">
        <v>4</v>
      </c>
      <c r="B22" s="1">
        <v>12</v>
      </c>
      <c r="C22" s="1">
        <v>12.2</v>
      </c>
      <c r="D22" s="1">
        <v>2.2999999999999998</v>
      </c>
      <c r="G22" t="s">
        <v>4</v>
      </c>
      <c r="H22">
        <v>12</v>
      </c>
      <c r="I22">
        <v>12.4</v>
      </c>
      <c r="J22">
        <v>2.5</v>
      </c>
      <c r="L22" t="s">
        <v>4</v>
      </c>
      <c r="M22">
        <v>5</v>
      </c>
      <c r="N22">
        <v>10.3</v>
      </c>
      <c r="O22">
        <v>1.9</v>
      </c>
      <c r="R22" t="s">
        <v>4</v>
      </c>
      <c r="S22">
        <v>5.8</v>
      </c>
      <c r="T22">
        <v>10.3</v>
      </c>
      <c r="U22">
        <v>1.4</v>
      </c>
      <c r="W22" t="s">
        <v>4</v>
      </c>
      <c r="X22">
        <v>5</v>
      </c>
      <c r="Y22">
        <v>9.3000000000000007</v>
      </c>
      <c r="Z22">
        <v>1.7</v>
      </c>
      <c r="AC22" t="s">
        <v>4</v>
      </c>
      <c r="AD22">
        <v>9</v>
      </c>
      <c r="AE22">
        <v>11.5</v>
      </c>
      <c r="AF22">
        <v>2.1</v>
      </c>
    </row>
    <row r="23" spans="1:32">
      <c r="A23" s="1" t="s">
        <v>4</v>
      </c>
      <c r="B23" s="1">
        <v>6</v>
      </c>
      <c r="C23" s="1">
        <v>10.199999999999999</v>
      </c>
      <c r="D23" s="1">
        <v>2</v>
      </c>
      <c r="G23" t="s">
        <v>4</v>
      </c>
      <c r="H23">
        <v>8</v>
      </c>
      <c r="I23">
        <v>11.1</v>
      </c>
      <c r="J23">
        <v>2.2000000000000002</v>
      </c>
      <c r="L23" t="s">
        <v>4</v>
      </c>
      <c r="M23">
        <v>4.7</v>
      </c>
      <c r="N23">
        <v>10.5</v>
      </c>
      <c r="O23">
        <v>2</v>
      </c>
      <c r="R23" t="s">
        <v>3</v>
      </c>
      <c r="S23">
        <v>6.7</v>
      </c>
      <c r="T23">
        <v>10.6</v>
      </c>
      <c r="U23">
        <v>1.9</v>
      </c>
      <c r="W23" t="s">
        <v>4</v>
      </c>
      <c r="X23">
        <v>3</v>
      </c>
      <c r="Y23">
        <v>8</v>
      </c>
      <c r="Z23">
        <v>1.5</v>
      </c>
      <c r="AC23" t="s">
        <v>4</v>
      </c>
      <c r="AD23">
        <v>18</v>
      </c>
      <c r="AE23">
        <v>13.7</v>
      </c>
      <c r="AF23">
        <v>2.5</v>
      </c>
    </row>
    <row r="24" spans="1:32">
      <c r="A24" s="1" t="s">
        <v>4</v>
      </c>
      <c r="B24" s="1">
        <v>8</v>
      </c>
      <c r="C24" s="1">
        <v>11.1</v>
      </c>
      <c r="D24" s="1">
        <v>2.2000000000000002</v>
      </c>
      <c r="G24" t="s">
        <v>4</v>
      </c>
      <c r="H24">
        <v>4</v>
      </c>
      <c r="I24">
        <v>9.6999999999999993</v>
      </c>
      <c r="J24">
        <v>1.9</v>
      </c>
      <c r="L24" t="s">
        <v>4</v>
      </c>
      <c r="M24">
        <v>1.8</v>
      </c>
      <c r="N24">
        <v>6.9</v>
      </c>
      <c r="O24">
        <v>1.4</v>
      </c>
      <c r="R24" t="s">
        <v>3</v>
      </c>
      <c r="S24">
        <v>9.5</v>
      </c>
      <c r="T24">
        <v>12.7</v>
      </c>
      <c r="U24">
        <v>2.2999999999999998</v>
      </c>
      <c r="W24" t="s">
        <v>4</v>
      </c>
      <c r="X24">
        <v>6</v>
      </c>
      <c r="Y24">
        <v>10.3</v>
      </c>
      <c r="Z24">
        <v>2</v>
      </c>
      <c r="AC24" t="s">
        <v>4</v>
      </c>
      <c r="AD24">
        <v>6</v>
      </c>
      <c r="AE24">
        <v>10.199999999999999</v>
      </c>
      <c r="AF24">
        <v>2.2999999999999998</v>
      </c>
    </row>
    <row r="25" spans="1:32">
      <c r="A25" s="1" t="s">
        <v>4</v>
      </c>
      <c r="B25" s="1">
        <v>4</v>
      </c>
      <c r="C25" s="1">
        <v>9.6999999999999993</v>
      </c>
      <c r="D25" s="1">
        <v>1.9</v>
      </c>
      <c r="G25" t="s">
        <v>4</v>
      </c>
      <c r="H25">
        <v>9</v>
      </c>
      <c r="I25">
        <v>11.3</v>
      </c>
      <c r="J25">
        <v>2.2000000000000002</v>
      </c>
      <c r="L25" t="s">
        <v>3</v>
      </c>
      <c r="M25">
        <v>9.5</v>
      </c>
      <c r="N25">
        <v>12.6</v>
      </c>
      <c r="O25">
        <v>2.4</v>
      </c>
      <c r="R25" t="s">
        <v>3</v>
      </c>
      <c r="S25">
        <v>5.9</v>
      </c>
      <c r="T25">
        <v>11.2</v>
      </c>
      <c r="U25">
        <v>1.9</v>
      </c>
      <c r="W25" t="s">
        <v>4</v>
      </c>
      <c r="X25">
        <v>3</v>
      </c>
      <c r="Y25">
        <v>8</v>
      </c>
      <c r="Z25">
        <v>1.5</v>
      </c>
      <c r="AC25" t="s">
        <v>4</v>
      </c>
      <c r="AD25">
        <v>5</v>
      </c>
      <c r="AE25">
        <v>9.3000000000000007</v>
      </c>
      <c r="AF25">
        <v>1.7</v>
      </c>
    </row>
    <row r="26" spans="1:32">
      <c r="A26" s="1" t="s">
        <v>4</v>
      </c>
      <c r="B26" s="1">
        <v>6</v>
      </c>
      <c r="C26" s="1">
        <v>9.8000000000000007</v>
      </c>
      <c r="D26" s="1">
        <v>2</v>
      </c>
      <c r="G26" t="s">
        <v>4</v>
      </c>
      <c r="H26">
        <v>10</v>
      </c>
      <c r="I26">
        <v>11.9</v>
      </c>
      <c r="J26">
        <v>2.5</v>
      </c>
      <c r="L26" t="s">
        <v>3</v>
      </c>
      <c r="M26">
        <v>8.6999999999999993</v>
      </c>
      <c r="N26">
        <v>12</v>
      </c>
      <c r="O26">
        <v>2.2000000000000002</v>
      </c>
      <c r="R26" t="s">
        <v>3</v>
      </c>
      <c r="S26">
        <v>13.5</v>
      </c>
      <c r="T26">
        <v>13.2</v>
      </c>
      <c r="U26">
        <v>2.5</v>
      </c>
      <c r="W26" t="s">
        <v>4</v>
      </c>
      <c r="X26">
        <v>3</v>
      </c>
      <c r="Y26">
        <v>8</v>
      </c>
      <c r="Z26">
        <v>1.5</v>
      </c>
      <c r="AC26" t="s">
        <v>4</v>
      </c>
      <c r="AD26">
        <v>3</v>
      </c>
      <c r="AE26">
        <v>8</v>
      </c>
      <c r="AF26">
        <v>1.5</v>
      </c>
    </row>
    <row r="27" spans="1:32">
      <c r="A27" s="1" t="s">
        <v>4</v>
      </c>
      <c r="B27" s="1">
        <v>6</v>
      </c>
      <c r="C27" s="1">
        <v>10.1</v>
      </c>
      <c r="D27" s="1">
        <v>1.8</v>
      </c>
      <c r="G27" t="s">
        <v>4</v>
      </c>
      <c r="H27">
        <v>10</v>
      </c>
      <c r="I27">
        <v>11.7</v>
      </c>
      <c r="J27">
        <v>2.4</v>
      </c>
      <c r="L27" t="s">
        <v>3</v>
      </c>
      <c r="M27">
        <v>7.6</v>
      </c>
      <c r="N27">
        <v>11.8</v>
      </c>
      <c r="O27">
        <v>2.1</v>
      </c>
      <c r="R27" t="s">
        <v>3</v>
      </c>
      <c r="S27">
        <v>5.2</v>
      </c>
      <c r="T27">
        <v>11</v>
      </c>
      <c r="U27">
        <v>2</v>
      </c>
      <c r="W27" t="s">
        <v>4</v>
      </c>
      <c r="X27">
        <v>9</v>
      </c>
      <c r="Y27">
        <v>10.7</v>
      </c>
      <c r="Z27">
        <v>2.2000000000000002</v>
      </c>
      <c r="AC27" t="s">
        <v>4</v>
      </c>
      <c r="AD27">
        <v>6</v>
      </c>
      <c r="AE27">
        <v>10.3</v>
      </c>
      <c r="AF27">
        <v>2</v>
      </c>
    </row>
    <row r="28" spans="1:32">
      <c r="A28" s="1" t="s">
        <v>4</v>
      </c>
      <c r="B28" s="1">
        <v>7</v>
      </c>
      <c r="C28" s="1">
        <v>10.5</v>
      </c>
      <c r="D28" s="1">
        <v>2.2000000000000002</v>
      </c>
      <c r="G28" t="s">
        <v>4</v>
      </c>
      <c r="H28">
        <v>8</v>
      </c>
      <c r="I28">
        <v>11.1</v>
      </c>
      <c r="J28">
        <v>2.2000000000000002</v>
      </c>
      <c r="L28" t="s">
        <v>3</v>
      </c>
      <c r="M28">
        <v>7.2</v>
      </c>
      <c r="N28">
        <v>11.5</v>
      </c>
      <c r="O28">
        <v>1.9</v>
      </c>
      <c r="R28" t="s">
        <v>3</v>
      </c>
      <c r="S28">
        <v>5.4</v>
      </c>
      <c r="T28">
        <v>11.1</v>
      </c>
      <c r="U28">
        <v>1.9</v>
      </c>
      <c r="W28" t="s">
        <v>4</v>
      </c>
      <c r="X28">
        <v>4</v>
      </c>
      <c r="Y28">
        <v>9.1</v>
      </c>
      <c r="Z28">
        <v>1.7</v>
      </c>
      <c r="AC28" t="s">
        <v>4</v>
      </c>
      <c r="AD28">
        <v>3</v>
      </c>
      <c r="AE28">
        <v>8</v>
      </c>
      <c r="AF28">
        <v>1.5</v>
      </c>
    </row>
    <row r="29" spans="1:32">
      <c r="A29" s="1" t="s">
        <v>4</v>
      </c>
      <c r="B29" s="1">
        <v>12</v>
      </c>
      <c r="C29" s="1">
        <v>12.5</v>
      </c>
      <c r="D29" s="1">
        <v>2.6</v>
      </c>
      <c r="G29" t="s">
        <v>4</v>
      </c>
      <c r="H29">
        <v>4</v>
      </c>
      <c r="I29">
        <v>9.6999999999999993</v>
      </c>
      <c r="J29">
        <v>1.9</v>
      </c>
      <c r="L29" t="s">
        <v>3</v>
      </c>
      <c r="M29">
        <v>13.5</v>
      </c>
      <c r="N29">
        <v>13.5</v>
      </c>
      <c r="O29">
        <v>2.5</v>
      </c>
      <c r="R29" t="s">
        <v>3</v>
      </c>
      <c r="S29">
        <v>3.4</v>
      </c>
      <c r="T29">
        <v>9.3000000000000007</v>
      </c>
      <c r="U29">
        <v>1.6</v>
      </c>
      <c r="W29" t="s">
        <v>4</v>
      </c>
      <c r="X29">
        <v>5</v>
      </c>
      <c r="Y29">
        <v>9.6</v>
      </c>
      <c r="Z29">
        <v>2</v>
      </c>
      <c r="AC29" t="s">
        <v>4</v>
      </c>
      <c r="AD29">
        <v>3</v>
      </c>
      <c r="AE29">
        <v>8</v>
      </c>
      <c r="AF29">
        <v>1.5</v>
      </c>
    </row>
    <row r="30" spans="1:32">
      <c r="A30" s="1" t="s">
        <v>4</v>
      </c>
      <c r="B30" s="1">
        <v>9</v>
      </c>
      <c r="C30" s="1">
        <v>11.5</v>
      </c>
      <c r="D30" s="1">
        <v>2.2999999999999998</v>
      </c>
      <c r="G30" t="s">
        <v>4</v>
      </c>
      <c r="H30">
        <v>9</v>
      </c>
      <c r="I30">
        <v>11.3</v>
      </c>
      <c r="J30">
        <v>2.2000000000000002</v>
      </c>
      <c r="L30" t="s">
        <v>3</v>
      </c>
      <c r="M30">
        <v>5.2</v>
      </c>
      <c r="N30">
        <v>11</v>
      </c>
      <c r="O30">
        <v>2</v>
      </c>
      <c r="R30" t="s">
        <v>3</v>
      </c>
      <c r="S30">
        <v>6.8</v>
      </c>
      <c r="T30">
        <v>11.2</v>
      </c>
      <c r="U30">
        <v>2.2999999999999998</v>
      </c>
      <c r="W30" t="s">
        <v>4</v>
      </c>
      <c r="X30">
        <v>8</v>
      </c>
      <c r="Y30">
        <v>11.1</v>
      </c>
      <c r="Z30">
        <v>2.5</v>
      </c>
      <c r="AC30" t="s">
        <v>4</v>
      </c>
      <c r="AD30">
        <v>9</v>
      </c>
      <c r="AE30">
        <v>10.7</v>
      </c>
      <c r="AF30">
        <v>2.2000000000000002</v>
      </c>
    </row>
    <row r="31" spans="1:32">
      <c r="A31" s="1" t="s">
        <v>4</v>
      </c>
      <c r="B31" s="1">
        <v>12</v>
      </c>
      <c r="C31" s="1">
        <v>12.4</v>
      </c>
      <c r="D31" s="1">
        <v>2.5</v>
      </c>
      <c r="G31" t="s">
        <v>4</v>
      </c>
      <c r="H31">
        <v>10</v>
      </c>
      <c r="I31">
        <v>11.9</v>
      </c>
      <c r="J31">
        <v>2.5</v>
      </c>
      <c r="L31" t="s">
        <v>3</v>
      </c>
      <c r="M31">
        <v>5.4</v>
      </c>
      <c r="N31">
        <v>11.1</v>
      </c>
      <c r="O31">
        <v>1.9</v>
      </c>
      <c r="R31" t="s">
        <v>3</v>
      </c>
      <c r="S31">
        <v>10.5</v>
      </c>
      <c r="T31">
        <v>12.8</v>
      </c>
      <c r="U31">
        <v>2.8</v>
      </c>
      <c r="W31" t="s">
        <v>4</v>
      </c>
      <c r="X31">
        <v>6</v>
      </c>
      <c r="Y31">
        <v>9.3000000000000007</v>
      </c>
      <c r="Z31">
        <v>2</v>
      </c>
      <c r="AC31" t="s">
        <v>4</v>
      </c>
      <c r="AD31">
        <v>4</v>
      </c>
      <c r="AE31">
        <v>9.1</v>
      </c>
      <c r="AF31">
        <v>1.7</v>
      </c>
    </row>
    <row r="32" spans="1:32">
      <c r="A32" s="1" t="s">
        <v>4</v>
      </c>
      <c r="B32" s="1">
        <v>13</v>
      </c>
      <c r="C32" s="1">
        <v>12.5</v>
      </c>
      <c r="D32" s="1">
        <v>2.6</v>
      </c>
      <c r="G32" t="s">
        <v>4</v>
      </c>
      <c r="H32">
        <v>9</v>
      </c>
      <c r="I32">
        <v>11.3</v>
      </c>
      <c r="J32">
        <v>2.2000000000000002</v>
      </c>
      <c r="L32" t="s">
        <v>3</v>
      </c>
      <c r="M32">
        <v>3.2</v>
      </c>
      <c r="N32">
        <v>9.1999999999999993</v>
      </c>
      <c r="O32">
        <v>1.6</v>
      </c>
      <c r="R32" t="s">
        <v>3</v>
      </c>
      <c r="S32">
        <v>9.9</v>
      </c>
      <c r="T32">
        <v>12.6</v>
      </c>
      <c r="U32">
        <v>2.4</v>
      </c>
      <c r="W32" t="s">
        <v>4</v>
      </c>
      <c r="X32">
        <v>5</v>
      </c>
      <c r="Y32">
        <v>9.9</v>
      </c>
      <c r="Z32">
        <v>2</v>
      </c>
      <c r="AC32" t="s">
        <v>4</v>
      </c>
      <c r="AD32">
        <v>5</v>
      </c>
      <c r="AE32">
        <v>9.6</v>
      </c>
      <c r="AF32">
        <v>2</v>
      </c>
    </row>
    <row r="33" spans="1:32">
      <c r="A33" s="1" t="s">
        <v>4</v>
      </c>
      <c r="B33" s="1">
        <v>9</v>
      </c>
      <c r="C33" s="1">
        <v>11.5</v>
      </c>
      <c r="D33" s="1">
        <v>2.2999999999999998</v>
      </c>
      <c r="G33" t="s">
        <v>4</v>
      </c>
      <c r="H33">
        <v>12</v>
      </c>
      <c r="I33">
        <v>12.5</v>
      </c>
      <c r="J33">
        <v>2.5</v>
      </c>
      <c r="L33" t="s">
        <v>3</v>
      </c>
      <c r="M33">
        <v>6.7</v>
      </c>
      <c r="N33">
        <v>10.6</v>
      </c>
      <c r="O33">
        <v>1.9</v>
      </c>
      <c r="R33" t="s">
        <v>3</v>
      </c>
      <c r="S33">
        <v>11</v>
      </c>
      <c r="T33">
        <v>12.7</v>
      </c>
      <c r="U33">
        <v>2.5</v>
      </c>
      <c r="W33" t="s">
        <v>4</v>
      </c>
      <c r="X33">
        <v>7</v>
      </c>
      <c r="Y33">
        <v>10.5</v>
      </c>
      <c r="Z33">
        <v>1.6</v>
      </c>
      <c r="AC33" t="s">
        <v>4</v>
      </c>
      <c r="AD33">
        <v>8</v>
      </c>
      <c r="AE33">
        <v>11.1</v>
      </c>
      <c r="AF33">
        <v>2.5</v>
      </c>
    </row>
    <row r="34" spans="1:32">
      <c r="A34" s="1" t="s">
        <v>4</v>
      </c>
      <c r="B34" s="1">
        <v>12</v>
      </c>
      <c r="C34" s="1">
        <v>12.4</v>
      </c>
      <c r="D34" s="1">
        <v>2.5</v>
      </c>
      <c r="G34" t="s">
        <v>4</v>
      </c>
      <c r="H34">
        <v>12</v>
      </c>
      <c r="I34">
        <v>12.2</v>
      </c>
      <c r="J34">
        <v>2.2999999999999998</v>
      </c>
      <c r="L34" t="s">
        <v>3</v>
      </c>
      <c r="M34">
        <v>9.5</v>
      </c>
      <c r="N34">
        <v>12.7</v>
      </c>
      <c r="O34">
        <v>2.2999999999999998</v>
      </c>
      <c r="R34" t="s">
        <v>3</v>
      </c>
      <c r="S34">
        <v>9.5</v>
      </c>
      <c r="T34">
        <v>12.6</v>
      </c>
      <c r="U34">
        <v>2.4</v>
      </c>
      <c r="W34" t="s">
        <v>4</v>
      </c>
      <c r="X34">
        <v>9</v>
      </c>
      <c r="Y34">
        <v>11.5</v>
      </c>
      <c r="Z34">
        <v>2.1</v>
      </c>
      <c r="AC34" t="s">
        <v>3</v>
      </c>
      <c r="AD34">
        <v>9</v>
      </c>
      <c r="AE34">
        <v>11.3</v>
      </c>
      <c r="AF34">
        <v>2.2999999999999998</v>
      </c>
    </row>
    <row r="35" spans="1:32">
      <c r="A35" t="s">
        <v>4</v>
      </c>
      <c r="B35">
        <v>12</v>
      </c>
      <c r="C35">
        <v>12.4</v>
      </c>
      <c r="D35">
        <v>2.5</v>
      </c>
      <c r="G35" s="1" t="s">
        <v>4</v>
      </c>
      <c r="H35" s="1">
        <v>12</v>
      </c>
      <c r="I35" s="1">
        <v>12.2</v>
      </c>
      <c r="J35" s="1">
        <v>2.2999999999999998</v>
      </c>
      <c r="L35" t="s">
        <v>3</v>
      </c>
      <c r="M35">
        <v>5.9</v>
      </c>
      <c r="N35">
        <v>11.2</v>
      </c>
      <c r="O35">
        <v>1.9</v>
      </c>
      <c r="R35" t="s">
        <v>3</v>
      </c>
      <c r="S35">
        <v>7</v>
      </c>
      <c r="T35">
        <v>11.5</v>
      </c>
      <c r="U35">
        <v>2</v>
      </c>
      <c r="W35" t="s">
        <v>3</v>
      </c>
      <c r="X35">
        <v>8</v>
      </c>
      <c r="Y35">
        <v>11.2</v>
      </c>
      <c r="Z35">
        <v>2.5</v>
      </c>
      <c r="AC35" t="s">
        <v>3</v>
      </c>
      <c r="AD35">
        <v>9</v>
      </c>
      <c r="AE35">
        <v>11.9</v>
      </c>
      <c r="AF35">
        <v>2.5</v>
      </c>
    </row>
    <row r="36" spans="1:32">
      <c r="A36" t="s">
        <v>4</v>
      </c>
      <c r="B36">
        <v>12</v>
      </c>
      <c r="C36">
        <v>12.2</v>
      </c>
      <c r="D36">
        <v>2.2999999999999998</v>
      </c>
      <c r="G36" s="1" t="s">
        <v>4</v>
      </c>
      <c r="H36" s="1">
        <v>6</v>
      </c>
      <c r="I36" s="1">
        <v>10.199999999999999</v>
      </c>
      <c r="J36" s="1">
        <v>2</v>
      </c>
      <c r="L36" t="s">
        <v>3</v>
      </c>
      <c r="M36">
        <v>4.7</v>
      </c>
      <c r="N36">
        <v>10.199999999999999</v>
      </c>
      <c r="O36">
        <v>1.7</v>
      </c>
      <c r="R36" t="s">
        <v>3</v>
      </c>
      <c r="S36">
        <v>6.6</v>
      </c>
      <c r="T36">
        <v>11.3</v>
      </c>
      <c r="U36">
        <v>2</v>
      </c>
      <c r="W36" t="s">
        <v>3</v>
      </c>
      <c r="X36">
        <v>6</v>
      </c>
      <c r="Y36">
        <v>10.3</v>
      </c>
      <c r="Z36">
        <v>2.1</v>
      </c>
      <c r="AC36" t="s">
        <v>3</v>
      </c>
      <c r="AD36">
        <v>8</v>
      </c>
      <c r="AE36">
        <v>11.1</v>
      </c>
      <c r="AF36">
        <v>2.5</v>
      </c>
    </row>
    <row r="37" spans="1:32">
      <c r="A37" t="s">
        <v>4</v>
      </c>
      <c r="B37">
        <v>6</v>
      </c>
      <c r="C37">
        <v>10.199999999999999</v>
      </c>
      <c r="D37">
        <v>2</v>
      </c>
      <c r="G37" s="1" t="s">
        <v>4</v>
      </c>
      <c r="H37" s="1">
        <v>8</v>
      </c>
      <c r="I37" s="1">
        <v>11.1</v>
      </c>
      <c r="J37" s="1">
        <v>2.2000000000000002</v>
      </c>
      <c r="L37" t="s">
        <v>3</v>
      </c>
      <c r="M37">
        <v>7.2</v>
      </c>
      <c r="N37">
        <v>11.6</v>
      </c>
      <c r="O37">
        <v>2</v>
      </c>
      <c r="R37" t="s">
        <v>3</v>
      </c>
      <c r="S37">
        <v>5.9</v>
      </c>
      <c r="T37">
        <v>11</v>
      </c>
      <c r="U37">
        <v>1.8</v>
      </c>
      <c r="W37" t="s">
        <v>3</v>
      </c>
      <c r="X37">
        <v>9</v>
      </c>
      <c r="Y37">
        <v>11.3</v>
      </c>
      <c r="Z37">
        <v>2.5</v>
      </c>
      <c r="AC37" t="s">
        <v>3</v>
      </c>
      <c r="AD37">
        <v>12</v>
      </c>
      <c r="AE37">
        <v>12.3</v>
      </c>
      <c r="AF37">
        <v>2.6</v>
      </c>
    </row>
    <row r="38" spans="1:32">
      <c r="A38" t="s">
        <v>3</v>
      </c>
      <c r="B38">
        <v>11</v>
      </c>
      <c r="C38">
        <v>11.8</v>
      </c>
      <c r="D38">
        <v>2.7</v>
      </c>
      <c r="E38" s="2"/>
      <c r="G38" s="1" t="s">
        <v>4</v>
      </c>
      <c r="H38" s="1">
        <v>4</v>
      </c>
      <c r="I38" s="1">
        <v>9.6999999999999993</v>
      </c>
      <c r="J38" s="1">
        <v>1.9</v>
      </c>
      <c r="L38" t="s">
        <v>3</v>
      </c>
      <c r="M38">
        <v>6.6</v>
      </c>
      <c r="N38">
        <v>11.3</v>
      </c>
      <c r="O38">
        <v>2</v>
      </c>
      <c r="R38" t="s">
        <v>3</v>
      </c>
      <c r="S38">
        <v>4.5</v>
      </c>
      <c r="T38">
        <v>10</v>
      </c>
      <c r="U38">
        <v>1.6</v>
      </c>
      <c r="W38" t="s">
        <v>3</v>
      </c>
      <c r="X38">
        <v>15</v>
      </c>
      <c r="Y38">
        <v>13.1</v>
      </c>
      <c r="Z38">
        <v>2.9</v>
      </c>
      <c r="AC38" t="s">
        <v>3</v>
      </c>
      <c r="AD38">
        <v>9</v>
      </c>
      <c r="AE38">
        <v>11.6</v>
      </c>
      <c r="AF38">
        <v>2.5</v>
      </c>
    </row>
    <row r="39" spans="1:32">
      <c r="A39" t="s">
        <v>3</v>
      </c>
      <c r="B39">
        <v>10.5</v>
      </c>
      <c r="C39">
        <v>11.8</v>
      </c>
      <c r="D39">
        <v>2.6</v>
      </c>
      <c r="G39" t="s">
        <v>3</v>
      </c>
      <c r="H39">
        <v>12</v>
      </c>
      <c r="I39">
        <v>12.2</v>
      </c>
      <c r="J39">
        <v>2.8</v>
      </c>
      <c r="L39" t="s">
        <v>3</v>
      </c>
      <c r="M39">
        <v>5.9</v>
      </c>
      <c r="N39">
        <v>11</v>
      </c>
      <c r="O39">
        <v>1.8</v>
      </c>
      <c r="R39" t="s">
        <v>3</v>
      </c>
      <c r="S39">
        <v>4</v>
      </c>
      <c r="T39">
        <v>9.4</v>
      </c>
      <c r="U39">
        <v>1.6</v>
      </c>
      <c r="W39" t="s">
        <v>3</v>
      </c>
      <c r="X39">
        <v>11</v>
      </c>
      <c r="Y39">
        <v>11.6</v>
      </c>
      <c r="Z39">
        <v>2.5</v>
      </c>
      <c r="AC39" t="s">
        <v>3</v>
      </c>
      <c r="AD39">
        <v>13</v>
      </c>
      <c r="AE39">
        <v>12.4</v>
      </c>
      <c r="AF39">
        <v>2.8</v>
      </c>
    </row>
    <row r="40" spans="1:32">
      <c r="A40" t="s">
        <v>3</v>
      </c>
      <c r="B40">
        <v>12</v>
      </c>
      <c r="C40">
        <v>12.4</v>
      </c>
      <c r="D40">
        <v>2.9</v>
      </c>
      <c r="G40" t="s">
        <v>3</v>
      </c>
      <c r="H40">
        <v>9.5</v>
      </c>
      <c r="I40">
        <v>11.3</v>
      </c>
      <c r="J40">
        <v>2.7</v>
      </c>
      <c r="L40" t="s">
        <v>3</v>
      </c>
      <c r="M40">
        <v>4.3</v>
      </c>
      <c r="N40">
        <v>9.6</v>
      </c>
      <c r="O40">
        <v>1.6</v>
      </c>
      <c r="R40" t="s">
        <v>3</v>
      </c>
      <c r="S40">
        <v>4.3</v>
      </c>
      <c r="T40">
        <v>9.6</v>
      </c>
      <c r="U40">
        <v>1.6</v>
      </c>
      <c r="W40" t="s">
        <v>3</v>
      </c>
      <c r="X40">
        <v>12</v>
      </c>
      <c r="Y40">
        <v>12.5</v>
      </c>
      <c r="Z40">
        <v>2.7</v>
      </c>
      <c r="AC40" t="s">
        <v>3</v>
      </c>
      <c r="AD40">
        <v>14</v>
      </c>
      <c r="AE40">
        <v>13.2</v>
      </c>
      <c r="AF40">
        <v>2.9</v>
      </c>
    </row>
    <row r="41" spans="1:32">
      <c r="A41" t="s">
        <v>3</v>
      </c>
      <c r="B41">
        <v>10.5</v>
      </c>
      <c r="C41">
        <v>11.2</v>
      </c>
      <c r="D41">
        <v>2.8</v>
      </c>
      <c r="G41" t="s">
        <v>3</v>
      </c>
      <c r="H41">
        <v>12</v>
      </c>
      <c r="I41">
        <v>12.4</v>
      </c>
      <c r="J41">
        <v>2.8</v>
      </c>
      <c r="L41" t="s">
        <v>3</v>
      </c>
      <c r="M41">
        <v>5.3</v>
      </c>
      <c r="N41">
        <v>10</v>
      </c>
      <c r="O41">
        <v>1.7</v>
      </c>
      <c r="R41" t="s">
        <v>3</v>
      </c>
      <c r="S41">
        <v>5.2</v>
      </c>
      <c r="T41">
        <v>10.5</v>
      </c>
      <c r="U41">
        <v>1.7</v>
      </c>
      <c r="W41" t="s">
        <v>3</v>
      </c>
      <c r="X41">
        <v>11</v>
      </c>
      <c r="Y41">
        <v>11.9</v>
      </c>
      <c r="Z41">
        <v>2.5</v>
      </c>
      <c r="AC41" t="s">
        <v>3</v>
      </c>
      <c r="AD41">
        <v>9</v>
      </c>
      <c r="AE41">
        <v>11.3</v>
      </c>
      <c r="AF41">
        <v>2.5</v>
      </c>
    </row>
    <row r="42" spans="1:32">
      <c r="A42" t="s">
        <v>3</v>
      </c>
      <c r="B42">
        <v>16</v>
      </c>
      <c r="C42">
        <v>13</v>
      </c>
      <c r="D42">
        <v>2.9</v>
      </c>
      <c r="G42" t="s">
        <v>3</v>
      </c>
      <c r="H42">
        <v>5.5</v>
      </c>
      <c r="I42">
        <v>9.8000000000000007</v>
      </c>
      <c r="J42">
        <v>2.1</v>
      </c>
      <c r="L42" t="s">
        <v>3</v>
      </c>
      <c r="M42">
        <v>4.0999999999999996</v>
      </c>
      <c r="N42">
        <v>9.9</v>
      </c>
      <c r="O42">
        <v>1.6</v>
      </c>
      <c r="R42" t="s">
        <v>3</v>
      </c>
      <c r="S42">
        <v>5.5</v>
      </c>
      <c r="T42">
        <v>9.1</v>
      </c>
      <c r="U42">
        <v>2</v>
      </c>
      <c r="W42" t="s">
        <v>3</v>
      </c>
      <c r="X42">
        <v>6</v>
      </c>
      <c r="Y42">
        <v>10</v>
      </c>
      <c r="Z42">
        <v>2</v>
      </c>
      <c r="AC42" t="s">
        <v>3</v>
      </c>
      <c r="AD42">
        <v>15</v>
      </c>
      <c r="AE42">
        <v>13.1</v>
      </c>
      <c r="AF42">
        <v>2.9</v>
      </c>
    </row>
    <row r="43" spans="1:32">
      <c r="A43" t="s">
        <v>3</v>
      </c>
      <c r="B43">
        <v>15</v>
      </c>
      <c r="C43">
        <v>12.6</v>
      </c>
      <c r="D43">
        <v>2.7</v>
      </c>
      <c r="G43" t="s">
        <v>3</v>
      </c>
      <c r="H43">
        <v>12.5</v>
      </c>
      <c r="I43">
        <v>12.7</v>
      </c>
      <c r="J43">
        <v>3</v>
      </c>
      <c r="L43" t="s">
        <v>3</v>
      </c>
      <c r="M43">
        <v>5.8</v>
      </c>
      <c r="N43">
        <v>10.7</v>
      </c>
      <c r="O43">
        <v>1.9</v>
      </c>
      <c r="R43" t="s">
        <v>3</v>
      </c>
      <c r="S43">
        <v>8.4</v>
      </c>
      <c r="T43">
        <v>10.9</v>
      </c>
      <c r="U43">
        <v>2.4</v>
      </c>
      <c r="W43" t="s">
        <v>3</v>
      </c>
      <c r="X43">
        <v>4</v>
      </c>
      <c r="Y43">
        <v>9.4</v>
      </c>
      <c r="Z43">
        <v>1.8</v>
      </c>
      <c r="AC43" t="s">
        <v>3</v>
      </c>
      <c r="AD43">
        <v>11</v>
      </c>
      <c r="AE43">
        <v>11.6</v>
      </c>
      <c r="AF43">
        <v>2.5</v>
      </c>
    </row>
    <row r="44" spans="1:32">
      <c r="A44" t="s">
        <v>3</v>
      </c>
      <c r="B44">
        <v>7.5</v>
      </c>
      <c r="C44">
        <v>10.7</v>
      </c>
      <c r="D44">
        <v>2</v>
      </c>
      <c r="G44" t="s">
        <v>3</v>
      </c>
      <c r="H44">
        <v>4.5</v>
      </c>
      <c r="I44">
        <v>9</v>
      </c>
      <c r="J44">
        <v>2</v>
      </c>
      <c r="L44" t="s">
        <v>3</v>
      </c>
      <c r="M44">
        <v>7.4</v>
      </c>
      <c r="N44">
        <v>11.5</v>
      </c>
      <c r="O44">
        <v>1.9</v>
      </c>
      <c r="R44" t="s">
        <v>3</v>
      </c>
      <c r="S44">
        <v>8.3000000000000007</v>
      </c>
      <c r="T44">
        <v>10.5</v>
      </c>
      <c r="U44">
        <v>2</v>
      </c>
      <c r="W44" t="s">
        <v>3</v>
      </c>
      <c r="X44">
        <v>11</v>
      </c>
      <c r="Y44">
        <v>11.9</v>
      </c>
      <c r="Z44">
        <v>2.5</v>
      </c>
      <c r="AC44" t="s">
        <v>3</v>
      </c>
      <c r="AD44">
        <v>12</v>
      </c>
      <c r="AE44">
        <v>12.5</v>
      </c>
      <c r="AF44">
        <v>2.7</v>
      </c>
    </row>
    <row r="45" spans="1:32">
      <c r="A45" t="s">
        <v>3</v>
      </c>
      <c r="B45">
        <v>9</v>
      </c>
      <c r="C45">
        <v>11.3</v>
      </c>
      <c r="D45">
        <v>2.2000000000000002</v>
      </c>
      <c r="G45" t="s">
        <v>3</v>
      </c>
      <c r="H45">
        <v>8.5</v>
      </c>
      <c r="I45">
        <v>11.1</v>
      </c>
      <c r="J45">
        <v>2.2999999999999998</v>
      </c>
      <c r="L45" t="s">
        <v>3</v>
      </c>
      <c r="M45">
        <v>9.8000000000000007</v>
      </c>
      <c r="N45">
        <v>12.7</v>
      </c>
      <c r="O45">
        <v>2.2000000000000002</v>
      </c>
      <c r="R45" t="s">
        <v>3</v>
      </c>
      <c r="S45">
        <v>8.6999999999999993</v>
      </c>
      <c r="T45">
        <v>10.9</v>
      </c>
      <c r="U45">
        <v>2.2999999999999998</v>
      </c>
      <c r="W45" t="s">
        <v>3</v>
      </c>
      <c r="X45">
        <v>9</v>
      </c>
      <c r="Y45">
        <v>11.6</v>
      </c>
      <c r="Z45">
        <v>2.5</v>
      </c>
      <c r="AC45" t="s">
        <v>3</v>
      </c>
      <c r="AD45">
        <v>11</v>
      </c>
      <c r="AE45">
        <v>11.9</v>
      </c>
      <c r="AF45">
        <v>2.5</v>
      </c>
    </row>
    <row r="46" spans="1:32">
      <c r="A46" t="s">
        <v>3</v>
      </c>
      <c r="B46">
        <v>11</v>
      </c>
      <c r="C46">
        <v>11.8</v>
      </c>
      <c r="D46">
        <v>2.7</v>
      </c>
      <c r="G46" t="s">
        <v>3</v>
      </c>
      <c r="H46">
        <v>2.5</v>
      </c>
      <c r="I46">
        <v>8.3000000000000007</v>
      </c>
      <c r="J46">
        <v>1.8</v>
      </c>
      <c r="L46" t="s">
        <v>3</v>
      </c>
      <c r="M46">
        <v>7.2</v>
      </c>
      <c r="N46">
        <v>11.1</v>
      </c>
      <c r="O46">
        <v>1.9</v>
      </c>
      <c r="R46" t="s">
        <v>3</v>
      </c>
      <c r="S46">
        <v>9.6</v>
      </c>
      <c r="T46">
        <v>11.3</v>
      </c>
      <c r="U46">
        <v>2.5</v>
      </c>
      <c r="W46" t="s">
        <v>3</v>
      </c>
      <c r="X46">
        <v>13</v>
      </c>
      <c r="Y46">
        <v>12.4</v>
      </c>
      <c r="Z46">
        <v>2.8</v>
      </c>
      <c r="AC46" t="s">
        <v>3</v>
      </c>
      <c r="AD46">
        <v>6</v>
      </c>
      <c r="AE46">
        <v>10</v>
      </c>
      <c r="AF46">
        <v>2</v>
      </c>
    </row>
    <row r="47" spans="1:32">
      <c r="A47" t="s">
        <v>3</v>
      </c>
      <c r="B47">
        <v>16</v>
      </c>
      <c r="C47">
        <v>13</v>
      </c>
      <c r="D47">
        <v>2.9</v>
      </c>
      <c r="G47" t="s">
        <v>3</v>
      </c>
      <c r="H47">
        <v>15</v>
      </c>
      <c r="I47">
        <v>12.6</v>
      </c>
      <c r="J47">
        <v>2.7</v>
      </c>
      <c r="L47" t="s">
        <v>3</v>
      </c>
      <c r="M47">
        <v>7.5</v>
      </c>
      <c r="N47">
        <v>11.5</v>
      </c>
      <c r="O47">
        <v>2.1</v>
      </c>
      <c r="R47" t="s">
        <v>3</v>
      </c>
      <c r="S47">
        <v>8.6999999999999993</v>
      </c>
      <c r="T47">
        <v>11.5</v>
      </c>
      <c r="U47">
        <v>2.6</v>
      </c>
      <c r="W47" t="s">
        <v>3</v>
      </c>
      <c r="X47">
        <v>14</v>
      </c>
      <c r="Y47">
        <v>13.2</v>
      </c>
      <c r="Z47">
        <v>2.9</v>
      </c>
      <c r="AC47" t="s">
        <v>3</v>
      </c>
      <c r="AD47">
        <v>4</v>
      </c>
      <c r="AE47">
        <v>9.4</v>
      </c>
      <c r="AF47">
        <v>1.8</v>
      </c>
    </row>
    <row r="48" spans="1:32">
      <c r="A48" t="s">
        <v>3</v>
      </c>
      <c r="B48">
        <v>15</v>
      </c>
      <c r="C48">
        <v>12.6</v>
      </c>
      <c r="D48">
        <v>2.7</v>
      </c>
      <c r="G48" t="s">
        <v>3</v>
      </c>
      <c r="H48">
        <v>12</v>
      </c>
      <c r="I48">
        <v>12.2</v>
      </c>
      <c r="J48">
        <v>2.8</v>
      </c>
      <c r="L48" t="s">
        <v>3</v>
      </c>
      <c r="M48">
        <v>11.3</v>
      </c>
      <c r="N48">
        <v>13.1</v>
      </c>
      <c r="O48">
        <v>3.1</v>
      </c>
      <c r="R48" t="s">
        <v>3</v>
      </c>
      <c r="S48">
        <v>4.4000000000000004</v>
      </c>
      <c r="T48">
        <v>9.1</v>
      </c>
      <c r="U48">
        <v>2.2000000000000002</v>
      </c>
      <c r="W48" t="s">
        <v>3</v>
      </c>
      <c r="X48">
        <v>9</v>
      </c>
      <c r="Y48">
        <v>11.3</v>
      </c>
      <c r="Z48">
        <v>2.2999999999999998</v>
      </c>
      <c r="AC48" t="s">
        <v>3</v>
      </c>
      <c r="AD48">
        <v>11</v>
      </c>
      <c r="AE48">
        <v>11.9</v>
      </c>
      <c r="AF48">
        <v>2.5</v>
      </c>
    </row>
    <row r="49" spans="1:32">
      <c r="A49" t="s">
        <v>3</v>
      </c>
      <c r="B49">
        <v>12</v>
      </c>
      <c r="C49">
        <v>12.2</v>
      </c>
      <c r="D49">
        <v>2.8</v>
      </c>
      <c r="G49" t="s">
        <v>3</v>
      </c>
      <c r="H49">
        <v>9.5</v>
      </c>
      <c r="I49">
        <v>11.3</v>
      </c>
      <c r="J49">
        <v>2.7</v>
      </c>
      <c r="L49" t="s">
        <v>3</v>
      </c>
      <c r="M49">
        <v>7.1</v>
      </c>
      <c r="N49">
        <v>11.9</v>
      </c>
      <c r="O49">
        <v>1.9</v>
      </c>
      <c r="R49" t="s">
        <v>3</v>
      </c>
      <c r="S49">
        <v>9.6</v>
      </c>
      <c r="T49">
        <v>11.5</v>
      </c>
      <c r="U49">
        <v>2.2000000000000002</v>
      </c>
      <c r="W49" t="s">
        <v>3</v>
      </c>
      <c r="X49">
        <v>9</v>
      </c>
      <c r="Y49">
        <v>11.6</v>
      </c>
      <c r="Z49">
        <v>2.6</v>
      </c>
      <c r="AC49" t="s">
        <v>3</v>
      </c>
      <c r="AD49">
        <v>11</v>
      </c>
      <c r="AE49">
        <v>12.1</v>
      </c>
      <c r="AF49">
        <v>2.4</v>
      </c>
    </row>
    <row r="50" spans="1:32">
      <c r="A50" t="s">
        <v>3</v>
      </c>
      <c r="B50">
        <v>8.5</v>
      </c>
      <c r="C50">
        <v>11.1</v>
      </c>
      <c r="D50">
        <v>2.2999999999999998</v>
      </c>
      <c r="G50" t="s">
        <v>3</v>
      </c>
      <c r="H50">
        <v>11</v>
      </c>
      <c r="I50">
        <v>11.8</v>
      </c>
      <c r="J50">
        <v>2.7</v>
      </c>
      <c r="L50" t="s">
        <v>3</v>
      </c>
      <c r="M50">
        <v>10.9</v>
      </c>
      <c r="N50">
        <v>12.7</v>
      </c>
      <c r="O50">
        <v>3.1</v>
      </c>
      <c r="R50" t="s">
        <v>3</v>
      </c>
      <c r="S50">
        <v>7.3</v>
      </c>
      <c r="T50">
        <v>10.6</v>
      </c>
      <c r="U50">
        <v>2.4</v>
      </c>
      <c r="W50" t="s">
        <v>3</v>
      </c>
      <c r="X50">
        <v>9</v>
      </c>
      <c r="Y50">
        <v>11.9</v>
      </c>
      <c r="Z50">
        <v>2.5</v>
      </c>
      <c r="AC50" t="s">
        <v>3</v>
      </c>
      <c r="AD50">
        <v>7</v>
      </c>
      <c r="AE50">
        <v>10.9</v>
      </c>
      <c r="AF50">
        <v>2.2000000000000002</v>
      </c>
    </row>
    <row r="51" spans="1:32">
      <c r="A51" t="s">
        <v>3</v>
      </c>
      <c r="B51">
        <v>2.5</v>
      </c>
      <c r="C51">
        <v>8.3000000000000007</v>
      </c>
      <c r="D51">
        <v>1.8</v>
      </c>
      <c r="G51" t="s">
        <v>3</v>
      </c>
      <c r="H51">
        <v>10.5</v>
      </c>
      <c r="I51">
        <v>11.8</v>
      </c>
      <c r="J51">
        <v>2.6</v>
      </c>
      <c r="L51" t="s">
        <v>3</v>
      </c>
      <c r="M51">
        <v>9.9</v>
      </c>
      <c r="N51">
        <v>12.5</v>
      </c>
      <c r="O51">
        <v>2.5</v>
      </c>
      <c r="R51" t="s">
        <v>3</v>
      </c>
      <c r="S51">
        <v>8</v>
      </c>
      <c r="T51">
        <v>10.9</v>
      </c>
      <c r="U51">
        <v>2.2000000000000002</v>
      </c>
      <c r="W51" t="s">
        <v>3</v>
      </c>
      <c r="X51">
        <v>8</v>
      </c>
      <c r="Y51">
        <v>11.1</v>
      </c>
      <c r="Z51">
        <v>2.5</v>
      </c>
      <c r="AC51" t="s">
        <v>3</v>
      </c>
      <c r="AD51">
        <v>10</v>
      </c>
      <c r="AE51">
        <v>11.9</v>
      </c>
      <c r="AF51">
        <v>2.5</v>
      </c>
    </row>
    <row r="52" spans="1:32">
      <c r="A52" t="s">
        <v>3</v>
      </c>
      <c r="B52">
        <v>5.5</v>
      </c>
      <c r="C52">
        <v>9.8000000000000007</v>
      </c>
      <c r="D52">
        <v>2.1</v>
      </c>
      <c r="G52" t="s">
        <v>3</v>
      </c>
      <c r="H52">
        <v>4</v>
      </c>
      <c r="I52">
        <v>8.9</v>
      </c>
      <c r="J52">
        <v>2.1</v>
      </c>
      <c r="L52" t="s">
        <v>3</v>
      </c>
      <c r="M52">
        <v>15</v>
      </c>
      <c r="N52">
        <v>14.3</v>
      </c>
      <c r="O52">
        <v>2.7</v>
      </c>
      <c r="R52" t="s">
        <v>3</v>
      </c>
      <c r="S52">
        <v>7</v>
      </c>
      <c r="T52">
        <v>10.199999999999999</v>
      </c>
      <c r="U52">
        <v>2.2000000000000002</v>
      </c>
      <c r="W52" t="s">
        <v>3</v>
      </c>
      <c r="X52">
        <v>12</v>
      </c>
      <c r="Y52">
        <v>12.3</v>
      </c>
      <c r="Z52">
        <v>2.6</v>
      </c>
      <c r="AC52" t="s">
        <v>3</v>
      </c>
      <c r="AD52">
        <v>5</v>
      </c>
      <c r="AE52">
        <v>9.6999999999999993</v>
      </c>
      <c r="AF52">
        <v>2</v>
      </c>
    </row>
    <row r="53" spans="1:32">
      <c r="A53" t="s">
        <v>3</v>
      </c>
      <c r="B53">
        <v>10.5</v>
      </c>
      <c r="C53">
        <v>11.2</v>
      </c>
      <c r="D53">
        <v>2.8</v>
      </c>
      <c r="G53" t="s">
        <v>3</v>
      </c>
      <c r="H53">
        <v>12</v>
      </c>
      <c r="I53">
        <v>12.4</v>
      </c>
      <c r="J53">
        <v>2.9</v>
      </c>
      <c r="L53" t="s">
        <v>3</v>
      </c>
      <c r="M53">
        <v>7.9</v>
      </c>
      <c r="N53">
        <v>12.1</v>
      </c>
      <c r="O53">
        <v>2.4</v>
      </c>
      <c r="R53" t="s">
        <v>3</v>
      </c>
      <c r="S53">
        <v>4.2</v>
      </c>
      <c r="T53">
        <v>8.4</v>
      </c>
      <c r="U53">
        <v>1.8</v>
      </c>
      <c r="W53" t="s">
        <v>3</v>
      </c>
      <c r="X53">
        <v>11</v>
      </c>
      <c r="Y53">
        <v>12.1</v>
      </c>
      <c r="Z53">
        <v>2.4</v>
      </c>
      <c r="AC53" t="s">
        <v>3</v>
      </c>
      <c r="AD53">
        <v>6</v>
      </c>
      <c r="AE53">
        <v>10</v>
      </c>
      <c r="AF53">
        <v>2.1</v>
      </c>
    </row>
    <row r="54" spans="1:32">
      <c r="A54" t="s">
        <v>3</v>
      </c>
      <c r="B54">
        <v>16</v>
      </c>
      <c r="C54">
        <v>13</v>
      </c>
      <c r="D54">
        <v>2.9</v>
      </c>
      <c r="G54" t="s">
        <v>3</v>
      </c>
      <c r="H54">
        <v>10.5</v>
      </c>
      <c r="I54">
        <v>11.2</v>
      </c>
      <c r="J54">
        <v>2.8</v>
      </c>
      <c r="L54" t="s">
        <v>4</v>
      </c>
      <c r="M54">
        <v>7.4</v>
      </c>
      <c r="N54">
        <v>11.5</v>
      </c>
      <c r="O54">
        <v>2.2000000000000002</v>
      </c>
      <c r="R54" t="s">
        <v>3</v>
      </c>
      <c r="S54">
        <v>6.6</v>
      </c>
      <c r="T54">
        <v>10.3</v>
      </c>
      <c r="U54">
        <v>1.8</v>
      </c>
      <c r="W54" t="s">
        <v>3</v>
      </c>
      <c r="X54">
        <v>7</v>
      </c>
      <c r="Y54">
        <v>10.9</v>
      </c>
      <c r="Z54">
        <v>2.2000000000000002</v>
      </c>
      <c r="AC54" t="s">
        <v>4</v>
      </c>
      <c r="AD54">
        <v>12</v>
      </c>
      <c r="AE54">
        <v>12.4</v>
      </c>
      <c r="AF54">
        <v>2.5</v>
      </c>
    </row>
    <row r="55" spans="1:32">
      <c r="A55" t="s">
        <v>3</v>
      </c>
      <c r="B55">
        <v>15</v>
      </c>
      <c r="C55">
        <v>12.6</v>
      </c>
      <c r="D55">
        <v>2.7</v>
      </c>
      <c r="G55" t="s">
        <v>3</v>
      </c>
      <c r="H55">
        <v>16</v>
      </c>
      <c r="I55">
        <v>13</v>
      </c>
      <c r="J55">
        <v>2.9</v>
      </c>
      <c r="L55" t="s">
        <v>4</v>
      </c>
      <c r="M55">
        <v>6.6</v>
      </c>
      <c r="N55">
        <v>11.4</v>
      </c>
      <c r="O55">
        <v>2</v>
      </c>
      <c r="R55" t="s">
        <v>3</v>
      </c>
      <c r="S55">
        <v>5.6</v>
      </c>
      <c r="T55">
        <v>9.6</v>
      </c>
      <c r="U55">
        <v>1.8</v>
      </c>
      <c r="W55" t="s">
        <v>3</v>
      </c>
      <c r="X55">
        <v>10</v>
      </c>
      <c r="Y55">
        <v>11.9</v>
      </c>
      <c r="Z55">
        <v>2.5</v>
      </c>
      <c r="AC55" t="s">
        <v>4</v>
      </c>
      <c r="AD55">
        <v>12</v>
      </c>
      <c r="AE55">
        <v>12.2</v>
      </c>
      <c r="AF55">
        <v>2.2999999999999998</v>
      </c>
    </row>
    <row r="56" spans="1:32">
      <c r="A56" t="s">
        <v>4</v>
      </c>
      <c r="B56">
        <v>11</v>
      </c>
      <c r="C56">
        <v>11.4</v>
      </c>
      <c r="D56">
        <v>2.8</v>
      </c>
      <c r="G56" t="s">
        <v>3</v>
      </c>
      <c r="H56">
        <v>7.5</v>
      </c>
      <c r="I56">
        <v>10.7</v>
      </c>
      <c r="J56">
        <v>2</v>
      </c>
      <c r="L56" t="s">
        <v>4</v>
      </c>
      <c r="M56">
        <v>9.5</v>
      </c>
      <c r="N56">
        <v>12.2</v>
      </c>
      <c r="O56">
        <v>2.1</v>
      </c>
      <c r="R56" t="s">
        <v>3</v>
      </c>
      <c r="S56">
        <v>4.2</v>
      </c>
      <c r="T56">
        <v>9</v>
      </c>
      <c r="U56">
        <v>1.7</v>
      </c>
      <c r="W56" t="s">
        <v>3</v>
      </c>
      <c r="X56">
        <v>5</v>
      </c>
      <c r="Y56">
        <v>9.6999999999999993</v>
      </c>
      <c r="Z56">
        <v>2</v>
      </c>
      <c r="AC56" t="s">
        <v>4</v>
      </c>
      <c r="AD56">
        <v>6</v>
      </c>
      <c r="AE56">
        <v>10.199999999999999</v>
      </c>
      <c r="AF56">
        <v>2</v>
      </c>
    </row>
    <row r="57" spans="1:32">
      <c r="A57" t="s">
        <v>4</v>
      </c>
      <c r="B57">
        <v>9</v>
      </c>
      <c r="C57">
        <v>11</v>
      </c>
      <c r="D57">
        <v>2.2000000000000002</v>
      </c>
      <c r="G57" t="s">
        <v>3</v>
      </c>
      <c r="H57">
        <v>9</v>
      </c>
      <c r="I57">
        <v>11.3</v>
      </c>
      <c r="J57">
        <v>2.2000000000000002</v>
      </c>
      <c r="L57" t="s">
        <v>4</v>
      </c>
      <c r="M57">
        <v>13</v>
      </c>
      <c r="N57">
        <v>13.7</v>
      </c>
      <c r="O57">
        <v>2.9</v>
      </c>
      <c r="R57" t="s">
        <v>3</v>
      </c>
      <c r="S57">
        <v>6.1</v>
      </c>
      <c r="T57">
        <v>10.3</v>
      </c>
      <c r="U57">
        <v>1.9</v>
      </c>
      <c r="W57" t="s">
        <v>3</v>
      </c>
      <c r="X57">
        <v>6</v>
      </c>
      <c r="Y57">
        <v>10</v>
      </c>
      <c r="Z57">
        <v>2.1</v>
      </c>
      <c r="AC57" t="s">
        <v>4</v>
      </c>
      <c r="AD57">
        <v>6</v>
      </c>
      <c r="AE57">
        <v>9.8000000000000007</v>
      </c>
      <c r="AF57">
        <v>2</v>
      </c>
    </row>
    <row r="58" spans="1:32">
      <c r="A58" t="s">
        <v>4</v>
      </c>
      <c r="B58">
        <v>16.5</v>
      </c>
      <c r="C58">
        <v>13</v>
      </c>
      <c r="D58">
        <v>2.7</v>
      </c>
      <c r="G58" t="s">
        <v>4</v>
      </c>
      <c r="H58">
        <v>6.5</v>
      </c>
      <c r="I58">
        <v>10.4</v>
      </c>
      <c r="J58">
        <v>2.2999999999999998</v>
      </c>
      <c r="L58" t="s">
        <v>4</v>
      </c>
      <c r="M58">
        <v>4.3</v>
      </c>
      <c r="N58">
        <v>9.6</v>
      </c>
      <c r="O58">
        <v>1.9</v>
      </c>
      <c r="R58" t="s">
        <v>3</v>
      </c>
      <c r="S58">
        <v>4.3</v>
      </c>
      <c r="T58">
        <v>10</v>
      </c>
      <c r="U58">
        <v>1.7</v>
      </c>
      <c r="W58" t="s">
        <v>3</v>
      </c>
      <c r="X58">
        <v>8</v>
      </c>
      <c r="Y58">
        <v>11.1</v>
      </c>
      <c r="Z58">
        <v>2.2000000000000002</v>
      </c>
      <c r="AC58" t="s">
        <v>4</v>
      </c>
      <c r="AD58">
        <v>10</v>
      </c>
      <c r="AE58">
        <v>11.9</v>
      </c>
      <c r="AF58">
        <v>2.5</v>
      </c>
    </row>
    <row r="59" spans="1:32">
      <c r="A59" t="s">
        <v>4</v>
      </c>
      <c r="B59">
        <v>9.5</v>
      </c>
      <c r="C59">
        <v>11.5</v>
      </c>
      <c r="D59">
        <v>2.5</v>
      </c>
      <c r="G59" t="s">
        <v>4</v>
      </c>
      <c r="H59">
        <v>4.5</v>
      </c>
      <c r="I59">
        <v>9.6</v>
      </c>
      <c r="J59">
        <v>2</v>
      </c>
      <c r="L59" t="s">
        <v>4</v>
      </c>
      <c r="M59">
        <v>7.3</v>
      </c>
      <c r="N59">
        <v>11.5</v>
      </c>
      <c r="O59">
        <v>2.1</v>
      </c>
      <c r="R59" t="s">
        <v>3</v>
      </c>
      <c r="S59">
        <v>6.4</v>
      </c>
      <c r="T59">
        <v>9.6</v>
      </c>
      <c r="U59">
        <v>2</v>
      </c>
      <c r="W59" t="s">
        <v>3</v>
      </c>
      <c r="X59">
        <v>6</v>
      </c>
      <c r="Y59">
        <v>10.5</v>
      </c>
      <c r="Z59">
        <v>2</v>
      </c>
      <c r="AC59" t="s">
        <v>4</v>
      </c>
      <c r="AD59">
        <v>13</v>
      </c>
      <c r="AE59">
        <v>12.5</v>
      </c>
      <c r="AF59">
        <v>2.6</v>
      </c>
    </row>
    <row r="60" spans="1:32">
      <c r="A60" t="s">
        <v>4</v>
      </c>
      <c r="B60">
        <v>11</v>
      </c>
      <c r="C60">
        <v>11.4</v>
      </c>
      <c r="D60">
        <v>2.8</v>
      </c>
      <c r="G60" t="s">
        <v>4</v>
      </c>
      <c r="H60">
        <v>6</v>
      </c>
      <c r="I60">
        <v>10.199999999999999</v>
      </c>
      <c r="J60">
        <v>2.2000000000000002</v>
      </c>
      <c r="L60" t="s">
        <v>4</v>
      </c>
      <c r="M60">
        <v>6.8</v>
      </c>
      <c r="N60">
        <v>11.1</v>
      </c>
      <c r="O60">
        <v>2</v>
      </c>
      <c r="R60" t="s">
        <v>3</v>
      </c>
      <c r="S60">
        <v>6.4</v>
      </c>
      <c r="T60">
        <v>10.1</v>
      </c>
      <c r="U60">
        <v>1.9</v>
      </c>
      <c r="W60" t="s">
        <v>3</v>
      </c>
      <c r="X60">
        <v>9</v>
      </c>
      <c r="Y60">
        <v>11.7</v>
      </c>
      <c r="Z60">
        <v>2.4</v>
      </c>
      <c r="AC60" t="s">
        <v>4</v>
      </c>
      <c r="AD60">
        <v>9</v>
      </c>
      <c r="AE60">
        <v>11.5</v>
      </c>
      <c r="AF60">
        <v>2.2999999999999998</v>
      </c>
    </row>
    <row r="61" spans="1:32">
      <c r="A61" t="s">
        <v>4</v>
      </c>
      <c r="B61">
        <v>9</v>
      </c>
      <c r="C61">
        <v>11</v>
      </c>
      <c r="D61">
        <v>2.2000000000000002</v>
      </c>
      <c r="G61" t="s">
        <v>4</v>
      </c>
      <c r="H61">
        <v>16.5</v>
      </c>
      <c r="I61">
        <v>13</v>
      </c>
      <c r="J61">
        <v>2.7</v>
      </c>
      <c r="L61" t="s">
        <v>4</v>
      </c>
      <c r="M61">
        <v>10</v>
      </c>
      <c r="N61">
        <v>12.4</v>
      </c>
      <c r="O61">
        <v>2.2999999999999998</v>
      </c>
      <c r="R61" t="s">
        <v>3</v>
      </c>
      <c r="S61">
        <v>5.5</v>
      </c>
      <c r="T61">
        <v>9</v>
      </c>
      <c r="U61">
        <v>1.7</v>
      </c>
      <c r="W61" t="s">
        <v>4</v>
      </c>
      <c r="X61">
        <v>8</v>
      </c>
      <c r="Y61">
        <v>11.1</v>
      </c>
      <c r="Z61">
        <v>2.2000000000000002</v>
      </c>
      <c r="AC61" t="s">
        <v>4</v>
      </c>
      <c r="AD61">
        <v>12</v>
      </c>
      <c r="AE61">
        <v>12.4</v>
      </c>
      <c r="AF61">
        <v>2.5</v>
      </c>
    </row>
    <row r="62" spans="1:32">
      <c r="A62" t="s">
        <v>4</v>
      </c>
      <c r="B62">
        <v>16.5</v>
      </c>
      <c r="C62">
        <v>13</v>
      </c>
      <c r="D62">
        <v>2.7</v>
      </c>
      <c r="G62" t="s">
        <v>4</v>
      </c>
      <c r="H62">
        <v>9.5</v>
      </c>
      <c r="I62">
        <v>11.5</v>
      </c>
      <c r="J62">
        <v>2.5</v>
      </c>
      <c r="L62" t="s">
        <v>4</v>
      </c>
      <c r="M62">
        <v>7.6</v>
      </c>
      <c r="N62">
        <v>11.5</v>
      </c>
      <c r="O62">
        <v>2.1</v>
      </c>
      <c r="R62" t="s">
        <v>3</v>
      </c>
      <c r="S62">
        <v>3.7</v>
      </c>
      <c r="T62">
        <v>8.5</v>
      </c>
      <c r="U62">
        <v>1.3</v>
      </c>
      <c r="W62" t="s">
        <v>4</v>
      </c>
      <c r="X62">
        <v>4</v>
      </c>
      <c r="Y62">
        <v>9.6999999999999993</v>
      </c>
      <c r="Z62">
        <v>1.9</v>
      </c>
      <c r="AC62" t="s">
        <v>4</v>
      </c>
      <c r="AD62">
        <v>8</v>
      </c>
      <c r="AE62">
        <v>11.1</v>
      </c>
      <c r="AF62">
        <v>2.2000000000000002</v>
      </c>
    </row>
    <row r="63" spans="1:32">
      <c r="A63" t="s">
        <v>4</v>
      </c>
      <c r="B63">
        <v>10</v>
      </c>
      <c r="C63">
        <v>11.7</v>
      </c>
      <c r="D63">
        <v>2.7</v>
      </c>
      <c r="G63" t="s">
        <v>4</v>
      </c>
      <c r="H63">
        <v>9</v>
      </c>
      <c r="I63">
        <v>10.8</v>
      </c>
      <c r="J63">
        <v>2.2999999999999998</v>
      </c>
      <c r="L63" t="s">
        <v>4</v>
      </c>
      <c r="M63">
        <v>5.3</v>
      </c>
      <c r="N63">
        <v>10.4</v>
      </c>
      <c r="O63">
        <v>2</v>
      </c>
      <c r="R63" t="s">
        <v>3</v>
      </c>
      <c r="S63">
        <v>3.3</v>
      </c>
      <c r="T63">
        <v>8.3000000000000007</v>
      </c>
      <c r="U63">
        <v>1.5</v>
      </c>
      <c r="W63" t="s">
        <v>4</v>
      </c>
      <c r="X63">
        <v>9</v>
      </c>
      <c r="Y63">
        <v>11.3</v>
      </c>
      <c r="Z63">
        <v>2.2000000000000002</v>
      </c>
      <c r="AC63" t="s">
        <v>4</v>
      </c>
      <c r="AD63">
        <v>4</v>
      </c>
      <c r="AE63">
        <v>9.6999999999999993</v>
      </c>
      <c r="AF63">
        <v>1.9</v>
      </c>
    </row>
    <row r="64" spans="1:32">
      <c r="A64" t="s">
        <v>4</v>
      </c>
      <c r="B64">
        <v>9</v>
      </c>
      <c r="C64">
        <v>10.8</v>
      </c>
      <c r="D64">
        <v>2.2999999999999998</v>
      </c>
      <c r="G64" t="s">
        <v>4</v>
      </c>
      <c r="H64">
        <v>2.5</v>
      </c>
      <c r="I64">
        <v>8</v>
      </c>
      <c r="J64">
        <v>1.7</v>
      </c>
      <c r="L64" t="s">
        <v>4</v>
      </c>
      <c r="M64">
        <v>7.4</v>
      </c>
      <c r="N64">
        <v>11.5</v>
      </c>
      <c r="O64">
        <v>2.2000000000000002</v>
      </c>
      <c r="R64" t="s">
        <v>3</v>
      </c>
      <c r="S64">
        <v>3.9</v>
      </c>
      <c r="T64">
        <v>8.6</v>
      </c>
      <c r="U64">
        <v>1.5</v>
      </c>
      <c r="W64" t="s">
        <v>4</v>
      </c>
      <c r="X64">
        <v>10</v>
      </c>
      <c r="Y64">
        <v>11.9</v>
      </c>
      <c r="Z64">
        <v>2.5</v>
      </c>
      <c r="AC64" t="s">
        <v>4</v>
      </c>
      <c r="AD64">
        <v>9</v>
      </c>
      <c r="AE64">
        <v>11.3</v>
      </c>
      <c r="AF64">
        <v>2.2000000000000002</v>
      </c>
    </row>
    <row r="65" spans="1:32">
      <c r="A65" t="s">
        <v>4</v>
      </c>
      <c r="B65">
        <v>2.5</v>
      </c>
      <c r="C65">
        <v>8</v>
      </c>
      <c r="D65">
        <v>1.7</v>
      </c>
      <c r="G65" t="s">
        <v>4</v>
      </c>
      <c r="H65">
        <v>6.5</v>
      </c>
      <c r="I65">
        <v>10</v>
      </c>
      <c r="J65">
        <v>2.2000000000000002</v>
      </c>
      <c r="L65" t="s">
        <v>4</v>
      </c>
      <c r="M65">
        <v>6.6</v>
      </c>
      <c r="N65">
        <v>11.4</v>
      </c>
      <c r="O65">
        <v>2</v>
      </c>
      <c r="R65" t="s">
        <v>3</v>
      </c>
      <c r="S65">
        <v>5.5</v>
      </c>
      <c r="T65">
        <v>9.5</v>
      </c>
      <c r="U65">
        <v>1.9</v>
      </c>
      <c r="W65" t="s">
        <v>4</v>
      </c>
      <c r="X65">
        <v>13</v>
      </c>
      <c r="Y65">
        <v>12.5</v>
      </c>
      <c r="Z65">
        <v>2.6</v>
      </c>
      <c r="AC65" t="s">
        <v>4</v>
      </c>
      <c r="AD65">
        <v>10</v>
      </c>
      <c r="AE65">
        <v>11.9</v>
      </c>
      <c r="AF65">
        <v>2.5</v>
      </c>
    </row>
    <row r="66" spans="1:32">
      <c r="A66" t="s">
        <v>4</v>
      </c>
      <c r="B66">
        <v>6.5</v>
      </c>
      <c r="C66">
        <v>10</v>
      </c>
      <c r="D66">
        <v>2.2000000000000002</v>
      </c>
      <c r="G66" t="s">
        <v>4</v>
      </c>
      <c r="H66">
        <v>9.5</v>
      </c>
      <c r="I66">
        <v>11.4</v>
      </c>
      <c r="J66">
        <v>2.6</v>
      </c>
      <c r="L66" t="s">
        <v>4</v>
      </c>
      <c r="M66">
        <v>8.3000000000000007</v>
      </c>
      <c r="N66">
        <v>12</v>
      </c>
      <c r="O66">
        <v>2.1</v>
      </c>
      <c r="R66" t="s">
        <v>3</v>
      </c>
      <c r="S66">
        <v>3</v>
      </c>
      <c r="T66">
        <v>8</v>
      </c>
      <c r="U66">
        <v>1.3</v>
      </c>
      <c r="W66" t="s">
        <v>4</v>
      </c>
      <c r="X66">
        <v>9</v>
      </c>
      <c r="Y66">
        <v>11.5</v>
      </c>
      <c r="Z66">
        <v>2.2999999999999998</v>
      </c>
      <c r="AC66" t="s">
        <v>4</v>
      </c>
      <c r="AD66">
        <v>9</v>
      </c>
      <c r="AE66">
        <v>11.3</v>
      </c>
      <c r="AF66">
        <v>2.2000000000000002</v>
      </c>
    </row>
    <row r="67" spans="1:32">
      <c r="A67" t="s">
        <v>4</v>
      </c>
      <c r="B67">
        <v>11</v>
      </c>
      <c r="C67">
        <v>11.9</v>
      </c>
      <c r="D67">
        <v>3.3</v>
      </c>
      <c r="G67" t="s">
        <v>4</v>
      </c>
      <c r="H67">
        <v>4</v>
      </c>
      <c r="I67">
        <v>7.7</v>
      </c>
      <c r="J67">
        <v>2</v>
      </c>
      <c r="L67" t="s">
        <v>4</v>
      </c>
      <c r="M67">
        <v>19</v>
      </c>
      <c r="N67">
        <v>15.2</v>
      </c>
      <c r="O67">
        <v>2.8</v>
      </c>
      <c r="R67" t="s">
        <v>3</v>
      </c>
      <c r="S67">
        <v>3.3</v>
      </c>
      <c r="T67">
        <v>8.1999999999999993</v>
      </c>
      <c r="U67">
        <v>1.5</v>
      </c>
      <c r="W67" t="s">
        <v>4</v>
      </c>
      <c r="X67">
        <v>12</v>
      </c>
      <c r="Y67">
        <v>12.4</v>
      </c>
      <c r="Z67">
        <v>2.5</v>
      </c>
      <c r="AC67" t="s">
        <v>4</v>
      </c>
      <c r="AD67">
        <v>10</v>
      </c>
      <c r="AE67">
        <v>11.9</v>
      </c>
      <c r="AF67">
        <v>2.5</v>
      </c>
    </row>
    <row r="68" spans="1:32">
      <c r="A68" t="s">
        <v>4</v>
      </c>
      <c r="B68">
        <v>4.5</v>
      </c>
      <c r="C68">
        <v>9.6</v>
      </c>
      <c r="D68">
        <v>2</v>
      </c>
      <c r="G68" t="s">
        <v>4</v>
      </c>
      <c r="H68">
        <v>10</v>
      </c>
      <c r="I68">
        <v>11.4</v>
      </c>
      <c r="J68">
        <v>2.7</v>
      </c>
      <c r="L68" t="s">
        <v>3</v>
      </c>
      <c r="M68">
        <v>4.5</v>
      </c>
      <c r="N68">
        <v>8.6</v>
      </c>
      <c r="O68">
        <v>1.7</v>
      </c>
      <c r="R68" t="s">
        <v>3</v>
      </c>
      <c r="S68">
        <v>4</v>
      </c>
      <c r="T68">
        <v>8.9</v>
      </c>
      <c r="U68">
        <v>1.7</v>
      </c>
      <c r="W68" t="s">
        <v>4</v>
      </c>
      <c r="X68">
        <v>12</v>
      </c>
      <c r="Y68">
        <v>12.2</v>
      </c>
      <c r="Z68">
        <v>2.2999999999999998</v>
      </c>
      <c r="AC68" t="s">
        <v>4</v>
      </c>
      <c r="AD68">
        <v>13</v>
      </c>
      <c r="AE68">
        <v>12.5</v>
      </c>
      <c r="AF68">
        <v>2.6</v>
      </c>
    </row>
    <row r="69" spans="1:32">
      <c r="A69" t="s">
        <v>4</v>
      </c>
      <c r="B69">
        <v>6</v>
      </c>
      <c r="C69">
        <v>10.199999999999999</v>
      </c>
      <c r="D69">
        <v>2.2000000000000002</v>
      </c>
      <c r="G69" t="s">
        <v>4</v>
      </c>
      <c r="H69">
        <v>11.5</v>
      </c>
      <c r="I69">
        <v>12.4</v>
      </c>
      <c r="J69">
        <v>3</v>
      </c>
      <c r="L69" t="s">
        <v>3</v>
      </c>
      <c r="M69">
        <v>6.4</v>
      </c>
      <c r="N69">
        <v>9.6</v>
      </c>
      <c r="O69">
        <v>2</v>
      </c>
      <c r="R69" t="s">
        <v>3</v>
      </c>
      <c r="S69">
        <v>3.8</v>
      </c>
      <c r="T69">
        <v>8.5</v>
      </c>
      <c r="U69">
        <v>1.5</v>
      </c>
      <c r="W69" t="s">
        <v>4</v>
      </c>
      <c r="X69">
        <v>6</v>
      </c>
      <c r="Y69">
        <v>10.199999999999999</v>
      </c>
      <c r="Z69">
        <v>2</v>
      </c>
      <c r="AC69" t="s">
        <v>4</v>
      </c>
      <c r="AD69">
        <v>9</v>
      </c>
      <c r="AE69">
        <v>11.3</v>
      </c>
      <c r="AF69">
        <v>2.2000000000000002</v>
      </c>
    </row>
    <row r="70" spans="1:32">
      <c r="A70" t="s">
        <v>4</v>
      </c>
      <c r="B70">
        <v>8</v>
      </c>
      <c r="C70">
        <v>10.9</v>
      </c>
      <c r="D70">
        <v>2.7</v>
      </c>
      <c r="G70" t="s">
        <v>4</v>
      </c>
      <c r="H70">
        <v>9</v>
      </c>
      <c r="I70">
        <v>11</v>
      </c>
      <c r="J70">
        <v>2.2000000000000002</v>
      </c>
      <c r="L70" t="s">
        <v>3</v>
      </c>
      <c r="M70">
        <v>6.4</v>
      </c>
      <c r="N70">
        <v>10.1</v>
      </c>
      <c r="O70">
        <v>1.9</v>
      </c>
      <c r="R70" t="s">
        <v>3</v>
      </c>
      <c r="S70">
        <v>4.0999999999999996</v>
      </c>
      <c r="T70">
        <v>8.8000000000000007</v>
      </c>
      <c r="U70">
        <v>1.6</v>
      </c>
      <c r="W70" t="s">
        <v>4</v>
      </c>
      <c r="X70">
        <v>6</v>
      </c>
      <c r="Y70">
        <v>9.8000000000000007</v>
      </c>
      <c r="Z70">
        <v>2</v>
      </c>
      <c r="AC70" t="s">
        <v>4</v>
      </c>
      <c r="AD70">
        <v>10</v>
      </c>
      <c r="AE70">
        <v>11.9</v>
      </c>
      <c r="AF70">
        <v>2.5</v>
      </c>
    </row>
    <row r="71" spans="1:32">
      <c r="A71" t="s">
        <v>4</v>
      </c>
      <c r="B71">
        <v>8</v>
      </c>
      <c r="C71">
        <v>10.9</v>
      </c>
      <c r="D71">
        <v>2.7</v>
      </c>
      <c r="G71" t="s">
        <v>4</v>
      </c>
      <c r="H71">
        <v>16.5</v>
      </c>
      <c r="I71">
        <v>13</v>
      </c>
      <c r="J71">
        <v>2.7</v>
      </c>
      <c r="L71" t="s">
        <v>3</v>
      </c>
      <c r="M71">
        <v>5.5</v>
      </c>
      <c r="N71">
        <v>9</v>
      </c>
      <c r="O71">
        <v>1.7</v>
      </c>
      <c r="R71" t="s">
        <v>3</v>
      </c>
      <c r="S71">
        <v>2.9</v>
      </c>
      <c r="T71">
        <v>8.5</v>
      </c>
      <c r="U71">
        <v>1.5</v>
      </c>
      <c r="W71" t="s">
        <v>4</v>
      </c>
      <c r="X71">
        <v>6</v>
      </c>
      <c r="Y71">
        <v>10.1</v>
      </c>
      <c r="Z71">
        <v>1.8</v>
      </c>
      <c r="AC71" t="s">
        <v>4</v>
      </c>
      <c r="AD71">
        <v>10</v>
      </c>
      <c r="AE71">
        <v>11.7</v>
      </c>
      <c r="AF71">
        <v>2.4</v>
      </c>
    </row>
    <row r="72" spans="1:32">
      <c r="A72" t="s">
        <v>4</v>
      </c>
      <c r="B72">
        <v>9</v>
      </c>
      <c r="C72">
        <v>10.8</v>
      </c>
      <c r="D72">
        <v>2.2999999999999998</v>
      </c>
      <c r="G72" t="s">
        <v>4</v>
      </c>
      <c r="H72">
        <v>9.5</v>
      </c>
      <c r="I72">
        <v>11.4</v>
      </c>
      <c r="J72">
        <v>2.6</v>
      </c>
      <c r="L72" t="s">
        <v>3</v>
      </c>
      <c r="M72">
        <v>3.7</v>
      </c>
      <c r="N72">
        <v>8.5</v>
      </c>
      <c r="O72">
        <v>1.3</v>
      </c>
      <c r="R72" t="s">
        <v>3</v>
      </c>
      <c r="S72">
        <v>3.4</v>
      </c>
      <c r="T72">
        <v>7.7</v>
      </c>
      <c r="U72">
        <v>1.6</v>
      </c>
      <c r="W72" t="s">
        <v>4</v>
      </c>
      <c r="X72">
        <v>7</v>
      </c>
      <c r="Y72">
        <v>10.5</v>
      </c>
      <c r="Z72">
        <v>2.2000000000000002</v>
      </c>
      <c r="AC72" t="s">
        <v>3</v>
      </c>
      <c r="AD72">
        <v>11</v>
      </c>
      <c r="AE72">
        <v>11.8</v>
      </c>
      <c r="AF72">
        <v>2.7</v>
      </c>
    </row>
    <row r="73" spans="1:32">
      <c r="A73" t="s">
        <v>4</v>
      </c>
      <c r="B73">
        <v>8.5</v>
      </c>
      <c r="C73">
        <v>11.8</v>
      </c>
      <c r="D73">
        <v>2.2000000000000002</v>
      </c>
      <c r="G73" t="s">
        <v>4</v>
      </c>
      <c r="H73">
        <v>4</v>
      </c>
      <c r="I73">
        <v>7.7</v>
      </c>
      <c r="J73">
        <v>2</v>
      </c>
      <c r="L73" t="s">
        <v>3</v>
      </c>
      <c r="M73">
        <v>3.3</v>
      </c>
      <c r="N73">
        <v>8.3000000000000007</v>
      </c>
      <c r="O73">
        <v>1.5</v>
      </c>
      <c r="R73" t="s">
        <v>3</v>
      </c>
      <c r="S73">
        <v>3.5</v>
      </c>
      <c r="T73">
        <v>9</v>
      </c>
      <c r="U73">
        <v>1.6</v>
      </c>
      <c r="W73" t="s">
        <v>3</v>
      </c>
      <c r="X73">
        <v>16.5</v>
      </c>
      <c r="Y73">
        <v>14</v>
      </c>
      <c r="Z73">
        <v>3.3</v>
      </c>
      <c r="AC73" t="s">
        <v>3</v>
      </c>
      <c r="AD73">
        <v>10.5</v>
      </c>
      <c r="AE73">
        <v>11.8</v>
      </c>
      <c r="AF73">
        <v>2.6</v>
      </c>
    </row>
    <row r="74" spans="1:32">
      <c r="A74" t="s">
        <v>4</v>
      </c>
      <c r="B74">
        <v>6.2</v>
      </c>
      <c r="C74">
        <v>11</v>
      </c>
      <c r="D74">
        <v>1.8</v>
      </c>
      <c r="G74" t="s">
        <v>4</v>
      </c>
      <c r="H74">
        <v>9.5</v>
      </c>
      <c r="I74">
        <v>11.5</v>
      </c>
      <c r="J74">
        <v>2.5</v>
      </c>
      <c r="L74" t="s">
        <v>3</v>
      </c>
      <c r="M74">
        <v>3.9</v>
      </c>
      <c r="N74">
        <v>8.6</v>
      </c>
      <c r="O74">
        <v>1.5</v>
      </c>
      <c r="R74" t="s">
        <v>3</v>
      </c>
      <c r="S74">
        <v>0.9</v>
      </c>
      <c r="T74">
        <v>4.7</v>
      </c>
      <c r="U74">
        <v>1</v>
      </c>
      <c r="W74" t="s">
        <v>3</v>
      </c>
      <c r="X74">
        <v>9.5</v>
      </c>
      <c r="Y74">
        <v>12.3</v>
      </c>
      <c r="Z74">
        <v>2.2000000000000002</v>
      </c>
      <c r="AC74" t="s">
        <v>3</v>
      </c>
      <c r="AD74">
        <v>4</v>
      </c>
      <c r="AE74">
        <v>8.9</v>
      </c>
      <c r="AF74">
        <v>2.1</v>
      </c>
    </row>
    <row r="75" spans="1:32">
      <c r="A75" t="s">
        <v>4</v>
      </c>
      <c r="B75">
        <v>5.3</v>
      </c>
      <c r="C75">
        <v>10.6</v>
      </c>
      <c r="D75">
        <v>2</v>
      </c>
      <c r="G75" t="s">
        <v>4</v>
      </c>
      <c r="H75">
        <v>5.5</v>
      </c>
      <c r="I75">
        <v>10.199999999999999</v>
      </c>
      <c r="J75">
        <v>2.2000000000000002</v>
      </c>
      <c r="L75" t="s">
        <v>3</v>
      </c>
      <c r="M75">
        <v>5.5</v>
      </c>
      <c r="N75">
        <v>9.5</v>
      </c>
      <c r="O75">
        <v>1.9</v>
      </c>
      <c r="R75" t="s">
        <v>4</v>
      </c>
      <c r="S75">
        <v>3.7</v>
      </c>
      <c r="T75">
        <v>7.7</v>
      </c>
      <c r="U75">
        <v>1.6</v>
      </c>
      <c r="W75" t="s">
        <v>3</v>
      </c>
      <c r="X75">
        <v>7.5</v>
      </c>
      <c r="Y75">
        <v>10.7</v>
      </c>
      <c r="Z75">
        <v>2</v>
      </c>
      <c r="AC75" t="s">
        <v>3</v>
      </c>
      <c r="AD75">
        <v>12</v>
      </c>
      <c r="AE75">
        <v>12.4</v>
      </c>
      <c r="AF75">
        <v>2.9</v>
      </c>
    </row>
    <row r="76" spans="1:32">
      <c r="A76" t="s">
        <v>4</v>
      </c>
      <c r="B76">
        <v>4.8</v>
      </c>
      <c r="C76">
        <v>10.5</v>
      </c>
      <c r="D76">
        <v>2</v>
      </c>
      <c r="G76" t="s">
        <v>4</v>
      </c>
      <c r="H76">
        <v>5.8</v>
      </c>
      <c r="I76">
        <v>11</v>
      </c>
      <c r="J76">
        <v>2.1</v>
      </c>
      <c r="L76" t="s">
        <v>3</v>
      </c>
      <c r="M76">
        <v>3</v>
      </c>
      <c r="N76">
        <v>8</v>
      </c>
      <c r="O76">
        <v>1.3</v>
      </c>
      <c r="R76" t="s">
        <v>4</v>
      </c>
      <c r="S76">
        <v>5.2</v>
      </c>
      <c r="T76">
        <v>9.1</v>
      </c>
      <c r="U76">
        <v>1.9</v>
      </c>
      <c r="W76" t="s">
        <v>3</v>
      </c>
      <c r="X76">
        <v>9</v>
      </c>
      <c r="Y76">
        <v>11.3</v>
      </c>
      <c r="Z76">
        <v>2.2000000000000002</v>
      </c>
      <c r="AC76" t="s">
        <v>3</v>
      </c>
      <c r="AD76">
        <v>10.5</v>
      </c>
      <c r="AE76">
        <v>11.2</v>
      </c>
      <c r="AF76">
        <v>2.8</v>
      </c>
    </row>
    <row r="77" spans="1:32">
      <c r="A77" t="s">
        <v>4</v>
      </c>
      <c r="B77">
        <v>4.7</v>
      </c>
      <c r="C77">
        <v>10.5</v>
      </c>
      <c r="D77">
        <v>1.7</v>
      </c>
      <c r="G77" t="s">
        <v>4</v>
      </c>
      <c r="H77">
        <v>8.5</v>
      </c>
      <c r="I77">
        <v>11.8</v>
      </c>
      <c r="J77">
        <v>2.2999999999999998</v>
      </c>
      <c r="L77" t="s">
        <v>3</v>
      </c>
      <c r="M77">
        <v>4</v>
      </c>
      <c r="N77">
        <v>8.9</v>
      </c>
      <c r="O77">
        <v>1.7</v>
      </c>
      <c r="R77" t="s">
        <v>4</v>
      </c>
      <c r="S77">
        <v>2.8</v>
      </c>
      <c r="T77">
        <v>7.5</v>
      </c>
      <c r="U77">
        <v>1.4</v>
      </c>
      <c r="W77" t="s">
        <v>3</v>
      </c>
      <c r="X77">
        <v>11</v>
      </c>
      <c r="Y77">
        <v>11.8</v>
      </c>
      <c r="Z77">
        <v>2.7</v>
      </c>
      <c r="AC77" t="s">
        <v>3</v>
      </c>
      <c r="AD77">
        <v>16</v>
      </c>
      <c r="AE77">
        <v>13</v>
      </c>
      <c r="AF77">
        <v>2.9</v>
      </c>
    </row>
    <row r="78" spans="1:32">
      <c r="A78" t="s">
        <v>4</v>
      </c>
      <c r="B78">
        <v>5.7</v>
      </c>
      <c r="C78">
        <v>10.6</v>
      </c>
      <c r="D78">
        <v>2</v>
      </c>
      <c r="G78" t="s">
        <v>4</v>
      </c>
      <c r="H78">
        <v>6.2</v>
      </c>
      <c r="I78">
        <v>11</v>
      </c>
      <c r="J78">
        <v>1.8</v>
      </c>
      <c r="L78" t="s">
        <v>3</v>
      </c>
      <c r="M78">
        <v>3.8</v>
      </c>
      <c r="N78">
        <v>8.5</v>
      </c>
      <c r="O78">
        <v>1.5</v>
      </c>
      <c r="R78" t="s">
        <v>4</v>
      </c>
      <c r="S78">
        <v>4.5</v>
      </c>
      <c r="T78">
        <v>9.1</v>
      </c>
      <c r="U78">
        <v>1.3</v>
      </c>
      <c r="W78" t="s">
        <v>3</v>
      </c>
      <c r="X78">
        <v>10.5</v>
      </c>
      <c r="Y78">
        <v>11.8</v>
      </c>
      <c r="Z78">
        <v>2.6</v>
      </c>
      <c r="AC78" t="s">
        <v>3</v>
      </c>
      <c r="AD78">
        <v>15</v>
      </c>
      <c r="AE78">
        <v>12.6</v>
      </c>
      <c r="AF78">
        <v>2.7</v>
      </c>
    </row>
    <row r="79" spans="1:32">
      <c r="A79" t="s">
        <v>4</v>
      </c>
      <c r="B79">
        <v>5.9</v>
      </c>
      <c r="C79">
        <v>11</v>
      </c>
      <c r="D79">
        <v>2.1</v>
      </c>
      <c r="G79" t="s">
        <v>4</v>
      </c>
      <c r="H79">
        <v>5.3</v>
      </c>
      <c r="I79">
        <v>10.6</v>
      </c>
      <c r="J79">
        <v>2</v>
      </c>
      <c r="L79" t="s">
        <v>3</v>
      </c>
      <c r="M79">
        <v>4.0999999999999996</v>
      </c>
      <c r="N79">
        <v>8.8000000000000007</v>
      </c>
      <c r="O79">
        <v>1.6</v>
      </c>
      <c r="R79" t="s">
        <v>4</v>
      </c>
      <c r="S79">
        <v>3.7</v>
      </c>
      <c r="T79">
        <v>8.5</v>
      </c>
      <c r="U79">
        <v>1.2</v>
      </c>
      <c r="W79" t="s">
        <v>3</v>
      </c>
      <c r="X79">
        <v>4</v>
      </c>
      <c r="Y79">
        <v>8.9</v>
      </c>
      <c r="Z79">
        <v>2.1</v>
      </c>
      <c r="AC79" t="s">
        <v>3</v>
      </c>
      <c r="AD79">
        <v>12</v>
      </c>
      <c r="AE79">
        <v>12.2</v>
      </c>
      <c r="AF79">
        <v>2.8</v>
      </c>
    </row>
    <row r="80" spans="1:32">
      <c r="A80" t="s">
        <v>4</v>
      </c>
      <c r="B80">
        <v>4.0999999999999996</v>
      </c>
      <c r="C80">
        <v>10</v>
      </c>
      <c r="D80">
        <v>1.7</v>
      </c>
      <c r="G80" t="s">
        <v>4</v>
      </c>
      <c r="H80">
        <v>4.8</v>
      </c>
      <c r="I80">
        <v>10.5</v>
      </c>
      <c r="J80">
        <v>2</v>
      </c>
      <c r="L80" t="s">
        <v>3</v>
      </c>
      <c r="M80">
        <v>2.9</v>
      </c>
      <c r="N80">
        <v>8.5</v>
      </c>
      <c r="O80">
        <v>1.5</v>
      </c>
      <c r="R80" t="s">
        <v>4</v>
      </c>
      <c r="S80">
        <v>6.4</v>
      </c>
      <c r="T80">
        <v>10</v>
      </c>
      <c r="U80">
        <v>2.1</v>
      </c>
      <c r="W80" t="s">
        <v>3</v>
      </c>
      <c r="X80">
        <v>12</v>
      </c>
      <c r="Y80">
        <v>12.4</v>
      </c>
      <c r="Z80">
        <v>2.9</v>
      </c>
      <c r="AC80" t="s">
        <v>3</v>
      </c>
      <c r="AD80">
        <v>9.5</v>
      </c>
      <c r="AE80">
        <v>11.3</v>
      </c>
      <c r="AF80">
        <v>2.7</v>
      </c>
    </row>
    <row r="81" spans="1:32">
      <c r="A81" t="s">
        <v>4</v>
      </c>
      <c r="B81">
        <v>3.8</v>
      </c>
      <c r="C81">
        <v>9.6</v>
      </c>
      <c r="D81">
        <v>1.8</v>
      </c>
      <c r="G81" t="s">
        <v>4</v>
      </c>
      <c r="H81">
        <v>4.7</v>
      </c>
      <c r="I81">
        <v>10.5</v>
      </c>
      <c r="J81">
        <v>1.7</v>
      </c>
      <c r="L81" t="s">
        <v>3</v>
      </c>
      <c r="M81">
        <v>3.4</v>
      </c>
      <c r="N81">
        <v>7.7</v>
      </c>
      <c r="O81">
        <v>1.6</v>
      </c>
      <c r="R81" t="s">
        <v>4</v>
      </c>
      <c r="S81">
        <v>6.6</v>
      </c>
      <c r="T81">
        <v>10.3</v>
      </c>
      <c r="U81">
        <v>1.7</v>
      </c>
      <c r="W81" t="s">
        <v>3</v>
      </c>
      <c r="X81">
        <v>10.5</v>
      </c>
      <c r="Y81">
        <v>11.2</v>
      </c>
      <c r="Z81">
        <v>2.8</v>
      </c>
      <c r="AC81" t="s">
        <v>3</v>
      </c>
      <c r="AD81">
        <v>4</v>
      </c>
      <c r="AE81">
        <v>8.9</v>
      </c>
      <c r="AF81">
        <v>2.1</v>
      </c>
    </row>
    <row r="82" spans="1:32">
      <c r="A82" t="s">
        <v>4</v>
      </c>
      <c r="B82">
        <v>4.3</v>
      </c>
      <c r="C82">
        <v>10</v>
      </c>
      <c r="D82">
        <v>1.8</v>
      </c>
      <c r="G82" t="s">
        <v>4</v>
      </c>
      <c r="H82">
        <v>3.6</v>
      </c>
      <c r="I82">
        <v>9.5</v>
      </c>
      <c r="J82">
        <v>1.8</v>
      </c>
      <c r="L82" t="s">
        <v>3</v>
      </c>
      <c r="M82">
        <v>3.5</v>
      </c>
      <c r="N82">
        <v>9</v>
      </c>
      <c r="O82">
        <v>1.6</v>
      </c>
      <c r="R82" t="s">
        <v>4</v>
      </c>
      <c r="S82">
        <v>5</v>
      </c>
      <c r="T82">
        <v>8.5</v>
      </c>
      <c r="U82">
        <v>1.6</v>
      </c>
      <c r="W82" t="s">
        <v>3</v>
      </c>
      <c r="X82">
        <v>16</v>
      </c>
      <c r="Y82">
        <v>13</v>
      </c>
      <c r="Z82">
        <v>2.9</v>
      </c>
      <c r="AC82" t="s">
        <v>3</v>
      </c>
      <c r="AD82">
        <v>12</v>
      </c>
      <c r="AE82">
        <v>12.4</v>
      </c>
      <c r="AF82">
        <v>2.9</v>
      </c>
    </row>
    <row r="83" spans="1:32">
      <c r="A83" t="s">
        <v>4</v>
      </c>
      <c r="B83">
        <v>4.5999999999999996</v>
      </c>
      <c r="C83">
        <v>10.1</v>
      </c>
      <c r="D83">
        <v>1.8</v>
      </c>
      <c r="G83" t="s">
        <v>4</v>
      </c>
      <c r="H83">
        <v>4.5</v>
      </c>
      <c r="I83">
        <v>10.3</v>
      </c>
      <c r="J83">
        <v>1.9</v>
      </c>
      <c r="L83" t="s">
        <v>3</v>
      </c>
      <c r="M83">
        <v>0.9</v>
      </c>
      <c r="N83">
        <v>4.7</v>
      </c>
      <c r="O83">
        <v>1</v>
      </c>
      <c r="R83" t="s">
        <v>4</v>
      </c>
      <c r="S83">
        <v>3.6</v>
      </c>
      <c r="T83">
        <v>8.1</v>
      </c>
      <c r="U83">
        <v>1.6</v>
      </c>
      <c r="W83" t="s">
        <v>3</v>
      </c>
      <c r="X83">
        <v>15</v>
      </c>
      <c r="Y83">
        <v>12.6</v>
      </c>
      <c r="Z83">
        <v>2.7</v>
      </c>
      <c r="AC83" t="s">
        <v>3</v>
      </c>
      <c r="AD83">
        <v>10.5</v>
      </c>
      <c r="AE83">
        <v>11.2</v>
      </c>
      <c r="AF83">
        <v>2.8</v>
      </c>
    </row>
    <row r="84" spans="1:32">
      <c r="A84" t="s">
        <v>4</v>
      </c>
      <c r="B84">
        <v>3.4</v>
      </c>
      <c r="C84">
        <v>9</v>
      </c>
      <c r="D84">
        <v>1.8</v>
      </c>
      <c r="G84" t="s">
        <v>4</v>
      </c>
      <c r="H84">
        <v>8.5</v>
      </c>
      <c r="I84">
        <v>11.9</v>
      </c>
      <c r="J84">
        <v>2.2000000000000002</v>
      </c>
      <c r="L84" t="s">
        <v>3</v>
      </c>
      <c r="M84">
        <v>5.5</v>
      </c>
      <c r="N84">
        <v>9.1</v>
      </c>
      <c r="O84">
        <v>2</v>
      </c>
      <c r="R84" t="s">
        <v>4</v>
      </c>
      <c r="S84">
        <v>2.7</v>
      </c>
      <c r="T84">
        <v>7.8</v>
      </c>
      <c r="U84">
        <v>1.4</v>
      </c>
      <c r="W84" t="s">
        <v>3</v>
      </c>
      <c r="X84">
        <v>12</v>
      </c>
      <c r="Y84">
        <v>12.2</v>
      </c>
      <c r="Z84">
        <v>2.8</v>
      </c>
      <c r="AC84" t="s">
        <v>3</v>
      </c>
      <c r="AD84">
        <v>12</v>
      </c>
      <c r="AE84">
        <v>12.2</v>
      </c>
      <c r="AF84">
        <v>2.8</v>
      </c>
    </row>
    <row r="85" spans="1:32">
      <c r="A85" t="s">
        <v>4</v>
      </c>
      <c r="B85">
        <v>3.6</v>
      </c>
      <c r="C85">
        <v>9.6</v>
      </c>
      <c r="D85">
        <v>1.8</v>
      </c>
      <c r="G85" t="s">
        <v>4</v>
      </c>
      <c r="H85">
        <v>6.2</v>
      </c>
      <c r="I85">
        <v>11</v>
      </c>
      <c r="J85">
        <v>1.8</v>
      </c>
      <c r="L85" t="s">
        <v>3</v>
      </c>
      <c r="M85">
        <v>6.1</v>
      </c>
      <c r="N85">
        <v>10.3</v>
      </c>
      <c r="O85">
        <v>1.9</v>
      </c>
      <c r="R85" t="s">
        <v>4</v>
      </c>
      <c r="S85">
        <v>4.5</v>
      </c>
      <c r="T85">
        <v>9.8000000000000007</v>
      </c>
      <c r="U85">
        <v>1.9</v>
      </c>
      <c r="W85" t="s">
        <v>3</v>
      </c>
      <c r="X85">
        <v>9.5</v>
      </c>
      <c r="Y85">
        <v>11.3</v>
      </c>
      <c r="Z85">
        <v>2.7</v>
      </c>
      <c r="AC85" t="s">
        <v>3</v>
      </c>
      <c r="AD85">
        <v>9.5</v>
      </c>
      <c r="AE85">
        <v>11.3</v>
      </c>
      <c r="AF85">
        <v>2.7</v>
      </c>
    </row>
    <row r="86" spans="1:32">
      <c r="A86" t="s">
        <v>4</v>
      </c>
      <c r="B86">
        <v>4.5</v>
      </c>
      <c r="C86">
        <v>10.199999999999999</v>
      </c>
      <c r="D86">
        <v>1.8</v>
      </c>
      <c r="G86" t="s">
        <v>4</v>
      </c>
      <c r="H86">
        <v>5.3</v>
      </c>
      <c r="I86">
        <v>10.6</v>
      </c>
      <c r="J86">
        <v>2</v>
      </c>
      <c r="L86" t="s">
        <v>3</v>
      </c>
      <c r="M86">
        <v>9.6</v>
      </c>
      <c r="N86">
        <v>11.3</v>
      </c>
      <c r="O86">
        <v>2.5</v>
      </c>
      <c r="R86" t="s">
        <v>4</v>
      </c>
      <c r="S86">
        <v>4.2</v>
      </c>
      <c r="T86">
        <v>8</v>
      </c>
      <c r="U86">
        <v>1.6</v>
      </c>
      <c r="W86" t="s">
        <v>3</v>
      </c>
      <c r="X86">
        <v>2</v>
      </c>
      <c r="Y86">
        <v>7</v>
      </c>
      <c r="Z86">
        <v>1.4</v>
      </c>
      <c r="AC86" t="s">
        <v>3</v>
      </c>
      <c r="AD86">
        <v>2</v>
      </c>
      <c r="AE86">
        <v>7</v>
      </c>
      <c r="AF86">
        <v>1.4</v>
      </c>
    </row>
    <row r="87" spans="1:32">
      <c r="A87" t="s">
        <v>3</v>
      </c>
      <c r="B87">
        <v>9.5</v>
      </c>
      <c r="C87">
        <v>12.2</v>
      </c>
      <c r="D87">
        <v>2.8</v>
      </c>
      <c r="G87" t="s">
        <v>4</v>
      </c>
      <c r="H87">
        <v>4.8</v>
      </c>
      <c r="I87">
        <v>10.5</v>
      </c>
      <c r="J87">
        <v>2</v>
      </c>
      <c r="L87" t="s">
        <v>3</v>
      </c>
      <c r="M87">
        <v>8.6999999999999993</v>
      </c>
      <c r="N87">
        <v>11.5</v>
      </c>
      <c r="O87">
        <v>2.6</v>
      </c>
      <c r="R87" t="s">
        <v>4</v>
      </c>
      <c r="S87">
        <v>5.8</v>
      </c>
      <c r="T87">
        <v>9.9</v>
      </c>
      <c r="U87">
        <v>2</v>
      </c>
      <c r="W87" t="s">
        <v>3</v>
      </c>
      <c r="X87">
        <v>4.5</v>
      </c>
      <c r="Y87">
        <v>9</v>
      </c>
      <c r="Z87">
        <v>2</v>
      </c>
      <c r="AC87" t="s">
        <v>3</v>
      </c>
      <c r="AD87">
        <v>16</v>
      </c>
      <c r="AE87">
        <v>13</v>
      </c>
      <c r="AF87">
        <v>2.9</v>
      </c>
    </row>
    <row r="88" spans="1:32">
      <c r="A88" t="s">
        <v>3</v>
      </c>
      <c r="B88">
        <v>5.2</v>
      </c>
      <c r="C88">
        <v>10.5</v>
      </c>
      <c r="D88">
        <v>2</v>
      </c>
      <c r="G88" t="s">
        <v>4</v>
      </c>
      <c r="H88">
        <v>4.7</v>
      </c>
      <c r="I88">
        <v>10.5</v>
      </c>
      <c r="J88">
        <v>1.7</v>
      </c>
      <c r="L88" t="s">
        <v>4</v>
      </c>
      <c r="M88">
        <v>6.2</v>
      </c>
      <c r="N88">
        <v>9.4</v>
      </c>
      <c r="O88">
        <v>2.1</v>
      </c>
      <c r="R88" t="s">
        <v>4</v>
      </c>
      <c r="S88">
        <v>3.1</v>
      </c>
      <c r="T88">
        <v>7.1</v>
      </c>
      <c r="U88">
        <v>1.2</v>
      </c>
      <c r="W88" t="s">
        <v>3</v>
      </c>
      <c r="X88">
        <v>8.5</v>
      </c>
      <c r="Y88">
        <v>11.1</v>
      </c>
      <c r="Z88">
        <v>2.2999999999999998</v>
      </c>
      <c r="AC88" t="s">
        <v>3</v>
      </c>
      <c r="AD88">
        <v>15</v>
      </c>
      <c r="AE88">
        <v>12.6</v>
      </c>
      <c r="AF88">
        <v>2.7</v>
      </c>
    </row>
    <row r="89" spans="1:32">
      <c r="A89" t="s">
        <v>3</v>
      </c>
      <c r="B89">
        <v>5.3</v>
      </c>
      <c r="C89">
        <v>10.3</v>
      </c>
      <c r="D89">
        <v>1.8</v>
      </c>
      <c r="G89" t="s">
        <v>4</v>
      </c>
      <c r="H89">
        <v>4.5</v>
      </c>
      <c r="I89">
        <v>10.199999999999999</v>
      </c>
      <c r="J89">
        <v>2.1</v>
      </c>
      <c r="L89" t="s">
        <v>4</v>
      </c>
      <c r="M89">
        <v>3.3</v>
      </c>
      <c r="N89">
        <v>7.4</v>
      </c>
      <c r="O89">
        <v>1.6</v>
      </c>
      <c r="R89" t="s">
        <v>4</v>
      </c>
      <c r="S89">
        <v>7.5</v>
      </c>
      <c r="T89">
        <v>9.5</v>
      </c>
      <c r="U89">
        <v>2.1</v>
      </c>
      <c r="W89" t="s">
        <v>3</v>
      </c>
      <c r="X89">
        <v>2.5</v>
      </c>
      <c r="Y89">
        <v>8.3000000000000007</v>
      </c>
      <c r="Z89">
        <v>1.8</v>
      </c>
      <c r="AC89" t="s">
        <v>3</v>
      </c>
      <c r="AD89">
        <v>12</v>
      </c>
      <c r="AE89">
        <v>12.2</v>
      </c>
      <c r="AF89">
        <v>2.8</v>
      </c>
    </row>
    <row r="90" spans="1:32">
      <c r="A90" t="s">
        <v>3</v>
      </c>
      <c r="B90">
        <v>6.7</v>
      </c>
      <c r="C90">
        <v>11.2</v>
      </c>
      <c r="D90">
        <v>1.9</v>
      </c>
      <c r="G90" t="s">
        <v>4</v>
      </c>
      <c r="H90">
        <v>8.5</v>
      </c>
      <c r="I90">
        <v>11.9</v>
      </c>
      <c r="J90">
        <v>2.2000000000000002</v>
      </c>
      <c r="L90" t="s">
        <v>4</v>
      </c>
      <c r="M90">
        <v>8.3000000000000007</v>
      </c>
      <c r="N90">
        <v>10.5</v>
      </c>
      <c r="O90">
        <v>2.2999999999999998</v>
      </c>
      <c r="R90" t="s">
        <v>4</v>
      </c>
      <c r="S90">
        <v>7.7</v>
      </c>
      <c r="T90">
        <v>10.8</v>
      </c>
      <c r="U90">
        <v>2</v>
      </c>
      <c r="W90" t="s">
        <v>3</v>
      </c>
      <c r="X90">
        <v>5.5</v>
      </c>
      <c r="Y90">
        <v>9.8000000000000007</v>
      </c>
      <c r="Z90">
        <v>2.1</v>
      </c>
      <c r="AC90" t="s">
        <v>3</v>
      </c>
      <c r="AD90">
        <v>9.5</v>
      </c>
      <c r="AE90">
        <v>11.3</v>
      </c>
      <c r="AF90">
        <v>2.7</v>
      </c>
    </row>
    <row r="91" spans="1:32">
      <c r="A91" t="s">
        <v>3</v>
      </c>
      <c r="B91">
        <v>9.6</v>
      </c>
      <c r="C91">
        <v>12.7</v>
      </c>
      <c r="D91">
        <v>2.2000000000000002</v>
      </c>
      <c r="G91" t="s">
        <v>4</v>
      </c>
      <c r="H91">
        <v>6.2</v>
      </c>
      <c r="I91">
        <v>11</v>
      </c>
      <c r="J91">
        <v>1.8</v>
      </c>
      <c r="L91" t="s">
        <v>4</v>
      </c>
      <c r="M91">
        <v>4.7</v>
      </c>
      <c r="N91">
        <v>8.4</v>
      </c>
      <c r="O91">
        <v>1.7</v>
      </c>
      <c r="R91" t="s">
        <v>4</v>
      </c>
      <c r="S91">
        <v>4.5</v>
      </c>
      <c r="T91">
        <v>10.199999999999999</v>
      </c>
      <c r="U91">
        <v>2.1</v>
      </c>
      <c r="W91" t="s">
        <v>3</v>
      </c>
      <c r="X91">
        <v>12.5</v>
      </c>
      <c r="Y91">
        <v>12.7</v>
      </c>
      <c r="Z91">
        <v>3</v>
      </c>
      <c r="AC91" t="s">
        <v>4</v>
      </c>
      <c r="AD91">
        <v>11</v>
      </c>
      <c r="AE91">
        <v>11.4</v>
      </c>
      <c r="AF91">
        <v>2.8</v>
      </c>
    </row>
    <row r="92" spans="1:32">
      <c r="A92" t="s">
        <v>3</v>
      </c>
      <c r="B92">
        <v>7</v>
      </c>
      <c r="C92">
        <v>11.5</v>
      </c>
      <c r="D92">
        <v>1.9</v>
      </c>
      <c r="G92" t="s">
        <v>4</v>
      </c>
      <c r="H92">
        <v>5.3</v>
      </c>
      <c r="I92">
        <v>10.6</v>
      </c>
      <c r="J92">
        <v>2</v>
      </c>
      <c r="L92" t="s">
        <v>4</v>
      </c>
      <c r="M92">
        <v>8.5</v>
      </c>
      <c r="N92">
        <v>11.4</v>
      </c>
      <c r="O92">
        <v>2</v>
      </c>
      <c r="R92" t="s">
        <v>3</v>
      </c>
      <c r="S92">
        <v>8</v>
      </c>
      <c r="T92">
        <v>10.5</v>
      </c>
      <c r="U92">
        <v>2.2000000000000002</v>
      </c>
      <c r="W92" t="s">
        <v>3</v>
      </c>
      <c r="X92">
        <v>12</v>
      </c>
      <c r="Y92">
        <v>12.4</v>
      </c>
      <c r="Z92">
        <v>2.8</v>
      </c>
      <c r="AC92" t="s">
        <v>4</v>
      </c>
      <c r="AD92">
        <v>9</v>
      </c>
      <c r="AE92">
        <v>11</v>
      </c>
      <c r="AF92">
        <v>2.2000000000000002</v>
      </c>
    </row>
    <row r="93" spans="1:32">
      <c r="A93" t="s">
        <v>3</v>
      </c>
      <c r="B93">
        <v>4.7</v>
      </c>
      <c r="C93">
        <v>10.199999999999999</v>
      </c>
      <c r="D93">
        <v>1.7</v>
      </c>
      <c r="G93" t="s">
        <v>4</v>
      </c>
      <c r="H93">
        <v>4.9000000000000004</v>
      </c>
      <c r="I93">
        <v>10.5</v>
      </c>
      <c r="J93">
        <v>2</v>
      </c>
      <c r="L93" t="s">
        <v>4</v>
      </c>
      <c r="M93">
        <v>2.5</v>
      </c>
      <c r="N93">
        <v>7.6</v>
      </c>
      <c r="O93">
        <v>1.3</v>
      </c>
      <c r="R93" t="s">
        <v>3</v>
      </c>
      <c r="S93">
        <v>7</v>
      </c>
      <c r="T93">
        <v>10.5</v>
      </c>
      <c r="U93">
        <v>2</v>
      </c>
      <c r="W93" t="s">
        <v>4</v>
      </c>
      <c r="X93">
        <v>11</v>
      </c>
      <c r="Y93">
        <v>11.4</v>
      </c>
      <c r="Z93">
        <v>2.8</v>
      </c>
      <c r="AC93" t="s">
        <v>4</v>
      </c>
      <c r="AD93">
        <v>16.5</v>
      </c>
      <c r="AE93">
        <v>13</v>
      </c>
      <c r="AF93">
        <v>2.7</v>
      </c>
    </row>
    <row r="94" spans="1:32">
      <c r="A94" t="s">
        <v>3</v>
      </c>
      <c r="B94">
        <v>7.2</v>
      </c>
      <c r="C94">
        <v>11.6</v>
      </c>
      <c r="D94">
        <v>2</v>
      </c>
      <c r="G94" t="s">
        <v>4</v>
      </c>
      <c r="H94">
        <v>4.7</v>
      </c>
      <c r="I94">
        <v>10.5</v>
      </c>
      <c r="J94">
        <v>1.7</v>
      </c>
      <c r="L94" t="s">
        <v>4</v>
      </c>
      <c r="M94">
        <v>5.3</v>
      </c>
      <c r="N94">
        <v>9.5</v>
      </c>
      <c r="O94">
        <v>1.8</v>
      </c>
      <c r="R94" t="s">
        <v>3</v>
      </c>
      <c r="S94">
        <v>4.5</v>
      </c>
      <c r="T94">
        <v>9.1999999999999993</v>
      </c>
      <c r="U94">
        <v>1.8</v>
      </c>
      <c r="W94" t="s">
        <v>4</v>
      </c>
      <c r="X94">
        <v>9</v>
      </c>
      <c r="Y94">
        <v>11</v>
      </c>
      <c r="Z94">
        <v>2.2000000000000002</v>
      </c>
      <c r="AC94" t="s">
        <v>4</v>
      </c>
      <c r="AD94">
        <v>9</v>
      </c>
      <c r="AE94">
        <v>10.8</v>
      </c>
      <c r="AF94">
        <v>2.2999999999999998</v>
      </c>
    </row>
    <row r="95" spans="1:32">
      <c r="A95" t="s">
        <v>3</v>
      </c>
      <c r="B95">
        <v>6.6</v>
      </c>
      <c r="C95">
        <v>11.3</v>
      </c>
      <c r="D95">
        <v>2</v>
      </c>
      <c r="G95" t="s">
        <v>3</v>
      </c>
      <c r="H95">
        <v>6.5</v>
      </c>
      <c r="I95">
        <v>11</v>
      </c>
      <c r="J95">
        <v>1.8</v>
      </c>
      <c r="L95" t="s">
        <v>4</v>
      </c>
      <c r="M95">
        <v>3.5</v>
      </c>
      <c r="N95">
        <v>8.3000000000000007</v>
      </c>
      <c r="O95">
        <v>1.6</v>
      </c>
      <c r="R95" t="s">
        <v>3</v>
      </c>
      <c r="S95">
        <v>6.5</v>
      </c>
      <c r="T95">
        <v>9.5</v>
      </c>
      <c r="U95">
        <v>1.8</v>
      </c>
      <c r="W95" t="s">
        <v>4</v>
      </c>
      <c r="X95">
        <v>16.5</v>
      </c>
      <c r="Y95">
        <v>13</v>
      </c>
      <c r="Z95">
        <v>2.7</v>
      </c>
      <c r="AC95" t="s">
        <v>4</v>
      </c>
      <c r="AD95">
        <v>2.5</v>
      </c>
      <c r="AE95">
        <v>8</v>
      </c>
      <c r="AF95">
        <v>1.7</v>
      </c>
    </row>
    <row r="96" spans="1:32">
      <c r="A96" t="s">
        <v>3</v>
      </c>
      <c r="B96">
        <v>5.9</v>
      </c>
      <c r="C96">
        <v>11</v>
      </c>
      <c r="D96">
        <v>1.8</v>
      </c>
      <c r="G96" t="s">
        <v>3</v>
      </c>
      <c r="H96">
        <v>9.6999999999999993</v>
      </c>
      <c r="I96">
        <v>12.7</v>
      </c>
      <c r="J96">
        <v>2.2000000000000002</v>
      </c>
      <c r="L96" t="s">
        <v>4</v>
      </c>
      <c r="M96">
        <v>4.5</v>
      </c>
      <c r="N96">
        <v>9.3000000000000007</v>
      </c>
      <c r="O96">
        <v>1.6</v>
      </c>
      <c r="R96" t="s">
        <v>3</v>
      </c>
      <c r="S96">
        <v>10</v>
      </c>
      <c r="T96">
        <v>11</v>
      </c>
      <c r="U96">
        <v>2.2000000000000002</v>
      </c>
      <c r="W96" t="s">
        <v>4</v>
      </c>
      <c r="X96">
        <v>9.5</v>
      </c>
      <c r="Y96">
        <v>11.5</v>
      </c>
      <c r="Z96">
        <v>2.5</v>
      </c>
      <c r="AC96" t="s">
        <v>4</v>
      </c>
      <c r="AD96">
        <v>6.5</v>
      </c>
      <c r="AE96">
        <v>10</v>
      </c>
      <c r="AF96">
        <v>2.2000000000000002</v>
      </c>
    </row>
    <row r="97" spans="1:32">
      <c r="A97" t="s">
        <v>3</v>
      </c>
      <c r="B97">
        <v>4.3</v>
      </c>
      <c r="C97">
        <v>9.6</v>
      </c>
      <c r="D97">
        <v>1.6</v>
      </c>
      <c r="G97" t="s">
        <v>3</v>
      </c>
      <c r="H97">
        <v>7.1</v>
      </c>
      <c r="I97">
        <v>11.5</v>
      </c>
      <c r="J97">
        <v>2</v>
      </c>
      <c r="L97" t="s">
        <v>4</v>
      </c>
      <c r="M97">
        <v>5.2</v>
      </c>
      <c r="N97">
        <v>8.5</v>
      </c>
      <c r="O97">
        <v>1.7</v>
      </c>
      <c r="R97" t="s">
        <v>3</v>
      </c>
      <c r="S97">
        <v>11.5</v>
      </c>
      <c r="T97">
        <v>12.8</v>
      </c>
      <c r="U97">
        <v>2.4</v>
      </c>
      <c r="W97" t="s">
        <v>4</v>
      </c>
      <c r="X97">
        <v>5.5</v>
      </c>
      <c r="Y97">
        <v>10.199999999999999</v>
      </c>
      <c r="Z97">
        <v>2.2000000000000002</v>
      </c>
      <c r="AC97" t="s">
        <v>4</v>
      </c>
      <c r="AD97">
        <v>11</v>
      </c>
      <c r="AE97">
        <v>11.9</v>
      </c>
      <c r="AF97">
        <v>3.3</v>
      </c>
    </row>
    <row r="98" spans="1:32">
      <c r="A98" t="s">
        <v>3</v>
      </c>
      <c r="B98">
        <v>5.3</v>
      </c>
      <c r="C98">
        <v>10</v>
      </c>
      <c r="D98">
        <v>1.7</v>
      </c>
      <c r="G98" t="s">
        <v>3</v>
      </c>
      <c r="H98">
        <v>4.7</v>
      </c>
      <c r="I98">
        <v>10.199999999999999</v>
      </c>
      <c r="J98">
        <v>1.7</v>
      </c>
      <c r="L98" t="s">
        <v>4</v>
      </c>
      <c r="M98">
        <v>6.6</v>
      </c>
      <c r="N98">
        <v>9.6</v>
      </c>
      <c r="O98">
        <v>1.3</v>
      </c>
      <c r="R98" t="s">
        <v>3</v>
      </c>
      <c r="S98">
        <v>5</v>
      </c>
      <c r="T98">
        <v>9.1</v>
      </c>
      <c r="U98">
        <v>1.5</v>
      </c>
      <c r="W98" t="s">
        <v>4</v>
      </c>
      <c r="X98">
        <v>6.5</v>
      </c>
      <c r="Y98">
        <v>10.4</v>
      </c>
      <c r="Z98">
        <v>2.2999999999999998</v>
      </c>
      <c r="AC98" t="s">
        <v>4</v>
      </c>
      <c r="AD98">
        <v>9</v>
      </c>
      <c r="AE98">
        <v>11.2</v>
      </c>
      <c r="AF98">
        <v>2.7</v>
      </c>
    </row>
    <row r="99" spans="1:32">
      <c r="A99" t="s">
        <v>3</v>
      </c>
      <c r="B99">
        <v>4.0999999999999996</v>
      </c>
      <c r="C99">
        <v>9.9</v>
      </c>
      <c r="D99">
        <v>1.6</v>
      </c>
      <c r="G99" t="s">
        <v>3</v>
      </c>
      <c r="H99">
        <v>7</v>
      </c>
      <c r="I99">
        <v>11.5</v>
      </c>
      <c r="J99">
        <v>2</v>
      </c>
      <c r="L99" t="s">
        <v>4</v>
      </c>
      <c r="M99">
        <v>3.7</v>
      </c>
      <c r="N99">
        <v>7.4</v>
      </c>
      <c r="O99">
        <v>1.6</v>
      </c>
      <c r="R99" t="s">
        <v>3</v>
      </c>
      <c r="S99">
        <v>4</v>
      </c>
      <c r="T99">
        <v>8.9</v>
      </c>
      <c r="U99">
        <v>1.7</v>
      </c>
      <c r="W99" t="s">
        <v>4</v>
      </c>
      <c r="X99">
        <v>4.5</v>
      </c>
      <c r="Y99">
        <v>9.6</v>
      </c>
      <c r="Z99">
        <v>2</v>
      </c>
      <c r="AC99" t="s">
        <v>4</v>
      </c>
      <c r="AD99">
        <v>4.5</v>
      </c>
      <c r="AE99">
        <v>9.6</v>
      </c>
      <c r="AF99">
        <v>2</v>
      </c>
    </row>
    <row r="100" spans="1:32">
      <c r="A100" t="s">
        <v>3</v>
      </c>
      <c r="B100">
        <v>5.8</v>
      </c>
      <c r="C100">
        <v>11</v>
      </c>
      <c r="D100">
        <v>1.9</v>
      </c>
      <c r="G100" t="s">
        <v>3</v>
      </c>
      <c r="H100">
        <v>6.6</v>
      </c>
      <c r="I100">
        <v>11.3</v>
      </c>
      <c r="J100">
        <v>2</v>
      </c>
      <c r="L100" t="s">
        <v>4</v>
      </c>
      <c r="M100">
        <v>5.0999999999999996</v>
      </c>
      <c r="N100">
        <v>8.1</v>
      </c>
      <c r="O100">
        <v>1.3</v>
      </c>
      <c r="R100" t="s">
        <v>3</v>
      </c>
      <c r="S100">
        <v>6</v>
      </c>
      <c r="T100">
        <v>9.8000000000000007</v>
      </c>
      <c r="U100">
        <v>1.8</v>
      </c>
      <c r="W100" t="s">
        <v>4</v>
      </c>
      <c r="X100">
        <v>6</v>
      </c>
      <c r="Y100">
        <v>10.199999999999999</v>
      </c>
      <c r="Z100">
        <v>2.2000000000000002</v>
      </c>
      <c r="AC100" t="s">
        <v>4</v>
      </c>
      <c r="AD100">
        <v>6</v>
      </c>
      <c r="AE100">
        <v>10.199999999999999</v>
      </c>
      <c r="AF100">
        <v>2.2000000000000002</v>
      </c>
    </row>
    <row r="101" spans="1:32">
      <c r="A101" t="s">
        <v>3</v>
      </c>
      <c r="B101">
        <v>6.6</v>
      </c>
      <c r="C101">
        <v>11</v>
      </c>
      <c r="D101">
        <v>1.8</v>
      </c>
      <c r="G101" t="s">
        <v>3</v>
      </c>
      <c r="H101">
        <v>5.9</v>
      </c>
      <c r="I101">
        <v>11</v>
      </c>
      <c r="J101">
        <v>1.8</v>
      </c>
      <c r="L101" t="s">
        <v>4</v>
      </c>
      <c r="M101">
        <v>7</v>
      </c>
      <c r="N101">
        <v>9.9</v>
      </c>
      <c r="O101">
        <v>2.2000000000000002</v>
      </c>
      <c r="R101" t="s">
        <v>3</v>
      </c>
      <c r="S101">
        <v>3</v>
      </c>
      <c r="T101">
        <v>7.8</v>
      </c>
      <c r="U101">
        <v>1.5</v>
      </c>
      <c r="W101" t="s">
        <v>4</v>
      </c>
      <c r="X101">
        <v>8</v>
      </c>
      <c r="Y101">
        <v>10.9</v>
      </c>
      <c r="Z101">
        <v>2.7</v>
      </c>
      <c r="AC101" t="s">
        <v>4</v>
      </c>
      <c r="AD101">
        <v>8</v>
      </c>
      <c r="AE101">
        <v>10.9</v>
      </c>
      <c r="AF101">
        <v>2.7</v>
      </c>
    </row>
    <row r="102" spans="1:32">
      <c r="A102" t="s">
        <v>3</v>
      </c>
      <c r="B102">
        <v>8.6</v>
      </c>
      <c r="C102">
        <v>12</v>
      </c>
      <c r="D102">
        <v>2</v>
      </c>
      <c r="G102" t="s">
        <v>3</v>
      </c>
      <c r="H102">
        <v>4.5</v>
      </c>
      <c r="I102">
        <v>10</v>
      </c>
      <c r="J102">
        <v>1.6</v>
      </c>
      <c r="L102" t="s">
        <v>4</v>
      </c>
      <c r="M102">
        <v>5.6</v>
      </c>
      <c r="N102">
        <v>9</v>
      </c>
      <c r="O102">
        <v>1.3</v>
      </c>
      <c r="R102" t="s">
        <v>3</v>
      </c>
      <c r="S102">
        <v>9</v>
      </c>
      <c r="T102">
        <v>11.5</v>
      </c>
      <c r="U102">
        <v>2.5</v>
      </c>
      <c r="W102" t="s">
        <v>4</v>
      </c>
      <c r="X102">
        <v>8</v>
      </c>
      <c r="Y102">
        <v>10.4</v>
      </c>
      <c r="Z102">
        <v>2.5</v>
      </c>
      <c r="AC102" t="s">
        <v>4</v>
      </c>
      <c r="AD102">
        <v>8</v>
      </c>
      <c r="AE102">
        <v>10.4</v>
      </c>
      <c r="AF102">
        <v>2.5</v>
      </c>
    </row>
    <row r="103" spans="1:32">
      <c r="A103" t="s">
        <v>3</v>
      </c>
      <c r="B103">
        <v>4.5999999999999996</v>
      </c>
      <c r="C103">
        <v>9.6999999999999993</v>
      </c>
      <c r="D103">
        <v>1.7</v>
      </c>
      <c r="G103" t="s">
        <v>3</v>
      </c>
      <c r="H103">
        <v>4</v>
      </c>
      <c r="I103">
        <v>9.4</v>
      </c>
      <c r="J103">
        <v>1.6</v>
      </c>
      <c r="L103" t="s">
        <v>4</v>
      </c>
      <c r="M103">
        <v>6.5</v>
      </c>
      <c r="N103">
        <v>9.4</v>
      </c>
      <c r="O103">
        <v>2.2999999999999998</v>
      </c>
      <c r="R103" t="s">
        <v>3</v>
      </c>
      <c r="S103">
        <v>6</v>
      </c>
      <c r="T103">
        <v>10</v>
      </c>
      <c r="U103">
        <v>2</v>
      </c>
      <c r="W103" t="s">
        <v>4</v>
      </c>
      <c r="X103">
        <v>10</v>
      </c>
      <c r="Y103">
        <v>11.4</v>
      </c>
      <c r="Z103">
        <v>2.7</v>
      </c>
      <c r="AC103" t="s">
        <v>4</v>
      </c>
      <c r="AD103">
        <v>6.5</v>
      </c>
      <c r="AE103">
        <v>10.4</v>
      </c>
      <c r="AF103">
        <v>2.2999999999999998</v>
      </c>
    </row>
    <row r="104" spans="1:32">
      <c r="A104" t="s">
        <v>3</v>
      </c>
      <c r="B104">
        <v>9.1</v>
      </c>
      <c r="C104">
        <v>12.5</v>
      </c>
      <c r="D104">
        <v>2.2000000000000002</v>
      </c>
      <c r="G104" t="s">
        <v>3</v>
      </c>
      <c r="H104">
        <v>4.3</v>
      </c>
      <c r="I104">
        <v>9.6</v>
      </c>
      <c r="J104">
        <v>1.6</v>
      </c>
      <c r="L104" t="s">
        <v>3</v>
      </c>
      <c r="M104">
        <v>5.5</v>
      </c>
      <c r="N104">
        <v>9.5</v>
      </c>
      <c r="O104">
        <v>1.6</v>
      </c>
      <c r="R104" t="s">
        <v>3</v>
      </c>
      <c r="S104">
        <v>4</v>
      </c>
      <c r="T104">
        <v>9.4</v>
      </c>
      <c r="U104">
        <v>1.8</v>
      </c>
      <c r="W104" t="s">
        <v>4</v>
      </c>
      <c r="X104">
        <v>11.5</v>
      </c>
      <c r="Y104">
        <v>12.4</v>
      </c>
      <c r="Z104">
        <v>3</v>
      </c>
      <c r="AC104" t="s">
        <v>4</v>
      </c>
      <c r="AD104">
        <v>4.5</v>
      </c>
      <c r="AE104">
        <v>9.6</v>
      </c>
      <c r="AF104">
        <v>2</v>
      </c>
    </row>
    <row r="105" spans="1:32">
      <c r="A105" t="s">
        <v>3</v>
      </c>
      <c r="B105">
        <v>6</v>
      </c>
      <c r="C105">
        <v>10.3</v>
      </c>
      <c r="D105">
        <v>1.6</v>
      </c>
      <c r="G105" t="s">
        <v>3</v>
      </c>
      <c r="H105">
        <v>5.3</v>
      </c>
      <c r="I105">
        <v>10</v>
      </c>
      <c r="J105">
        <v>1.7</v>
      </c>
      <c r="L105" t="s">
        <v>3</v>
      </c>
      <c r="M105">
        <v>10</v>
      </c>
      <c r="N105">
        <v>12</v>
      </c>
      <c r="O105">
        <v>2.4</v>
      </c>
      <c r="R105" t="s">
        <v>3</v>
      </c>
      <c r="S105">
        <v>9</v>
      </c>
      <c r="T105">
        <v>11.3</v>
      </c>
      <c r="U105">
        <v>2.2999999999999998</v>
      </c>
      <c r="W105" t="s">
        <v>4</v>
      </c>
      <c r="X105">
        <v>10</v>
      </c>
      <c r="Y105">
        <v>11.7</v>
      </c>
      <c r="Z105">
        <v>2.7</v>
      </c>
      <c r="AC105" t="s">
        <v>4</v>
      </c>
      <c r="AD105">
        <v>6</v>
      </c>
      <c r="AE105">
        <v>10.199999999999999</v>
      </c>
      <c r="AF105">
        <v>2.2000000000000002</v>
      </c>
    </row>
    <row r="106" spans="1:32">
      <c r="A106" t="s">
        <v>3</v>
      </c>
      <c r="B106">
        <v>4.5999999999999996</v>
      </c>
      <c r="C106">
        <v>10</v>
      </c>
      <c r="D106">
        <v>1.7</v>
      </c>
      <c r="G106" t="s">
        <v>3</v>
      </c>
      <c r="H106">
        <v>4.0999999999999996</v>
      </c>
      <c r="I106">
        <v>9.9</v>
      </c>
      <c r="J106">
        <v>1.6</v>
      </c>
      <c r="L106" t="s">
        <v>3</v>
      </c>
      <c r="M106">
        <v>6</v>
      </c>
      <c r="N106">
        <v>9.8000000000000007</v>
      </c>
      <c r="O106">
        <v>1.8</v>
      </c>
      <c r="R106" t="s">
        <v>3</v>
      </c>
      <c r="S106">
        <v>9</v>
      </c>
      <c r="T106">
        <v>11.6</v>
      </c>
      <c r="U106">
        <v>2.6</v>
      </c>
      <c r="W106" t="s">
        <v>4</v>
      </c>
      <c r="X106">
        <v>9</v>
      </c>
      <c r="Y106">
        <v>10.8</v>
      </c>
      <c r="Z106">
        <v>2.2999999999999998</v>
      </c>
      <c r="AC106" t="s">
        <v>4</v>
      </c>
      <c r="AD106">
        <v>8</v>
      </c>
      <c r="AE106">
        <v>10.9</v>
      </c>
      <c r="AF106">
        <v>2.7</v>
      </c>
    </row>
    <row r="107" spans="1:32">
      <c r="A107" t="s">
        <v>3</v>
      </c>
      <c r="B107">
        <v>4.8</v>
      </c>
      <c r="C107">
        <v>10.1</v>
      </c>
      <c r="D107">
        <v>1.6</v>
      </c>
      <c r="G107" t="s">
        <v>3</v>
      </c>
      <c r="H107">
        <v>5.8</v>
      </c>
      <c r="I107">
        <v>11</v>
      </c>
      <c r="J107">
        <v>1.9</v>
      </c>
      <c r="L107" t="s">
        <v>3</v>
      </c>
      <c r="M107">
        <v>12</v>
      </c>
      <c r="N107">
        <v>13</v>
      </c>
      <c r="O107">
        <v>2.5</v>
      </c>
      <c r="R107" t="s">
        <v>3</v>
      </c>
      <c r="S107">
        <v>4</v>
      </c>
      <c r="T107">
        <v>8.9</v>
      </c>
      <c r="U107">
        <v>2.1</v>
      </c>
      <c r="W107" t="s">
        <v>4</v>
      </c>
      <c r="X107">
        <v>2.5</v>
      </c>
      <c r="Y107">
        <v>8</v>
      </c>
      <c r="Z107">
        <v>1.7</v>
      </c>
      <c r="AC107" t="s">
        <v>4</v>
      </c>
      <c r="AD107">
        <v>9</v>
      </c>
      <c r="AE107">
        <v>10.8</v>
      </c>
      <c r="AF107">
        <v>2.2999999999999998</v>
      </c>
    </row>
    <row r="108" spans="1:32">
      <c r="A108" t="s">
        <v>3</v>
      </c>
      <c r="B108">
        <v>5.3</v>
      </c>
      <c r="C108">
        <v>10.5</v>
      </c>
      <c r="D108">
        <v>1.7</v>
      </c>
      <c r="G108" t="s">
        <v>3</v>
      </c>
      <c r="H108">
        <v>6.6</v>
      </c>
      <c r="I108">
        <v>11</v>
      </c>
      <c r="J108">
        <v>1.8</v>
      </c>
      <c r="L108" t="s">
        <v>3</v>
      </c>
      <c r="M108">
        <v>8</v>
      </c>
      <c r="N108">
        <v>10.5</v>
      </c>
      <c r="O108">
        <v>2.2000000000000002</v>
      </c>
      <c r="R108" t="s">
        <v>3</v>
      </c>
      <c r="S108">
        <v>4.5</v>
      </c>
      <c r="T108">
        <v>9</v>
      </c>
      <c r="U108">
        <v>1.8</v>
      </c>
      <c r="W108" t="s">
        <v>4</v>
      </c>
      <c r="X108">
        <v>6.5</v>
      </c>
      <c r="Y108">
        <v>10</v>
      </c>
      <c r="Z108">
        <v>2.2000000000000002</v>
      </c>
      <c r="AC108" t="s">
        <v>4</v>
      </c>
      <c r="AD108">
        <v>2.5</v>
      </c>
      <c r="AE108">
        <v>8</v>
      </c>
      <c r="AF108">
        <v>1.7</v>
      </c>
    </row>
    <row r="109" spans="1:32">
      <c r="A109" t="s">
        <v>4</v>
      </c>
      <c r="B109">
        <v>4</v>
      </c>
      <c r="C109">
        <v>9.1999999999999993</v>
      </c>
      <c r="D109">
        <v>1.2</v>
      </c>
      <c r="G109" t="s">
        <v>3</v>
      </c>
      <c r="H109">
        <v>8.6</v>
      </c>
      <c r="I109">
        <v>12</v>
      </c>
      <c r="J109">
        <v>2</v>
      </c>
      <c r="L109" t="s">
        <v>3</v>
      </c>
      <c r="M109">
        <v>7</v>
      </c>
      <c r="N109">
        <v>10.5</v>
      </c>
      <c r="O109">
        <v>2</v>
      </c>
      <c r="R109" t="s">
        <v>3</v>
      </c>
      <c r="S109">
        <v>6.5</v>
      </c>
      <c r="T109">
        <v>9.5</v>
      </c>
      <c r="U109">
        <v>1.8</v>
      </c>
      <c r="W109" t="s">
        <v>4</v>
      </c>
      <c r="X109">
        <v>9.5</v>
      </c>
      <c r="Y109">
        <v>11.4</v>
      </c>
      <c r="Z109">
        <v>2.6</v>
      </c>
      <c r="AC109" t="s">
        <v>4</v>
      </c>
      <c r="AD109">
        <v>1.8</v>
      </c>
      <c r="AE109">
        <v>6.8</v>
      </c>
      <c r="AF109">
        <v>1.4</v>
      </c>
    </row>
    <row r="110" spans="1:32">
      <c r="A110" t="s">
        <v>4</v>
      </c>
      <c r="B110">
        <v>6.3</v>
      </c>
      <c r="C110">
        <v>10.9</v>
      </c>
      <c r="D110">
        <v>1.7</v>
      </c>
      <c r="G110" t="s">
        <v>3</v>
      </c>
      <c r="H110">
        <v>4.5999999999999996</v>
      </c>
      <c r="I110">
        <v>9.6999999999999993</v>
      </c>
      <c r="J110">
        <v>1.7</v>
      </c>
      <c r="L110" t="s">
        <v>3</v>
      </c>
      <c r="M110">
        <v>4.5</v>
      </c>
      <c r="N110">
        <v>9.1999999999999993</v>
      </c>
      <c r="O110">
        <v>1.8</v>
      </c>
      <c r="R110" t="s">
        <v>3</v>
      </c>
      <c r="S110">
        <v>6.5</v>
      </c>
      <c r="T110">
        <v>9.5</v>
      </c>
      <c r="U110">
        <v>1.8</v>
      </c>
      <c r="W110" t="s">
        <v>4</v>
      </c>
      <c r="X110">
        <v>4</v>
      </c>
      <c r="Y110">
        <v>7.7</v>
      </c>
      <c r="Z110">
        <v>2</v>
      </c>
      <c r="AC110" t="s">
        <v>4</v>
      </c>
      <c r="AD110">
        <v>2.2999999999999998</v>
      </c>
      <c r="AE110">
        <v>6.9</v>
      </c>
      <c r="AF110">
        <v>1.4</v>
      </c>
    </row>
    <row r="111" spans="1:32">
      <c r="A111" t="s">
        <v>4</v>
      </c>
      <c r="B111">
        <v>5.8</v>
      </c>
      <c r="C111">
        <v>11</v>
      </c>
      <c r="D111">
        <v>2</v>
      </c>
      <c r="G111" t="s">
        <v>3</v>
      </c>
      <c r="H111">
        <v>9.1999999999999993</v>
      </c>
      <c r="I111">
        <v>12.5</v>
      </c>
      <c r="J111">
        <v>2.2000000000000002</v>
      </c>
      <c r="L111" t="s">
        <v>3</v>
      </c>
      <c r="M111">
        <v>6.5</v>
      </c>
      <c r="N111">
        <v>9.5</v>
      </c>
      <c r="O111">
        <v>1.8</v>
      </c>
      <c r="R111" t="s">
        <v>4</v>
      </c>
      <c r="S111">
        <v>3.5</v>
      </c>
      <c r="T111">
        <v>8.1999999999999993</v>
      </c>
      <c r="U111">
        <v>1.6</v>
      </c>
      <c r="W111" t="s">
        <v>4</v>
      </c>
      <c r="X111">
        <v>11</v>
      </c>
      <c r="Y111">
        <v>11.9</v>
      </c>
      <c r="Z111">
        <v>3.3</v>
      </c>
      <c r="AC111" t="s">
        <v>4</v>
      </c>
      <c r="AD111">
        <v>5.8</v>
      </c>
      <c r="AE111">
        <v>11</v>
      </c>
      <c r="AF111">
        <v>2.1</v>
      </c>
    </row>
    <row r="112" spans="1:32">
      <c r="A112" t="s">
        <v>4</v>
      </c>
      <c r="B112">
        <v>5.4</v>
      </c>
      <c r="C112">
        <v>10.6</v>
      </c>
      <c r="D112">
        <v>1.9</v>
      </c>
      <c r="G112" t="s">
        <v>3</v>
      </c>
      <c r="H112">
        <v>6</v>
      </c>
      <c r="I112">
        <v>10.3</v>
      </c>
      <c r="J112">
        <v>1.6</v>
      </c>
      <c r="L112" t="s">
        <v>3</v>
      </c>
      <c r="M112">
        <v>10</v>
      </c>
      <c r="N112">
        <v>11</v>
      </c>
      <c r="O112">
        <v>2.2000000000000002</v>
      </c>
      <c r="R112" t="s">
        <v>4</v>
      </c>
      <c r="S112">
        <v>5.5</v>
      </c>
      <c r="T112">
        <v>9.6</v>
      </c>
      <c r="U112">
        <v>1.7</v>
      </c>
      <c r="W112" t="s">
        <v>4</v>
      </c>
      <c r="X112">
        <v>9</v>
      </c>
      <c r="Y112">
        <v>11.2</v>
      </c>
      <c r="Z112">
        <v>2.7</v>
      </c>
      <c r="AC112" t="s">
        <v>4</v>
      </c>
      <c r="AD112">
        <v>8.5</v>
      </c>
      <c r="AE112">
        <v>11.8</v>
      </c>
      <c r="AF112">
        <v>2.2999999999999998</v>
      </c>
    </row>
    <row r="113" spans="1:32">
      <c r="A113" t="s">
        <v>4</v>
      </c>
      <c r="B113">
        <v>5.2</v>
      </c>
      <c r="C113">
        <v>10.5</v>
      </c>
      <c r="D113">
        <v>1.9</v>
      </c>
      <c r="G113" t="s">
        <v>3</v>
      </c>
      <c r="H113">
        <v>4.5999999999999996</v>
      </c>
      <c r="I113">
        <v>9.8000000000000007</v>
      </c>
      <c r="J113">
        <v>1.7</v>
      </c>
      <c r="L113" t="s">
        <v>3</v>
      </c>
      <c r="M113">
        <v>11.5</v>
      </c>
      <c r="N113">
        <v>12.8</v>
      </c>
      <c r="O113">
        <v>2.4</v>
      </c>
      <c r="R113" t="s">
        <v>4</v>
      </c>
      <c r="S113">
        <v>6</v>
      </c>
      <c r="T113">
        <v>9.8000000000000007</v>
      </c>
      <c r="U113">
        <v>2</v>
      </c>
      <c r="W113" t="s">
        <v>4</v>
      </c>
      <c r="X113">
        <v>5.5</v>
      </c>
      <c r="Y113">
        <v>10.5</v>
      </c>
      <c r="Z113">
        <v>2</v>
      </c>
      <c r="AC113" t="s">
        <v>4</v>
      </c>
      <c r="AD113">
        <v>6.2</v>
      </c>
      <c r="AE113">
        <v>11</v>
      </c>
      <c r="AF113">
        <v>1.8</v>
      </c>
    </row>
    <row r="114" spans="1:32">
      <c r="A114" t="s">
        <v>4</v>
      </c>
      <c r="B114">
        <v>5.7</v>
      </c>
      <c r="C114">
        <v>10.6</v>
      </c>
      <c r="D114">
        <v>2</v>
      </c>
      <c r="G114" t="s">
        <v>3</v>
      </c>
      <c r="H114">
        <v>4.8</v>
      </c>
      <c r="I114">
        <v>10.1</v>
      </c>
      <c r="J114">
        <v>1.6</v>
      </c>
      <c r="L114" t="s">
        <v>3</v>
      </c>
      <c r="M114">
        <v>5</v>
      </c>
      <c r="N114">
        <v>9.1</v>
      </c>
      <c r="O114">
        <v>1.5</v>
      </c>
      <c r="R114" t="s">
        <v>4</v>
      </c>
      <c r="S114">
        <v>10</v>
      </c>
      <c r="T114">
        <v>11.9</v>
      </c>
      <c r="U114">
        <v>2.5</v>
      </c>
      <c r="W114" t="s">
        <v>4</v>
      </c>
      <c r="X114">
        <v>4.0999999999999996</v>
      </c>
      <c r="Y114">
        <v>10</v>
      </c>
      <c r="Z114">
        <v>1.8</v>
      </c>
      <c r="AC114" t="s">
        <v>4</v>
      </c>
      <c r="AD114">
        <v>5.3</v>
      </c>
      <c r="AE114">
        <v>10.6</v>
      </c>
      <c r="AF114">
        <v>2</v>
      </c>
    </row>
    <row r="115" spans="1:32">
      <c r="A115" t="s">
        <v>4</v>
      </c>
      <c r="B115">
        <v>5.9</v>
      </c>
      <c r="C115">
        <v>11</v>
      </c>
      <c r="D115">
        <v>2.1</v>
      </c>
      <c r="G115" t="s">
        <v>3</v>
      </c>
      <c r="H115">
        <v>5.2</v>
      </c>
      <c r="I115">
        <v>10.5</v>
      </c>
      <c r="J115">
        <v>1.7</v>
      </c>
      <c r="L115" t="s">
        <v>3</v>
      </c>
      <c r="M115">
        <v>6</v>
      </c>
      <c r="N115">
        <v>10</v>
      </c>
      <c r="O115">
        <v>1.8</v>
      </c>
      <c r="R115" t="s">
        <v>4</v>
      </c>
      <c r="S115">
        <v>2.5</v>
      </c>
      <c r="T115">
        <v>8</v>
      </c>
      <c r="U115">
        <v>1.7</v>
      </c>
      <c r="W115" t="s">
        <v>4</v>
      </c>
      <c r="X115">
        <v>5.8</v>
      </c>
      <c r="Y115">
        <v>11</v>
      </c>
      <c r="Z115">
        <v>2</v>
      </c>
      <c r="AC115" t="s">
        <v>4</v>
      </c>
      <c r="AD115">
        <v>4.8</v>
      </c>
      <c r="AE115">
        <v>10.5</v>
      </c>
      <c r="AF115">
        <v>2</v>
      </c>
    </row>
    <row r="116" spans="1:32">
      <c r="A116" t="s">
        <v>4</v>
      </c>
      <c r="B116">
        <v>4.0999999999999996</v>
      </c>
      <c r="C116">
        <v>10</v>
      </c>
      <c r="D116">
        <v>1.7</v>
      </c>
      <c r="G116" t="s">
        <v>4</v>
      </c>
      <c r="H116">
        <v>1.8</v>
      </c>
      <c r="I116">
        <v>6.8</v>
      </c>
      <c r="J116">
        <v>1.4</v>
      </c>
      <c r="L116" t="s">
        <v>3</v>
      </c>
      <c r="M116">
        <v>10</v>
      </c>
      <c r="N116">
        <v>11.5</v>
      </c>
      <c r="O116">
        <v>2.2999999999999998</v>
      </c>
      <c r="R116" t="s">
        <v>4</v>
      </c>
      <c r="S116">
        <v>6.5</v>
      </c>
      <c r="T116">
        <v>10</v>
      </c>
      <c r="U116">
        <v>2.2000000000000002</v>
      </c>
      <c r="W116" t="s">
        <v>4</v>
      </c>
      <c r="X116">
        <v>5.4</v>
      </c>
      <c r="Y116">
        <v>10.6</v>
      </c>
      <c r="Z116">
        <v>1.9</v>
      </c>
      <c r="AC116" t="s">
        <v>4</v>
      </c>
      <c r="AD116">
        <v>4.7</v>
      </c>
      <c r="AE116">
        <v>10.5</v>
      </c>
      <c r="AF116">
        <v>1.7</v>
      </c>
    </row>
    <row r="117" spans="1:32">
      <c r="A117" t="s">
        <v>4</v>
      </c>
      <c r="B117">
        <v>4</v>
      </c>
      <c r="C117">
        <v>9.6</v>
      </c>
      <c r="D117">
        <v>1.8</v>
      </c>
      <c r="G117" t="s">
        <v>4</v>
      </c>
      <c r="H117">
        <v>2.2999999999999998</v>
      </c>
      <c r="I117">
        <v>6.9</v>
      </c>
      <c r="J117">
        <v>1.4</v>
      </c>
      <c r="L117" t="s">
        <v>3</v>
      </c>
      <c r="M117">
        <v>7.5</v>
      </c>
      <c r="N117">
        <v>11</v>
      </c>
      <c r="O117">
        <v>1.9</v>
      </c>
      <c r="R117" t="s">
        <v>4</v>
      </c>
      <c r="S117">
        <v>4</v>
      </c>
      <c r="T117">
        <v>8.8000000000000007</v>
      </c>
      <c r="U117">
        <v>1.6</v>
      </c>
      <c r="W117" t="s">
        <v>4</v>
      </c>
      <c r="X117">
        <v>5.2</v>
      </c>
      <c r="Y117">
        <v>10.5</v>
      </c>
      <c r="Z117">
        <v>1.9</v>
      </c>
      <c r="AC117" t="s">
        <v>4</v>
      </c>
      <c r="AD117">
        <v>3.6</v>
      </c>
      <c r="AE117">
        <v>9.5</v>
      </c>
      <c r="AF117">
        <v>1.8</v>
      </c>
    </row>
    <row r="118" spans="1:32">
      <c r="A118" t="s">
        <v>4</v>
      </c>
      <c r="B118">
        <v>4.3</v>
      </c>
      <c r="C118">
        <v>10</v>
      </c>
      <c r="D118">
        <v>1.8</v>
      </c>
      <c r="G118" t="s">
        <v>4</v>
      </c>
      <c r="H118">
        <v>5.8</v>
      </c>
      <c r="I118">
        <v>11</v>
      </c>
      <c r="J118">
        <v>2.1</v>
      </c>
      <c r="L118" t="s">
        <v>3</v>
      </c>
      <c r="M118">
        <v>4</v>
      </c>
      <c r="N118">
        <v>8.8000000000000007</v>
      </c>
      <c r="O118">
        <v>1.7</v>
      </c>
      <c r="R118" t="s">
        <v>4</v>
      </c>
      <c r="S118">
        <v>4.8</v>
      </c>
      <c r="T118">
        <v>9.3000000000000007</v>
      </c>
      <c r="U118">
        <v>1.7</v>
      </c>
      <c r="W118" t="s">
        <v>4</v>
      </c>
      <c r="X118">
        <v>5.7</v>
      </c>
      <c r="Y118">
        <v>10.6</v>
      </c>
      <c r="Z118">
        <v>2</v>
      </c>
      <c r="AC118" t="s">
        <v>4</v>
      </c>
      <c r="AD118">
        <v>4.5</v>
      </c>
      <c r="AE118">
        <v>10.3</v>
      </c>
      <c r="AF118">
        <v>1.9</v>
      </c>
    </row>
    <row r="119" spans="1:32">
      <c r="A119" t="s">
        <v>4</v>
      </c>
      <c r="B119">
        <v>4.5999999999999996</v>
      </c>
      <c r="C119">
        <v>10.1</v>
      </c>
      <c r="D119">
        <v>1.8</v>
      </c>
      <c r="G119" t="s">
        <v>4</v>
      </c>
      <c r="H119">
        <v>8.5</v>
      </c>
      <c r="I119">
        <v>11.8</v>
      </c>
      <c r="J119">
        <v>2.2999999999999998</v>
      </c>
      <c r="L119" t="s">
        <v>3</v>
      </c>
      <c r="M119">
        <v>5.5</v>
      </c>
      <c r="N119">
        <v>9.8000000000000007</v>
      </c>
      <c r="O119">
        <v>1.8</v>
      </c>
      <c r="R119" t="s">
        <v>4</v>
      </c>
      <c r="S119">
        <v>8</v>
      </c>
      <c r="T119">
        <v>11.1</v>
      </c>
      <c r="U119">
        <v>2.2000000000000002</v>
      </c>
      <c r="W119" t="s">
        <v>4</v>
      </c>
      <c r="X119">
        <v>5.9</v>
      </c>
      <c r="Y119">
        <v>11</v>
      </c>
      <c r="Z119">
        <v>2.1</v>
      </c>
      <c r="AC119" t="s">
        <v>4</v>
      </c>
      <c r="AD119">
        <v>8.5</v>
      </c>
      <c r="AE119">
        <v>11.9</v>
      </c>
      <c r="AF119">
        <v>2.2000000000000002</v>
      </c>
    </row>
    <row r="120" spans="1:32">
      <c r="A120" t="s">
        <v>4</v>
      </c>
      <c r="B120">
        <v>3.4</v>
      </c>
      <c r="C120">
        <v>9</v>
      </c>
      <c r="D120">
        <v>1.8</v>
      </c>
      <c r="G120" t="s">
        <v>4</v>
      </c>
      <c r="H120">
        <v>6.2</v>
      </c>
      <c r="I120">
        <v>11</v>
      </c>
      <c r="J120">
        <v>1.8</v>
      </c>
      <c r="L120" t="s">
        <v>3</v>
      </c>
      <c r="M120">
        <v>4.5</v>
      </c>
      <c r="N120">
        <v>9</v>
      </c>
      <c r="O120">
        <v>1.8</v>
      </c>
      <c r="R120" t="s">
        <v>4</v>
      </c>
      <c r="S120">
        <v>4</v>
      </c>
      <c r="T120">
        <v>9.6999999999999993</v>
      </c>
      <c r="U120">
        <v>1.9</v>
      </c>
      <c r="W120" t="s">
        <v>4</v>
      </c>
      <c r="X120">
        <v>4.0999999999999996</v>
      </c>
      <c r="Y120">
        <v>10</v>
      </c>
      <c r="Z120">
        <v>1.7</v>
      </c>
      <c r="AC120" t="s">
        <v>4</v>
      </c>
      <c r="AD120">
        <v>6.2</v>
      </c>
      <c r="AE120">
        <v>11</v>
      </c>
      <c r="AF120">
        <v>1.8</v>
      </c>
    </row>
    <row r="121" spans="1:32">
      <c r="A121" t="s">
        <v>4</v>
      </c>
      <c r="B121">
        <v>3.6</v>
      </c>
      <c r="C121">
        <v>9.6</v>
      </c>
      <c r="D121">
        <v>1.8</v>
      </c>
      <c r="G121" t="s">
        <v>4</v>
      </c>
      <c r="H121">
        <v>5.3</v>
      </c>
      <c r="I121">
        <v>10.6</v>
      </c>
      <c r="J121">
        <v>2</v>
      </c>
      <c r="L121" t="s">
        <v>3</v>
      </c>
      <c r="M121">
        <v>8.5</v>
      </c>
      <c r="N121">
        <v>10.6</v>
      </c>
      <c r="O121">
        <v>2.2999999999999998</v>
      </c>
      <c r="R121" t="s">
        <v>4</v>
      </c>
      <c r="S121">
        <v>9</v>
      </c>
      <c r="T121">
        <v>11.3</v>
      </c>
      <c r="U121">
        <v>2.2000000000000002</v>
      </c>
      <c r="W121" t="s">
        <v>4</v>
      </c>
      <c r="X121">
        <v>4</v>
      </c>
      <c r="Y121">
        <v>9.6</v>
      </c>
      <c r="Z121">
        <v>1.8</v>
      </c>
      <c r="AC121" t="s">
        <v>4</v>
      </c>
      <c r="AD121">
        <v>5.3</v>
      </c>
      <c r="AE121">
        <v>10.6</v>
      </c>
      <c r="AF121">
        <v>2</v>
      </c>
    </row>
    <row r="122" spans="1:32">
      <c r="A122" t="s">
        <v>4</v>
      </c>
      <c r="B122">
        <v>4.5</v>
      </c>
      <c r="C122">
        <v>10.199999999999999</v>
      </c>
      <c r="D122">
        <v>1.8</v>
      </c>
      <c r="G122" t="s">
        <v>4</v>
      </c>
      <c r="H122">
        <v>4.8</v>
      </c>
      <c r="I122">
        <v>10.5</v>
      </c>
      <c r="J122">
        <v>2</v>
      </c>
      <c r="L122" t="s">
        <v>3</v>
      </c>
      <c r="M122">
        <v>4.5</v>
      </c>
      <c r="N122">
        <v>9.3000000000000007</v>
      </c>
      <c r="O122">
        <v>1.7</v>
      </c>
      <c r="R122" t="s">
        <v>4</v>
      </c>
      <c r="S122">
        <v>7</v>
      </c>
      <c r="T122">
        <v>10.1</v>
      </c>
      <c r="U122">
        <v>1.9</v>
      </c>
      <c r="W122" t="s">
        <v>4</v>
      </c>
      <c r="X122">
        <v>4.3</v>
      </c>
      <c r="Y122">
        <v>10</v>
      </c>
      <c r="Z122">
        <v>1.8</v>
      </c>
      <c r="AC122" t="s">
        <v>4</v>
      </c>
      <c r="AD122">
        <v>4.8</v>
      </c>
      <c r="AE122">
        <v>10.5</v>
      </c>
      <c r="AF122">
        <v>2</v>
      </c>
    </row>
    <row r="123" spans="1:32">
      <c r="A123" t="s">
        <v>4</v>
      </c>
      <c r="B123">
        <v>2.4</v>
      </c>
      <c r="C123">
        <v>7</v>
      </c>
      <c r="D123">
        <v>1.4</v>
      </c>
      <c r="G123" t="s">
        <v>4</v>
      </c>
      <c r="H123">
        <v>3.3</v>
      </c>
      <c r="I123">
        <v>8</v>
      </c>
      <c r="J123">
        <v>1.4</v>
      </c>
      <c r="L123" t="s">
        <v>3</v>
      </c>
      <c r="M123">
        <v>7</v>
      </c>
      <c r="N123">
        <v>10.7</v>
      </c>
      <c r="O123">
        <v>2.2000000000000002</v>
      </c>
      <c r="R123" t="s">
        <v>4</v>
      </c>
      <c r="S123">
        <v>6</v>
      </c>
      <c r="T123">
        <v>9.8000000000000007</v>
      </c>
      <c r="U123">
        <v>1.8</v>
      </c>
      <c r="W123" t="s">
        <v>4</v>
      </c>
      <c r="X123">
        <v>4.5999999999999996</v>
      </c>
      <c r="Y123">
        <v>10.1</v>
      </c>
      <c r="Z123">
        <v>1.8</v>
      </c>
      <c r="AC123" t="s">
        <v>4</v>
      </c>
      <c r="AD123">
        <v>4.7</v>
      </c>
      <c r="AE123">
        <v>10.5</v>
      </c>
      <c r="AF123">
        <v>1.7</v>
      </c>
    </row>
    <row r="124" spans="1:32">
      <c r="A124" t="s">
        <v>4</v>
      </c>
      <c r="B124">
        <v>8.6999999999999993</v>
      </c>
      <c r="C124">
        <v>8.5</v>
      </c>
      <c r="D124">
        <v>2.2999999999999998</v>
      </c>
      <c r="G124" t="s">
        <v>4</v>
      </c>
      <c r="H124">
        <v>5.2</v>
      </c>
      <c r="I124">
        <v>10.5</v>
      </c>
      <c r="J124">
        <v>2</v>
      </c>
      <c r="L124" t="s">
        <v>3</v>
      </c>
      <c r="M124">
        <v>6.5</v>
      </c>
      <c r="N124">
        <v>9.5</v>
      </c>
      <c r="O124">
        <v>1.8</v>
      </c>
      <c r="R124" t="s">
        <v>4</v>
      </c>
      <c r="S124">
        <v>9</v>
      </c>
      <c r="T124">
        <v>11.1</v>
      </c>
      <c r="U124">
        <v>2.4</v>
      </c>
      <c r="W124" t="s">
        <v>4</v>
      </c>
      <c r="X124">
        <v>3.4</v>
      </c>
      <c r="Y124">
        <v>9</v>
      </c>
      <c r="Z124">
        <v>1.8</v>
      </c>
      <c r="AC124" t="s">
        <v>4</v>
      </c>
      <c r="AD124">
        <v>4.5</v>
      </c>
      <c r="AE124">
        <v>10.199999999999999</v>
      </c>
      <c r="AF124">
        <v>2.1</v>
      </c>
    </row>
    <row r="125" spans="1:32">
      <c r="A125" t="s">
        <v>4</v>
      </c>
      <c r="B125">
        <v>3.3</v>
      </c>
      <c r="C125">
        <v>7.7</v>
      </c>
      <c r="D125">
        <v>1.4</v>
      </c>
      <c r="G125" t="s">
        <v>4</v>
      </c>
      <c r="H125">
        <v>3.8</v>
      </c>
      <c r="I125">
        <v>9.5</v>
      </c>
      <c r="J125">
        <v>1.7</v>
      </c>
      <c r="L125" t="s">
        <v>3</v>
      </c>
      <c r="M125">
        <v>6.5</v>
      </c>
      <c r="N125">
        <v>9.5</v>
      </c>
      <c r="O125">
        <v>1.8</v>
      </c>
      <c r="R125" t="s">
        <v>4</v>
      </c>
      <c r="S125">
        <v>8.5</v>
      </c>
      <c r="T125">
        <v>10.5</v>
      </c>
      <c r="U125">
        <v>1.9</v>
      </c>
      <c r="W125" t="s">
        <v>4</v>
      </c>
      <c r="X125">
        <v>3.6</v>
      </c>
      <c r="Y125">
        <v>9.6</v>
      </c>
      <c r="Z125">
        <v>1.8</v>
      </c>
      <c r="AC125" t="s">
        <v>4</v>
      </c>
      <c r="AD125">
        <v>8.5</v>
      </c>
      <c r="AE125">
        <v>11.9</v>
      </c>
      <c r="AF125">
        <v>2.2000000000000002</v>
      </c>
    </row>
    <row r="126" spans="1:32">
      <c r="A126" t="s">
        <v>4</v>
      </c>
      <c r="B126">
        <v>5.8</v>
      </c>
      <c r="C126">
        <v>10.1</v>
      </c>
      <c r="D126">
        <v>1.5</v>
      </c>
      <c r="G126" t="s">
        <v>4</v>
      </c>
      <c r="H126">
        <v>4.4000000000000004</v>
      </c>
      <c r="I126">
        <v>10.1</v>
      </c>
      <c r="J126">
        <v>2</v>
      </c>
      <c r="L126" t="s">
        <v>4</v>
      </c>
      <c r="M126">
        <v>8.8000000000000007</v>
      </c>
      <c r="N126">
        <v>10.6</v>
      </c>
      <c r="O126">
        <v>2</v>
      </c>
      <c r="R126" t="s">
        <v>4</v>
      </c>
      <c r="S126">
        <v>7.5</v>
      </c>
      <c r="T126">
        <v>10.5</v>
      </c>
      <c r="U126">
        <v>2</v>
      </c>
      <c r="W126" t="s">
        <v>4</v>
      </c>
      <c r="X126">
        <v>4.5</v>
      </c>
      <c r="Y126">
        <v>10.199999999999999</v>
      </c>
      <c r="Z126">
        <v>1.8</v>
      </c>
      <c r="AC126" t="s">
        <v>4</v>
      </c>
      <c r="AD126">
        <v>6.2</v>
      </c>
      <c r="AE126">
        <v>11</v>
      </c>
      <c r="AF126">
        <v>1.8</v>
      </c>
    </row>
    <row r="127" spans="1:32">
      <c r="A127" t="s">
        <v>4</v>
      </c>
      <c r="B127">
        <v>4.3</v>
      </c>
      <c r="C127">
        <v>9</v>
      </c>
      <c r="D127">
        <v>1.5</v>
      </c>
      <c r="G127" t="s">
        <v>4</v>
      </c>
      <c r="H127">
        <v>5</v>
      </c>
      <c r="I127">
        <v>10.3</v>
      </c>
      <c r="J127">
        <v>1.9</v>
      </c>
      <c r="L127" t="s">
        <v>4</v>
      </c>
      <c r="M127">
        <v>7</v>
      </c>
      <c r="N127">
        <v>10.1</v>
      </c>
      <c r="O127">
        <v>1.9</v>
      </c>
      <c r="R127" t="s">
        <v>4</v>
      </c>
      <c r="S127">
        <v>5.5</v>
      </c>
      <c r="T127">
        <v>9.6</v>
      </c>
      <c r="U127">
        <v>1.7</v>
      </c>
      <c r="W127" t="s">
        <v>4</v>
      </c>
      <c r="X127">
        <v>8.5</v>
      </c>
      <c r="Y127">
        <v>11.9</v>
      </c>
      <c r="Z127">
        <v>2.2000000000000002</v>
      </c>
      <c r="AC127" t="s">
        <v>4</v>
      </c>
      <c r="AD127">
        <v>5.3</v>
      </c>
      <c r="AE127">
        <v>10.6</v>
      </c>
      <c r="AF127">
        <v>2</v>
      </c>
    </row>
    <row r="128" spans="1:32">
      <c r="A128" t="s">
        <v>4</v>
      </c>
      <c r="B128">
        <v>3.4</v>
      </c>
      <c r="C128">
        <v>7.9</v>
      </c>
      <c r="D128">
        <v>1.4</v>
      </c>
      <c r="G128" t="s">
        <v>4</v>
      </c>
      <c r="H128">
        <v>4.7</v>
      </c>
      <c r="I128">
        <v>10.5</v>
      </c>
      <c r="J128">
        <v>2</v>
      </c>
      <c r="L128" t="s">
        <v>4</v>
      </c>
      <c r="M128">
        <v>6</v>
      </c>
      <c r="N128">
        <v>9.8000000000000007</v>
      </c>
      <c r="O128">
        <v>1.8</v>
      </c>
      <c r="R128" t="s">
        <v>3</v>
      </c>
      <c r="S128">
        <v>5.9</v>
      </c>
      <c r="T128">
        <v>11</v>
      </c>
      <c r="U128">
        <v>1.8</v>
      </c>
      <c r="W128" t="s">
        <v>4</v>
      </c>
      <c r="X128">
        <v>6.2</v>
      </c>
      <c r="Y128">
        <v>11</v>
      </c>
      <c r="Z128">
        <v>1.8</v>
      </c>
      <c r="AC128" t="s">
        <v>4</v>
      </c>
      <c r="AD128">
        <v>4.9000000000000004</v>
      </c>
      <c r="AE128">
        <v>10.5</v>
      </c>
      <c r="AF128">
        <v>2</v>
      </c>
    </row>
    <row r="129" spans="1:32">
      <c r="A129" t="s">
        <v>4</v>
      </c>
      <c r="B129">
        <v>7.3</v>
      </c>
      <c r="C129">
        <v>10.7</v>
      </c>
      <c r="D129">
        <v>1.9</v>
      </c>
      <c r="G129" t="s">
        <v>4</v>
      </c>
      <c r="H129">
        <v>1.8</v>
      </c>
      <c r="I129">
        <v>6.9</v>
      </c>
      <c r="J129">
        <v>1.4</v>
      </c>
      <c r="L129" t="s">
        <v>4</v>
      </c>
      <c r="M129">
        <v>4</v>
      </c>
      <c r="N129">
        <v>8.8000000000000007</v>
      </c>
      <c r="O129">
        <v>1.6</v>
      </c>
      <c r="R129" t="s">
        <v>3</v>
      </c>
      <c r="S129">
        <v>4.5</v>
      </c>
      <c r="T129">
        <v>10</v>
      </c>
      <c r="U129">
        <v>1.6</v>
      </c>
      <c r="W129" t="s">
        <v>4</v>
      </c>
      <c r="X129">
        <v>5.3</v>
      </c>
      <c r="Y129">
        <v>10.6</v>
      </c>
      <c r="Z129">
        <v>2</v>
      </c>
      <c r="AC129" t="s">
        <v>4</v>
      </c>
      <c r="AD129">
        <v>4.7</v>
      </c>
      <c r="AE129">
        <v>10.5</v>
      </c>
      <c r="AF129">
        <v>1.7</v>
      </c>
    </row>
    <row r="130" spans="1:32">
      <c r="A130" t="s">
        <v>4</v>
      </c>
      <c r="B130">
        <v>5.0999999999999996</v>
      </c>
      <c r="C130">
        <v>9.6999999999999993</v>
      </c>
      <c r="D130">
        <v>1.4</v>
      </c>
      <c r="G130" t="s">
        <v>4</v>
      </c>
      <c r="H130">
        <v>4.9000000000000004</v>
      </c>
      <c r="I130">
        <v>10.199999999999999</v>
      </c>
      <c r="J130">
        <v>1.9</v>
      </c>
      <c r="L130" t="s">
        <v>4</v>
      </c>
      <c r="M130">
        <v>4.8</v>
      </c>
      <c r="N130">
        <v>9.3000000000000007</v>
      </c>
      <c r="O130">
        <v>1.7</v>
      </c>
      <c r="R130" t="s">
        <v>3</v>
      </c>
      <c r="S130">
        <v>3.8</v>
      </c>
      <c r="T130">
        <v>9.4</v>
      </c>
      <c r="U130">
        <v>1.6</v>
      </c>
      <c r="W130" t="s">
        <v>4</v>
      </c>
      <c r="X130">
        <v>4.8</v>
      </c>
      <c r="Y130">
        <v>10.5</v>
      </c>
      <c r="Z130">
        <v>2</v>
      </c>
      <c r="AC130" t="s">
        <v>3</v>
      </c>
      <c r="AD130">
        <v>6.5</v>
      </c>
      <c r="AE130">
        <v>11</v>
      </c>
      <c r="AF130">
        <v>1.8</v>
      </c>
    </row>
    <row r="131" spans="1:32">
      <c r="A131" t="s">
        <v>4</v>
      </c>
      <c r="B131">
        <v>5.8</v>
      </c>
      <c r="C131">
        <v>10.3</v>
      </c>
      <c r="D131">
        <v>1.4</v>
      </c>
      <c r="G131" t="s">
        <v>4</v>
      </c>
      <c r="H131">
        <v>5.5</v>
      </c>
      <c r="I131">
        <v>10.3</v>
      </c>
      <c r="J131">
        <v>1.9</v>
      </c>
      <c r="L131" t="s">
        <v>4</v>
      </c>
      <c r="M131">
        <v>7</v>
      </c>
      <c r="N131">
        <v>10</v>
      </c>
      <c r="O131">
        <v>1.8</v>
      </c>
      <c r="R131" t="s">
        <v>3</v>
      </c>
      <c r="S131">
        <v>4.3</v>
      </c>
      <c r="T131">
        <v>9.6</v>
      </c>
      <c r="U131">
        <v>1.6</v>
      </c>
      <c r="W131" t="s">
        <v>4</v>
      </c>
      <c r="X131">
        <v>4.7</v>
      </c>
      <c r="Y131">
        <v>10.5</v>
      </c>
      <c r="Z131">
        <v>1.7</v>
      </c>
      <c r="AC131" t="s">
        <v>3</v>
      </c>
      <c r="AD131">
        <v>9.6999999999999993</v>
      </c>
      <c r="AE131">
        <v>12.7</v>
      </c>
      <c r="AF131">
        <v>2.2000000000000002</v>
      </c>
    </row>
    <row r="132" spans="1:32">
      <c r="A132" t="s">
        <v>4</v>
      </c>
      <c r="B132">
        <v>4</v>
      </c>
      <c r="C132">
        <v>9.1999999999999993</v>
      </c>
      <c r="D132">
        <v>1.2</v>
      </c>
      <c r="G132" t="s">
        <v>4</v>
      </c>
      <c r="H132">
        <v>6.2</v>
      </c>
      <c r="I132">
        <v>10.9</v>
      </c>
      <c r="J132">
        <v>2.1</v>
      </c>
      <c r="L132" t="s">
        <v>4</v>
      </c>
      <c r="M132">
        <v>6.5</v>
      </c>
      <c r="N132">
        <v>9.8000000000000007</v>
      </c>
      <c r="O132">
        <v>1.8</v>
      </c>
      <c r="R132" t="s">
        <v>3</v>
      </c>
      <c r="S132">
        <v>5.3</v>
      </c>
      <c r="T132">
        <v>10</v>
      </c>
      <c r="U132">
        <v>1.7</v>
      </c>
      <c r="W132" t="s">
        <v>3</v>
      </c>
      <c r="X132">
        <v>10.8</v>
      </c>
      <c r="Y132">
        <v>13</v>
      </c>
      <c r="Z132">
        <v>2.5</v>
      </c>
      <c r="AC132" t="s">
        <v>3</v>
      </c>
      <c r="AD132">
        <v>7.1</v>
      </c>
      <c r="AE132">
        <v>11.5</v>
      </c>
      <c r="AF132">
        <v>2</v>
      </c>
    </row>
    <row r="133" spans="1:32">
      <c r="A133" t="s">
        <v>4</v>
      </c>
      <c r="B133">
        <v>6.3</v>
      </c>
      <c r="C133">
        <v>10.9</v>
      </c>
      <c r="D133">
        <v>1.7</v>
      </c>
      <c r="G133" t="s">
        <v>4</v>
      </c>
      <c r="H133">
        <v>8.6999999999999993</v>
      </c>
      <c r="I133">
        <v>8.5</v>
      </c>
      <c r="J133">
        <v>2.2999999999999998</v>
      </c>
      <c r="L133" t="s">
        <v>4</v>
      </c>
      <c r="M133">
        <v>7.5</v>
      </c>
      <c r="N133">
        <v>10.5</v>
      </c>
      <c r="O133">
        <v>1.9</v>
      </c>
      <c r="R133" t="s">
        <v>3</v>
      </c>
      <c r="S133">
        <v>4.0999999999999996</v>
      </c>
      <c r="T133">
        <v>9.9</v>
      </c>
      <c r="U133">
        <v>1.6</v>
      </c>
      <c r="W133" t="s">
        <v>3</v>
      </c>
      <c r="X133">
        <v>9.5</v>
      </c>
      <c r="Y133">
        <v>12.2</v>
      </c>
      <c r="Z133">
        <v>2.8</v>
      </c>
      <c r="AC133" t="s">
        <v>3</v>
      </c>
      <c r="AD133">
        <v>4.7</v>
      </c>
      <c r="AE133">
        <v>10.199999999999999</v>
      </c>
      <c r="AF133">
        <v>1.7</v>
      </c>
    </row>
    <row r="134" spans="1:32">
      <c r="A134" t="s">
        <v>4</v>
      </c>
      <c r="B134">
        <v>3.4</v>
      </c>
      <c r="C134">
        <v>9.5</v>
      </c>
      <c r="D134">
        <v>1.3</v>
      </c>
      <c r="G134" t="s">
        <v>4</v>
      </c>
      <c r="H134">
        <v>3.3</v>
      </c>
      <c r="I134">
        <v>7.7</v>
      </c>
      <c r="J134">
        <v>1.4</v>
      </c>
      <c r="L134" t="s">
        <v>4</v>
      </c>
      <c r="M134">
        <v>3.5</v>
      </c>
      <c r="N134">
        <v>8</v>
      </c>
      <c r="O134">
        <v>1.6</v>
      </c>
      <c r="R134" t="s">
        <v>3</v>
      </c>
      <c r="S134">
        <v>5.8</v>
      </c>
      <c r="T134">
        <v>11</v>
      </c>
      <c r="U134">
        <v>1.9</v>
      </c>
      <c r="W134" t="s">
        <v>3</v>
      </c>
      <c r="X134">
        <v>5.2</v>
      </c>
      <c r="Y134">
        <v>10.5</v>
      </c>
      <c r="Z134">
        <v>2</v>
      </c>
      <c r="AC134" t="s">
        <v>3</v>
      </c>
      <c r="AD134">
        <v>7</v>
      </c>
      <c r="AE134">
        <v>11.5</v>
      </c>
      <c r="AF134">
        <v>2</v>
      </c>
    </row>
    <row r="135" spans="1:32">
      <c r="A135" t="s">
        <v>4</v>
      </c>
      <c r="B135">
        <v>4.4000000000000004</v>
      </c>
      <c r="C135">
        <v>9.8000000000000007</v>
      </c>
      <c r="D135">
        <v>1.5</v>
      </c>
      <c r="G135" t="s">
        <v>4</v>
      </c>
      <c r="H135">
        <v>5.8</v>
      </c>
      <c r="I135">
        <v>10.1</v>
      </c>
      <c r="J135">
        <v>1.5</v>
      </c>
      <c r="L135" t="s">
        <v>4</v>
      </c>
      <c r="M135">
        <v>20.5</v>
      </c>
      <c r="N135">
        <v>14.3</v>
      </c>
      <c r="O135">
        <v>2.8</v>
      </c>
      <c r="R135" t="s">
        <v>3</v>
      </c>
      <c r="S135">
        <v>6.6</v>
      </c>
      <c r="T135">
        <v>11</v>
      </c>
      <c r="U135">
        <v>1.8</v>
      </c>
      <c r="W135" t="s">
        <v>3</v>
      </c>
      <c r="X135">
        <v>5.3</v>
      </c>
      <c r="Y135">
        <v>10.3</v>
      </c>
      <c r="Z135">
        <v>1.8</v>
      </c>
      <c r="AC135" t="s">
        <v>3</v>
      </c>
      <c r="AD135">
        <v>6.6</v>
      </c>
      <c r="AE135">
        <v>11.3</v>
      </c>
      <c r="AF135">
        <v>2</v>
      </c>
    </row>
    <row r="136" spans="1:32">
      <c r="A136" t="s">
        <v>4</v>
      </c>
      <c r="B136">
        <v>6.2</v>
      </c>
      <c r="C136">
        <v>11.2</v>
      </c>
      <c r="D136">
        <v>2.1</v>
      </c>
      <c r="G136" t="s">
        <v>4</v>
      </c>
      <c r="H136">
        <v>4.3</v>
      </c>
      <c r="I136">
        <v>9</v>
      </c>
      <c r="J136">
        <v>1.5</v>
      </c>
      <c r="L136" t="s">
        <v>4</v>
      </c>
      <c r="M136">
        <v>9</v>
      </c>
      <c r="N136">
        <v>11.1</v>
      </c>
      <c r="O136">
        <v>2.4</v>
      </c>
      <c r="R136" t="s">
        <v>3</v>
      </c>
      <c r="S136">
        <v>8.6</v>
      </c>
      <c r="T136">
        <v>12</v>
      </c>
      <c r="U136">
        <v>2</v>
      </c>
      <c r="W136" t="s">
        <v>3</v>
      </c>
      <c r="X136">
        <v>6.7</v>
      </c>
      <c r="Y136">
        <v>11.2</v>
      </c>
      <c r="Z136">
        <v>1.9</v>
      </c>
      <c r="AC136" t="s">
        <v>3</v>
      </c>
      <c r="AD136">
        <v>5.9</v>
      </c>
      <c r="AE136">
        <v>11</v>
      </c>
      <c r="AF136">
        <v>1.8</v>
      </c>
    </row>
    <row r="137" spans="1:32">
      <c r="A137" t="s">
        <v>4</v>
      </c>
      <c r="B137">
        <v>3.1</v>
      </c>
      <c r="C137">
        <v>8</v>
      </c>
      <c r="D137">
        <v>1.4</v>
      </c>
      <c r="G137" t="s">
        <v>4</v>
      </c>
      <c r="H137">
        <v>3.4</v>
      </c>
      <c r="I137">
        <v>7.9</v>
      </c>
      <c r="J137">
        <v>1.4</v>
      </c>
      <c r="L137" t="s">
        <v>4</v>
      </c>
      <c r="M137">
        <v>3.5</v>
      </c>
      <c r="N137">
        <v>8.1999999999999993</v>
      </c>
      <c r="O137">
        <v>1.6</v>
      </c>
      <c r="R137" t="s">
        <v>3</v>
      </c>
      <c r="S137">
        <v>4.5999999999999996</v>
      </c>
      <c r="T137">
        <v>9.6999999999999993</v>
      </c>
      <c r="U137">
        <v>1.7</v>
      </c>
      <c r="W137" t="s">
        <v>3</v>
      </c>
      <c r="X137">
        <v>9.6</v>
      </c>
      <c r="Y137">
        <v>12.7</v>
      </c>
      <c r="Z137">
        <v>2.2000000000000002</v>
      </c>
      <c r="AC137" t="s">
        <v>3</v>
      </c>
      <c r="AD137">
        <v>4.5</v>
      </c>
      <c r="AE137">
        <v>10</v>
      </c>
      <c r="AF137">
        <v>1.6</v>
      </c>
    </row>
    <row r="138" spans="1:32">
      <c r="A138" t="s">
        <v>4</v>
      </c>
      <c r="B138">
        <v>4.9000000000000004</v>
      </c>
      <c r="C138">
        <v>10.199999999999999</v>
      </c>
      <c r="D138">
        <v>1.9</v>
      </c>
      <c r="G138" t="s">
        <v>4</v>
      </c>
      <c r="H138">
        <v>7.3</v>
      </c>
      <c r="I138">
        <v>10.7</v>
      </c>
      <c r="J138">
        <v>1.9</v>
      </c>
      <c r="L138" t="s">
        <v>4</v>
      </c>
      <c r="M138">
        <v>5.5</v>
      </c>
      <c r="N138">
        <v>9.6</v>
      </c>
      <c r="O138">
        <v>1.7</v>
      </c>
      <c r="R138" t="s">
        <v>3</v>
      </c>
      <c r="S138">
        <v>9.1</v>
      </c>
      <c r="T138">
        <v>12.5</v>
      </c>
      <c r="U138">
        <v>2.2000000000000002</v>
      </c>
      <c r="W138" t="s">
        <v>3</v>
      </c>
      <c r="X138">
        <v>7</v>
      </c>
      <c r="Y138">
        <v>11.5</v>
      </c>
      <c r="Z138">
        <v>1.9</v>
      </c>
      <c r="AC138" t="s">
        <v>3</v>
      </c>
      <c r="AD138">
        <v>4</v>
      </c>
      <c r="AE138">
        <v>9.4</v>
      </c>
      <c r="AF138">
        <v>1.6</v>
      </c>
    </row>
    <row r="139" spans="1:32">
      <c r="A139" t="s">
        <v>4</v>
      </c>
      <c r="B139">
        <v>5.5</v>
      </c>
      <c r="C139">
        <v>10.3</v>
      </c>
      <c r="D139">
        <v>1.9</v>
      </c>
      <c r="G139" t="s">
        <v>4</v>
      </c>
      <c r="H139">
        <v>5.0999999999999996</v>
      </c>
      <c r="I139">
        <v>9.6999999999999993</v>
      </c>
      <c r="J139">
        <v>1.4</v>
      </c>
      <c r="L139" t="s">
        <v>4</v>
      </c>
      <c r="M139">
        <v>4.5</v>
      </c>
      <c r="N139">
        <v>8.8000000000000007</v>
      </c>
      <c r="O139">
        <v>1.6</v>
      </c>
      <c r="R139" t="s">
        <v>3</v>
      </c>
      <c r="S139">
        <v>6</v>
      </c>
      <c r="T139">
        <v>10.3</v>
      </c>
      <c r="U139">
        <v>1.6</v>
      </c>
      <c r="W139" t="s">
        <v>3</v>
      </c>
      <c r="X139">
        <v>4.7</v>
      </c>
      <c r="Y139">
        <v>10.199999999999999</v>
      </c>
      <c r="Z139">
        <v>1.7</v>
      </c>
      <c r="AC139" t="s">
        <v>3</v>
      </c>
      <c r="AD139">
        <v>4.3</v>
      </c>
      <c r="AE139">
        <v>9.6</v>
      </c>
      <c r="AF139">
        <v>1.6</v>
      </c>
    </row>
    <row r="140" spans="1:32">
      <c r="A140" t="s">
        <v>4</v>
      </c>
      <c r="B140">
        <v>6.2</v>
      </c>
      <c r="C140">
        <v>10.9</v>
      </c>
      <c r="D140">
        <v>2.1</v>
      </c>
      <c r="G140" t="s">
        <v>4</v>
      </c>
      <c r="H140">
        <v>5.8</v>
      </c>
      <c r="I140">
        <v>10.3</v>
      </c>
      <c r="J140">
        <v>1.4</v>
      </c>
      <c r="L140" t="s">
        <v>4</v>
      </c>
      <c r="M140">
        <v>8.5</v>
      </c>
      <c r="N140">
        <v>10.5</v>
      </c>
      <c r="O140">
        <v>1.9</v>
      </c>
      <c r="R140" t="s">
        <v>3</v>
      </c>
      <c r="S140">
        <v>4.5999999999999996</v>
      </c>
      <c r="T140">
        <v>10</v>
      </c>
      <c r="U140">
        <v>1.7</v>
      </c>
      <c r="W140" t="s">
        <v>3</v>
      </c>
      <c r="X140">
        <v>7</v>
      </c>
      <c r="Y140">
        <v>11.5</v>
      </c>
      <c r="Z140">
        <v>2</v>
      </c>
      <c r="AC140" t="s">
        <v>3</v>
      </c>
      <c r="AD140">
        <v>5.3</v>
      </c>
      <c r="AE140">
        <v>10</v>
      </c>
      <c r="AF140">
        <v>1.7</v>
      </c>
    </row>
    <row r="141" spans="1:32">
      <c r="A141" t="s">
        <v>4</v>
      </c>
      <c r="B141" s="3" t="s">
        <v>6</v>
      </c>
      <c r="C141">
        <v>9.8000000000000007</v>
      </c>
      <c r="D141">
        <v>1.8</v>
      </c>
      <c r="G141" t="s">
        <v>3</v>
      </c>
      <c r="H141">
        <v>3.2</v>
      </c>
      <c r="I141">
        <v>9.1999999999999993</v>
      </c>
      <c r="J141">
        <v>1.6</v>
      </c>
      <c r="L141" t="s">
        <v>3</v>
      </c>
      <c r="M141">
        <v>5.6</v>
      </c>
      <c r="N141">
        <v>10.9</v>
      </c>
      <c r="O141">
        <v>2</v>
      </c>
      <c r="R141" t="s">
        <v>3</v>
      </c>
      <c r="S141">
        <v>4.8</v>
      </c>
      <c r="T141">
        <v>10.1</v>
      </c>
      <c r="U141">
        <v>1.6</v>
      </c>
      <c r="W141" t="s">
        <v>3</v>
      </c>
      <c r="X141">
        <v>6.6</v>
      </c>
      <c r="Y141">
        <v>11.3</v>
      </c>
      <c r="Z141">
        <v>2</v>
      </c>
      <c r="AC141" t="s">
        <v>3</v>
      </c>
      <c r="AD141">
        <v>4.0999999999999996</v>
      </c>
      <c r="AE141">
        <v>9.9</v>
      </c>
      <c r="AF141">
        <v>1.6</v>
      </c>
    </row>
    <row r="142" spans="1:32">
      <c r="A142" t="s">
        <v>4</v>
      </c>
      <c r="B142">
        <v>5.2</v>
      </c>
      <c r="C142">
        <v>10.5</v>
      </c>
      <c r="D142">
        <v>2</v>
      </c>
      <c r="G142" t="s">
        <v>3</v>
      </c>
      <c r="H142">
        <v>6.7</v>
      </c>
      <c r="I142">
        <v>10.6</v>
      </c>
      <c r="J142">
        <v>1.9</v>
      </c>
      <c r="L142" t="s">
        <v>3</v>
      </c>
      <c r="M142">
        <v>9.9</v>
      </c>
      <c r="N142">
        <v>12.5</v>
      </c>
      <c r="O142">
        <v>2.5</v>
      </c>
      <c r="R142" t="s">
        <v>3</v>
      </c>
      <c r="S142">
        <v>5.3</v>
      </c>
      <c r="T142">
        <v>10.5</v>
      </c>
      <c r="U142">
        <v>1.7</v>
      </c>
      <c r="W142" t="s">
        <v>3</v>
      </c>
      <c r="X142">
        <v>5.5</v>
      </c>
      <c r="Y142">
        <v>9.1</v>
      </c>
      <c r="Z142">
        <v>2</v>
      </c>
      <c r="AC142" t="s">
        <v>3</v>
      </c>
      <c r="AD142">
        <v>5.8</v>
      </c>
      <c r="AE142">
        <v>11</v>
      </c>
      <c r="AF142">
        <v>1.9</v>
      </c>
    </row>
    <row r="143" spans="1:32">
      <c r="A143" t="s">
        <v>4</v>
      </c>
      <c r="B143">
        <v>3.8</v>
      </c>
      <c r="C143">
        <v>9.5</v>
      </c>
      <c r="D143">
        <v>1.7</v>
      </c>
      <c r="G143" t="s">
        <v>3</v>
      </c>
      <c r="H143">
        <v>9.5</v>
      </c>
      <c r="I143">
        <v>12.7</v>
      </c>
      <c r="J143">
        <v>2.2999999999999998</v>
      </c>
      <c r="L143" t="s">
        <v>3</v>
      </c>
      <c r="M143">
        <v>14.8</v>
      </c>
      <c r="N143">
        <v>14.3</v>
      </c>
      <c r="O143">
        <v>2.7</v>
      </c>
      <c r="R143" t="s">
        <v>3</v>
      </c>
      <c r="S143">
        <v>5.8</v>
      </c>
      <c r="T143">
        <v>10.7</v>
      </c>
      <c r="U143">
        <v>1.9</v>
      </c>
      <c r="W143" t="s">
        <v>3</v>
      </c>
      <c r="X143">
        <v>8.4</v>
      </c>
      <c r="Y143">
        <v>10.9</v>
      </c>
      <c r="Z143">
        <v>2.4</v>
      </c>
      <c r="AC143" t="s">
        <v>3</v>
      </c>
      <c r="AD143">
        <v>6.6</v>
      </c>
      <c r="AE143">
        <v>11</v>
      </c>
      <c r="AF143">
        <v>1.8</v>
      </c>
    </row>
    <row r="144" spans="1:32">
      <c r="A144" t="s">
        <v>4</v>
      </c>
      <c r="B144">
        <v>4.4000000000000004</v>
      </c>
      <c r="C144">
        <v>10.1</v>
      </c>
      <c r="D144">
        <v>2</v>
      </c>
      <c r="G144" t="s">
        <v>3</v>
      </c>
      <c r="H144">
        <v>5.9</v>
      </c>
      <c r="I144">
        <v>11.2</v>
      </c>
      <c r="J144">
        <v>1.9</v>
      </c>
      <c r="L144" t="s">
        <v>3</v>
      </c>
      <c r="M144">
        <v>7.9</v>
      </c>
      <c r="N144">
        <v>12.1</v>
      </c>
      <c r="O144">
        <v>2.4</v>
      </c>
      <c r="R144" t="s">
        <v>3</v>
      </c>
      <c r="S144">
        <v>7.4</v>
      </c>
      <c r="T144">
        <v>11.5</v>
      </c>
      <c r="U144">
        <v>1.9</v>
      </c>
      <c r="W144" t="s">
        <v>3</v>
      </c>
      <c r="X144">
        <v>8.3000000000000007</v>
      </c>
      <c r="Y144">
        <v>10.5</v>
      </c>
      <c r="Z144">
        <v>2</v>
      </c>
      <c r="AC144" t="s">
        <v>3</v>
      </c>
      <c r="AD144">
        <v>8.6</v>
      </c>
      <c r="AE144">
        <v>12</v>
      </c>
      <c r="AF144">
        <v>2</v>
      </c>
    </row>
    <row r="145" spans="1:32">
      <c r="A145" t="s">
        <v>4</v>
      </c>
      <c r="B145">
        <v>5</v>
      </c>
      <c r="C145">
        <v>10.3</v>
      </c>
      <c r="D145">
        <v>1.9</v>
      </c>
      <c r="G145" t="s">
        <v>3</v>
      </c>
      <c r="H145">
        <v>13.5</v>
      </c>
      <c r="I145">
        <v>13.5</v>
      </c>
      <c r="J145">
        <v>2.5</v>
      </c>
      <c r="L145" t="s">
        <v>3</v>
      </c>
      <c r="M145">
        <v>8.1999999999999993</v>
      </c>
      <c r="N145">
        <v>12.1</v>
      </c>
      <c r="O145">
        <v>2</v>
      </c>
      <c r="R145" t="s">
        <v>3</v>
      </c>
      <c r="S145">
        <v>9.8000000000000007</v>
      </c>
      <c r="T145">
        <v>12.7</v>
      </c>
      <c r="U145">
        <v>2.2000000000000002</v>
      </c>
      <c r="W145" t="s">
        <v>3</v>
      </c>
      <c r="X145">
        <v>8.6999999999999993</v>
      </c>
      <c r="Y145">
        <v>10.9</v>
      </c>
      <c r="Z145">
        <v>2.2999999999999998</v>
      </c>
      <c r="AC145" t="s">
        <v>3</v>
      </c>
      <c r="AD145">
        <v>4.5999999999999996</v>
      </c>
      <c r="AE145">
        <v>9.6999999999999993</v>
      </c>
      <c r="AF145">
        <v>1.7</v>
      </c>
    </row>
    <row r="146" spans="1:32">
      <c r="A146" t="s">
        <v>4</v>
      </c>
      <c r="B146">
        <v>4.7</v>
      </c>
      <c r="C146">
        <v>10.5</v>
      </c>
      <c r="D146">
        <v>2</v>
      </c>
      <c r="G146" t="s">
        <v>3</v>
      </c>
      <c r="H146">
        <v>5.2</v>
      </c>
      <c r="I146">
        <v>11</v>
      </c>
      <c r="J146">
        <v>2</v>
      </c>
      <c r="L146" t="s">
        <v>3</v>
      </c>
      <c r="M146">
        <v>14.2</v>
      </c>
      <c r="N146">
        <v>13.7</v>
      </c>
      <c r="O146">
        <v>2.6</v>
      </c>
      <c r="R146" t="s">
        <v>3</v>
      </c>
      <c r="S146">
        <v>7.2</v>
      </c>
      <c r="T146">
        <v>11.1</v>
      </c>
      <c r="U146">
        <v>1.9</v>
      </c>
      <c r="W146" t="s">
        <v>3</v>
      </c>
      <c r="X146">
        <v>9.6</v>
      </c>
      <c r="Y146">
        <v>11.3</v>
      </c>
      <c r="Z146">
        <v>2.5</v>
      </c>
      <c r="AC146" t="s">
        <v>3</v>
      </c>
      <c r="AD146">
        <v>9.1999999999999993</v>
      </c>
      <c r="AE146">
        <v>12.5</v>
      </c>
      <c r="AF146">
        <v>2.2000000000000002</v>
      </c>
    </row>
    <row r="147" spans="1:32">
      <c r="A147" t="s">
        <v>4</v>
      </c>
      <c r="B147">
        <v>1.8</v>
      </c>
      <c r="C147">
        <v>6.9</v>
      </c>
      <c r="D147">
        <v>1.4</v>
      </c>
      <c r="G147" t="s">
        <v>3</v>
      </c>
      <c r="H147">
        <v>5.4</v>
      </c>
      <c r="I147">
        <v>11.1</v>
      </c>
      <c r="J147">
        <v>1.9</v>
      </c>
      <c r="L147" t="s">
        <v>3</v>
      </c>
      <c r="M147">
        <v>10.3</v>
      </c>
      <c r="N147">
        <v>12.5</v>
      </c>
      <c r="O147">
        <v>2.4</v>
      </c>
      <c r="R147" t="s">
        <v>3</v>
      </c>
      <c r="S147">
        <v>7.5</v>
      </c>
      <c r="T147">
        <v>11.5</v>
      </c>
      <c r="U147">
        <v>2.1</v>
      </c>
      <c r="W147" t="s">
        <v>3</v>
      </c>
      <c r="X147">
        <v>8.6999999999999993</v>
      </c>
      <c r="Y147">
        <v>11.5</v>
      </c>
      <c r="Z147">
        <v>2.6</v>
      </c>
      <c r="AC147" t="s">
        <v>3</v>
      </c>
      <c r="AD147">
        <v>6</v>
      </c>
      <c r="AE147">
        <v>10.3</v>
      </c>
      <c r="AF147">
        <v>1.6</v>
      </c>
    </row>
    <row r="148" spans="1:32">
      <c r="A148" t="s">
        <v>3</v>
      </c>
      <c r="B148">
        <v>6.6</v>
      </c>
      <c r="C148">
        <v>11.1</v>
      </c>
      <c r="D148">
        <v>2.1</v>
      </c>
      <c r="G148" t="s">
        <v>3</v>
      </c>
      <c r="H148">
        <v>3.4</v>
      </c>
      <c r="I148">
        <v>9.3000000000000007</v>
      </c>
      <c r="J148">
        <v>1.6</v>
      </c>
      <c r="L148" t="s">
        <v>3</v>
      </c>
      <c r="M148">
        <v>5.8</v>
      </c>
      <c r="N148">
        <v>10.7</v>
      </c>
      <c r="O148">
        <v>1.9</v>
      </c>
      <c r="R148" t="s">
        <v>3</v>
      </c>
      <c r="S148">
        <v>11.3</v>
      </c>
      <c r="T148">
        <v>13.1</v>
      </c>
      <c r="U148">
        <v>3.1</v>
      </c>
      <c r="W148" t="s">
        <v>3</v>
      </c>
      <c r="X148">
        <v>4.4000000000000004</v>
      </c>
      <c r="Y148">
        <v>9.1</v>
      </c>
      <c r="Z148">
        <v>2.2000000000000002</v>
      </c>
      <c r="AC148" t="s">
        <v>3</v>
      </c>
      <c r="AD148">
        <v>4.5999999999999996</v>
      </c>
      <c r="AE148">
        <v>9.8000000000000007</v>
      </c>
      <c r="AF148">
        <v>1.7</v>
      </c>
    </row>
    <row r="149" spans="1:32">
      <c r="A149" t="s">
        <v>3</v>
      </c>
      <c r="B149">
        <v>10.5</v>
      </c>
      <c r="C149">
        <v>12.8</v>
      </c>
      <c r="D149">
        <v>2.8</v>
      </c>
      <c r="G149" t="s">
        <v>3</v>
      </c>
      <c r="H149">
        <v>6.8</v>
      </c>
      <c r="I149">
        <v>11.2</v>
      </c>
      <c r="J149">
        <v>2.2999999999999998</v>
      </c>
      <c r="L149" t="s">
        <v>3</v>
      </c>
      <c r="M149">
        <v>7.4</v>
      </c>
      <c r="N149">
        <v>11.5</v>
      </c>
      <c r="O149">
        <v>1.9</v>
      </c>
      <c r="R149" t="s">
        <v>3</v>
      </c>
      <c r="S149">
        <v>7.1</v>
      </c>
      <c r="T149">
        <v>11.9</v>
      </c>
      <c r="U149">
        <v>1.9</v>
      </c>
      <c r="W149" t="s">
        <v>3</v>
      </c>
      <c r="X149">
        <v>9.6</v>
      </c>
      <c r="Y149">
        <v>11.5</v>
      </c>
      <c r="Z149">
        <v>2.2000000000000002</v>
      </c>
      <c r="AC149" t="s">
        <v>3</v>
      </c>
      <c r="AD149">
        <v>4.8</v>
      </c>
      <c r="AE149">
        <v>10.1</v>
      </c>
      <c r="AF149">
        <v>1.6</v>
      </c>
    </row>
    <row r="150" spans="1:32">
      <c r="A150" t="s">
        <v>3</v>
      </c>
      <c r="B150">
        <v>10</v>
      </c>
      <c r="C150">
        <v>12.7</v>
      </c>
      <c r="D150">
        <v>2.5</v>
      </c>
      <c r="G150" t="s">
        <v>3</v>
      </c>
      <c r="H150">
        <v>10.5</v>
      </c>
      <c r="I150">
        <v>12.8</v>
      </c>
      <c r="J150">
        <v>2.8</v>
      </c>
      <c r="L150" t="s">
        <v>3</v>
      </c>
      <c r="M150">
        <v>9.8000000000000007</v>
      </c>
      <c r="N150">
        <v>12.7</v>
      </c>
      <c r="O150">
        <v>2.2000000000000002</v>
      </c>
      <c r="R150" t="s">
        <v>3</v>
      </c>
      <c r="S150">
        <v>10.9</v>
      </c>
      <c r="T150">
        <v>12.7</v>
      </c>
      <c r="U150">
        <v>3.1</v>
      </c>
      <c r="W150" t="s">
        <v>3</v>
      </c>
      <c r="X150">
        <v>7.3</v>
      </c>
      <c r="Y150">
        <v>10.6</v>
      </c>
      <c r="Z150">
        <v>2.4</v>
      </c>
      <c r="AC150" t="s">
        <v>3</v>
      </c>
      <c r="AD150">
        <v>5.2</v>
      </c>
      <c r="AE150">
        <v>10.5</v>
      </c>
      <c r="AF150">
        <v>1.7</v>
      </c>
    </row>
    <row r="151" spans="1:32">
      <c r="A151" t="s">
        <v>3</v>
      </c>
      <c r="B151">
        <v>11</v>
      </c>
      <c r="C151">
        <v>12.7</v>
      </c>
      <c r="D151">
        <v>2.5</v>
      </c>
      <c r="G151" t="s">
        <v>3</v>
      </c>
      <c r="H151">
        <v>9.9</v>
      </c>
      <c r="I151">
        <v>12.6</v>
      </c>
      <c r="J151">
        <v>2.4</v>
      </c>
      <c r="L151" t="s">
        <v>3</v>
      </c>
      <c r="M151">
        <v>7.2</v>
      </c>
      <c r="N151">
        <v>11.1</v>
      </c>
      <c r="O151">
        <v>1.9</v>
      </c>
      <c r="R151" t="s">
        <v>3</v>
      </c>
      <c r="S151">
        <v>9.9</v>
      </c>
      <c r="T151">
        <v>12.5</v>
      </c>
      <c r="U151">
        <v>2.5</v>
      </c>
      <c r="W151" t="s">
        <v>3</v>
      </c>
      <c r="X151">
        <v>8</v>
      </c>
      <c r="Y151">
        <v>10.9</v>
      </c>
      <c r="Z151">
        <v>2.2000000000000002</v>
      </c>
      <c r="AC151" t="s">
        <v>3</v>
      </c>
      <c r="AD151">
        <v>4.5</v>
      </c>
      <c r="AE151">
        <v>8.6</v>
      </c>
      <c r="AF151">
        <v>1.7</v>
      </c>
    </row>
    <row r="152" spans="1:32">
      <c r="A152" t="s">
        <v>3</v>
      </c>
      <c r="B152">
        <v>9.5</v>
      </c>
      <c r="C152">
        <v>12.6</v>
      </c>
      <c r="D152">
        <v>2.4</v>
      </c>
      <c r="G152" t="s">
        <v>3</v>
      </c>
      <c r="H152">
        <v>11</v>
      </c>
      <c r="I152">
        <v>12.7</v>
      </c>
      <c r="J152">
        <v>2.5</v>
      </c>
      <c r="L152" t="s">
        <v>3</v>
      </c>
      <c r="M152">
        <v>7.5</v>
      </c>
      <c r="N152">
        <v>11.5</v>
      </c>
      <c r="O152">
        <v>2.1</v>
      </c>
      <c r="R152" t="s">
        <v>3</v>
      </c>
      <c r="S152">
        <v>15</v>
      </c>
      <c r="T152">
        <v>14.3</v>
      </c>
      <c r="U152">
        <v>2.7</v>
      </c>
      <c r="W152" t="s">
        <v>3</v>
      </c>
      <c r="X152">
        <v>7</v>
      </c>
      <c r="Y152">
        <v>10.199999999999999</v>
      </c>
      <c r="Z152">
        <v>2.2000000000000002</v>
      </c>
      <c r="AC152" t="s">
        <v>3</v>
      </c>
      <c r="AD152">
        <v>6.4</v>
      </c>
      <c r="AE152">
        <v>9.6</v>
      </c>
      <c r="AF152">
        <v>2</v>
      </c>
    </row>
    <row r="153" spans="1:32">
      <c r="A153" t="s">
        <v>3</v>
      </c>
      <c r="B153">
        <v>8.6999999999999993</v>
      </c>
      <c r="C153">
        <v>12</v>
      </c>
      <c r="D153">
        <v>2.2000000000000002</v>
      </c>
      <c r="G153" t="s">
        <v>3</v>
      </c>
      <c r="H153">
        <v>9.5</v>
      </c>
      <c r="I153">
        <v>12.6</v>
      </c>
      <c r="J153">
        <v>2.4</v>
      </c>
      <c r="L153" t="s">
        <v>3</v>
      </c>
      <c r="M153">
        <v>11.3</v>
      </c>
      <c r="N153">
        <v>13.1</v>
      </c>
      <c r="O153">
        <v>3.1</v>
      </c>
      <c r="R153" t="s">
        <v>3</v>
      </c>
      <c r="S153">
        <v>7.9</v>
      </c>
      <c r="T153">
        <v>12.1</v>
      </c>
      <c r="U153">
        <v>2.4</v>
      </c>
      <c r="W153" t="s">
        <v>3</v>
      </c>
      <c r="X153">
        <v>4.2</v>
      </c>
      <c r="Y153">
        <v>8.4</v>
      </c>
      <c r="Z153">
        <v>1.8</v>
      </c>
      <c r="AC153" t="s">
        <v>3</v>
      </c>
      <c r="AD153">
        <v>6.4</v>
      </c>
      <c r="AE153">
        <v>10.1</v>
      </c>
      <c r="AF153">
        <v>1.9</v>
      </c>
    </row>
    <row r="154" spans="1:32">
      <c r="A154" t="s">
        <v>3</v>
      </c>
      <c r="B154">
        <v>7.6</v>
      </c>
      <c r="C154">
        <v>11.8</v>
      </c>
      <c r="D154">
        <v>2.1</v>
      </c>
      <c r="G154" t="s">
        <v>3</v>
      </c>
      <c r="H154">
        <v>6.5</v>
      </c>
      <c r="I154">
        <v>11</v>
      </c>
      <c r="J154">
        <v>1.8</v>
      </c>
      <c r="L154" t="s">
        <v>3</v>
      </c>
      <c r="M154">
        <v>7.1</v>
      </c>
      <c r="N154">
        <v>11.9</v>
      </c>
      <c r="O154">
        <v>1.9</v>
      </c>
      <c r="R154" t="s">
        <v>4</v>
      </c>
      <c r="S154">
        <v>7.4</v>
      </c>
      <c r="T154">
        <v>11.5</v>
      </c>
      <c r="U154">
        <v>2.2000000000000002</v>
      </c>
      <c r="W154" t="s">
        <v>3</v>
      </c>
      <c r="X154">
        <v>6.6</v>
      </c>
      <c r="Y154">
        <v>10.3</v>
      </c>
      <c r="Z154">
        <v>1.8</v>
      </c>
      <c r="AC154" t="s">
        <v>3</v>
      </c>
      <c r="AD154">
        <v>5.5</v>
      </c>
      <c r="AE154">
        <v>9</v>
      </c>
      <c r="AF154">
        <v>1.7</v>
      </c>
    </row>
    <row r="155" spans="1:32">
      <c r="A155" t="s">
        <v>3</v>
      </c>
      <c r="B155">
        <v>7.2</v>
      </c>
      <c r="C155">
        <v>11.5</v>
      </c>
      <c r="D155">
        <v>1.9</v>
      </c>
      <c r="G155" t="s">
        <v>3</v>
      </c>
      <c r="H155">
        <v>9.6999999999999993</v>
      </c>
      <c r="I155">
        <v>12.7</v>
      </c>
      <c r="J155">
        <v>2.2000000000000002</v>
      </c>
      <c r="L155" t="s">
        <v>3</v>
      </c>
      <c r="M155">
        <v>10.9</v>
      </c>
      <c r="N155">
        <v>12.7</v>
      </c>
      <c r="O155">
        <v>3.1</v>
      </c>
      <c r="R155" t="s">
        <v>4</v>
      </c>
      <c r="S155">
        <v>6.6</v>
      </c>
      <c r="T155">
        <v>11.4</v>
      </c>
      <c r="U155">
        <v>2</v>
      </c>
      <c r="W155" t="s">
        <v>3</v>
      </c>
      <c r="X155">
        <v>5.6</v>
      </c>
      <c r="Y155">
        <v>9.6</v>
      </c>
      <c r="Z155">
        <v>1.8</v>
      </c>
      <c r="AC155" t="s">
        <v>3</v>
      </c>
      <c r="AD155">
        <v>3.7</v>
      </c>
      <c r="AE155">
        <v>8.5</v>
      </c>
      <c r="AF155">
        <v>1.3</v>
      </c>
    </row>
    <row r="156" spans="1:32">
      <c r="A156" t="s">
        <v>3</v>
      </c>
      <c r="B156">
        <v>13.5</v>
      </c>
      <c r="C156">
        <v>13.5</v>
      </c>
      <c r="D156">
        <v>2.5</v>
      </c>
      <c r="G156" t="s">
        <v>3</v>
      </c>
      <c r="H156">
        <v>7.1</v>
      </c>
      <c r="I156">
        <v>11.5</v>
      </c>
      <c r="J156">
        <v>2</v>
      </c>
      <c r="L156" t="s">
        <v>4</v>
      </c>
      <c r="M156">
        <v>8.3000000000000007</v>
      </c>
      <c r="N156">
        <v>12</v>
      </c>
      <c r="O156">
        <v>2.1</v>
      </c>
      <c r="R156" t="s">
        <v>4</v>
      </c>
      <c r="S156">
        <v>9.5</v>
      </c>
      <c r="T156">
        <v>12.2</v>
      </c>
      <c r="U156">
        <v>2.1</v>
      </c>
      <c r="W156" t="s">
        <v>3</v>
      </c>
      <c r="X156">
        <v>4.2</v>
      </c>
      <c r="Y156">
        <v>9</v>
      </c>
      <c r="Z156">
        <v>1.7</v>
      </c>
      <c r="AC156" t="s">
        <v>3</v>
      </c>
      <c r="AD156">
        <v>3.3</v>
      </c>
      <c r="AE156">
        <v>8.3000000000000007</v>
      </c>
      <c r="AF156">
        <v>1.5</v>
      </c>
    </row>
    <row r="157" spans="1:32">
      <c r="A157" t="s">
        <v>3</v>
      </c>
      <c r="B157">
        <v>5.2</v>
      </c>
      <c r="C157">
        <v>11</v>
      </c>
      <c r="D157">
        <v>2</v>
      </c>
      <c r="G157" t="s">
        <v>3</v>
      </c>
      <c r="H157">
        <v>4.7</v>
      </c>
      <c r="I157">
        <v>10.199999999999999</v>
      </c>
      <c r="J157">
        <v>1.7</v>
      </c>
      <c r="L157" t="s">
        <v>4</v>
      </c>
      <c r="M157">
        <v>18.600000000000001</v>
      </c>
      <c r="N157">
        <v>15.4</v>
      </c>
      <c r="O157">
        <v>2.7</v>
      </c>
      <c r="R157" t="s">
        <v>4</v>
      </c>
      <c r="S157">
        <v>13</v>
      </c>
      <c r="T157">
        <v>13.7</v>
      </c>
      <c r="U157">
        <v>2.9</v>
      </c>
      <c r="W157" t="s">
        <v>3</v>
      </c>
      <c r="X157">
        <v>6.1</v>
      </c>
      <c r="Y157">
        <v>10.3</v>
      </c>
      <c r="Z157">
        <v>1.9</v>
      </c>
      <c r="AC157" t="s">
        <v>3</v>
      </c>
      <c r="AD157">
        <v>3.9</v>
      </c>
      <c r="AE157">
        <v>8.6</v>
      </c>
      <c r="AF157">
        <v>1.5</v>
      </c>
    </row>
    <row r="158" spans="1:32">
      <c r="A158" t="s">
        <v>3</v>
      </c>
      <c r="B158">
        <v>5.4</v>
      </c>
      <c r="C158">
        <v>11.1</v>
      </c>
      <c r="D158">
        <v>1.9</v>
      </c>
      <c r="G158" t="s">
        <v>3</v>
      </c>
      <c r="H158">
        <v>7</v>
      </c>
      <c r="I158">
        <v>11.5</v>
      </c>
      <c r="J158">
        <v>2</v>
      </c>
      <c r="L158" t="s">
        <v>4</v>
      </c>
      <c r="M158">
        <v>18</v>
      </c>
      <c r="N158">
        <v>15.3</v>
      </c>
      <c r="O158">
        <v>2.7</v>
      </c>
      <c r="R158" t="s">
        <v>4</v>
      </c>
      <c r="S158">
        <v>4.3</v>
      </c>
      <c r="T158">
        <v>9.6</v>
      </c>
      <c r="U158">
        <v>1.9</v>
      </c>
      <c r="W158" t="s">
        <v>3</v>
      </c>
      <c r="X158">
        <v>4.3</v>
      </c>
      <c r="Y158">
        <v>10</v>
      </c>
      <c r="Z158">
        <v>1.7</v>
      </c>
      <c r="AC158" t="s">
        <v>3</v>
      </c>
      <c r="AD158">
        <v>5.5</v>
      </c>
      <c r="AE158">
        <v>9.5</v>
      </c>
      <c r="AF158">
        <v>1.9</v>
      </c>
    </row>
    <row r="159" spans="1:32">
      <c r="A159" t="s">
        <v>3</v>
      </c>
      <c r="B159">
        <v>3.2</v>
      </c>
      <c r="C159">
        <v>9.1999999999999993</v>
      </c>
      <c r="D159">
        <v>1.6</v>
      </c>
      <c r="G159" t="s">
        <v>3</v>
      </c>
      <c r="H159">
        <v>6.6</v>
      </c>
      <c r="I159">
        <v>11.3</v>
      </c>
      <c r="J159">
        <v>2</v>
      </c>
      <c r="L159" t="s">
        <v>4</v>
      </c>
      <c r="M159">
        <v>10.199999999999999</v>
      </c>
      <c r="N159">
        <v>12.4</v>
      </c>
      <c r="O159">
        <v>2.2999999999999998</v>
      </c>
      <c r="R159" t="s">
        <v>4</v>
      </c>
      <c r="S159">
        <v>7.3</v>
      </c>
      <c r="T159">
        <v>11.5</v>
      </c>
      <c r="U159">
        <v>2.1</v>
      </c>
      <c r="W159" t="s">
        <v>3</v>
      </c>
      <c r="X159">
        <v>6.4</v>
      </c>
      <c r="Y159">
        <v>9.6</v>
      </c>
      <c r="Z159">
        <v>2</v>
      </c>
      <c r="AC159" t="s">
        <v>3</v>
      </c>
      <c r="AD159">
        <v>3</v>
      </c>
      <c r="AE159">
        <v>8</v>
      </c>
      <c r="AF159">
        <v>1.3</v>
      </c>
    </row>
    <row r="160" spans="1:32">
      <c r="A160" t="s">
        <v>3</v>
      </c>
      <c r="B160">
        <v>6.7</v>
      </c>
      <c r="C160">
        <v>10.6</v>
      </c>
      <c r="D160">
        <v>1.9</v>
      </c>
      <c r="G160" t="s">
        <v>3</v>
      </c>
      <c r="H160">
        <v>5.9</v>
      </c>
      <c r="I160">
        <v>11</v>
      </c>
      <c r="J160">
        <v>1.8</v>
      </c>
      <c r="L160" t="s">
        <v>4</v>
      </c>
      <c r="M160">
        <v>7.6</v>
      </c>
      <c r="N160">
        <v>11.5</v>
      </c>
      <c r="O160">
        <v>2.1</v>
      </c>
      <c r="R160" t="s">
        <v>4</v>
      </c>
      <c r="S160">
        <v>6.8</v>
      </c>
      <c r="T160">
        <v>11.1</v>
      </c>
      <c r="U160">
        <v>2</v>
      </c>
      <c r="W160" t="s">
        <v>3</v>
      </c>
      <c r="X160">
        <v>6.4</v>
      </c>
      <c r="Y160">
        <v>10.1</v>
      </c>
      <c r="Z160">
        <v>1.9</v>
      </c>
      <c r="AC160" t="s">
        <v>3</v>
      </c>
      <c r="AD160">
        <v>4</v>
      </c>
      <c r="AE160">
        <v>8.9</v>
      </c>
      <c r="AF160">
        <v>1.7</v>
      </c>
    </row>
    <row r="161" spans="1:32">
      <c r="A161" t="s">
        <v>3</v>
      </c>
      <c r="B161">
        <v>9.5</v>
      </c>
      <c r="C161">
        <v>12.7</v>
      </c>
      <c r="D161">
        <v>2.2999999999999998</v>
      </c>
      <c r="G161" t="s">
        <v>3</v>
      </c>
      <c r="H161">
        <v>16.45</v>
      </c>
      <c r="I161">
        <v>14.5</v>
      </c>
      <c r="J161">
        <v>2.6</v>
      </c>
      <c r="L161" t="s">
        <v>4</v>
      </c>
      <c r="M161">
        <v>5.3</v>
      </c>
      <c r="N161">
        <v>10.4</v>
      </c>
      <c r="O161">
        <v>2</v>
      </c>
      <c r="R161" t="s">
        <v>4</v>
      </c>
      <c r="S161">
        <v>10</v>
      </c>
      <c r="T161">
        <v>12.4</v>
      </c>
      <c r="U161">
        <v>2.2999999999999998</v>
      </c>
      <c r="W161" t="s">
        <v>3</v>
      </c>
      <c r="X161">
        <v>5.5</v>
      </c>
      <c r="Y161">
        <v>9</v>
      </c>
      <c r="Z161">
        <v>1.7</v>
      </c>
      <c r="AC161" t="s">
        <v>3</v>
      </c>
      <c r="AD161">
        <v>3.8</v>
      </c>
      <c r="AE161">
        <v>8.5</v>
      </c>
      <c r="AF161">
        <v>1.5</v>
      </c>
    </row>
    <row r="162" spans="1:32">
      <c r="A162" t="s">
        <v>3</v>
      </c>
      <c r="B162">
        <v>5.9</v>
      </c>
      <c r="C162">
        <v>11.2</v>
      </c>
      <c r="D162">
        <v>1.9</v>
      </c>
      <c r="G162" t="s">
        <v>3</v>
      </c>
      <c r="H162">
        <v>15.68</v>
      </c>
      <c r="I162">
        <v>14.3</v>
      </c>
      <c r="J162">
        <v>2.7</v>
      </c>
      <c r="L162" t="s">
        <v>4</v>
      </c>
      <c r="M162">
        <v>7.4</v>
      </c>
      <c r="N162">
        <v>11.5</v>
      </c>
      <c r="O162">
        <v>2.2000000000000002</v>
      </c>
      <c r="R162" t="s">
        <v>4</v>
      </c>
      <c r="S162">
        <v>7.6</v>
      </c>
      <c r="T162">
        <v>11.5</v>
      </c>
      <c r="U162">
        <v>2.1</v>
      </c>
      <c r="W162" t="s">
        <v>3</v>
      </c>
      <c r="X162">
        <v>3.7</v>
      </c>
      <c r="Y162">
        <v>8.5</v>
      </c>
      <c r="Z162">
        <v>1.3</v>
      </c>
      <c r="AC162" t="s">
        <v>3</v>
      </c>
      <c r="AD162">
        <v>4.0999999999999996</v>
      </c>
      <c r="AE162">
        <v>8.8000000000000007</v>
      </c>
      <c r="AF162">
        <v>1.6</v>
      </c>
    </row>
    <row r="163" spans="1:32">
      <c r="A163" t="s">
        <v>3</v>
      </c>
      <c r="B163">
        <v>5.9</v>
      </c>
      <c r="C163">
        <v>11</v>
      </c>
      <c r="D163">
        <v>1.8</v>
      </c>
      <c r="G163" t="s">
        <v>3</v>
      </c>
      <c r="H163">
        <v>15.3</v>
      </c>
      <c r="I163">
        <v>14.1</v>
      </c>
      <c r="J163">
        <v>2.5</v>
      </c>
      <c r="L163" t="s">
        <v>4</v>
      </c>
      <c r="M163">
        <v>6.6</v>
      </c>
      <c r="N163">
        <v>11.4</v>
      </c>
      <c r="O163">
        <v>2</v>
      </c>
      <c r="R163" t="s">
        <v>4</v>
      </c>
      <c r="S163">
        <v>5.3</v>
      </c>
      <c r="T163">
        <v>10.4</v>
      </c>
      <c r="U163">
        <v>2</v>
      </c>
      <c r="W163" t="s">
        <v>3</v>
      </c>
      <c r="X163">
        <v>3.3</v>
      </c>
      <c r="Y163">
        <v>8.3000000000000007</v>
      </c>
      <c r="Z163">
        <v>1.5</v>
      </c>
      <c r="AC163" t="s">
        <v>3</v>
      </c>
      <c r="AD163">
        <v>2.9</v>
      </c>
      <c r="AE163">
        <v>8.5</v>
      </c>
      <c r="AF163">
        <v>1.5</v>
      </c>
    </row>
    <row r="164" spans="1:32">
      <c r="A164" t="s">
        <v>3</v>
      </c>
      <c r="B164">
        <v>4.5</v>
      </c>
      <c r="C164">
        <v>10</v>
      </c>
      <c r="D164">
        <v>1.6</v>
      </c>
      <c r="G164" t="s">
        <v>3</v>
      </c>
      <c r="H164">
        <v>15.95</v>
      </c>
      <c r="I164">
        <v>14.3</v>
      </c>
      <c r="J164">
        <v>2.6</v>
      </c>
      <c r="L164" t="s">
        <v>4</v>
      </c>
      <c r="M164">
        <v>9.5</v>
      </c>
      <c r="N164">
        <v>12.2</v>
      </c>
      <c r="O164">
        <v>2.1</v>
      </c>
      <c r="R164" t="s">
        <v>4</v>
      </c>
      <c r="S164">
        <v>7.4</v>
      </c>
      <c r="T164">
        <v>11.5</v>
      </c>
      <c r="U164">
        <v>2.2000000000000002</v>
      </c>
      <c r="W164" t="s">
        <v>3</v>
      </c>
      <c r="X164">
        <v>3.9</v>
      </c>
      <c r="Y164">
        <v>8.6</v>
      </c>
      <c r="Z164">
        <v>1.5</v>
      </c>
      <c r="AC164" t="s">
        <v>3</v>
      </c>
      <c r="AD164">
        <v>3.4</v>
      </c>
      <c r="AE164">
        <v>7.7</v>
      </c>
      <c r="AF164">
        <v>1.6</v>
      </c>
    </row>
    <row r="165" spans="1:32">
      <c r="A165" t="s">
        <v>3</v>
      </c>
      <c r="B165">
        <v>3.8</v>
      </c>
      <c r="C165">
        <v>9.4</v>
      </c>
      <c r="D165">
        <v>1.6</v>
      </c>
      <c r="G165" t="s">
        <v>3</v>
      </c>
      <c r="H165">
        <v>13.35</v>
      </c>
      <c r="I165">
        <v>13.5</v>
      </c>
      <c r="J165">
        <v>2.5</v>
      </c>
      <c r="L165" t="s">
        <v>4</v>
      </c>
      <c r="M165">
        <v>13</v>
      </c>
      <c r="N165">
        <v>13.7</v>
      </c>
      <c r="O165">
        <v>2.9</v>
      </c>
      <c r="R165" t="s">
        <v>4</v>
      </c>
      <c r="S165">
        <v>6.6</v>
      </c>
      <c r="T165">
        <v>11.4</v>
      </c>
      <c r="U165">
        <v>2</v>
      </c>
      <c r="W165" t="s">
        <v>3</v>
      </c>
      <c r="X165">
        <v>5.5</v>
      </c>
      <c r="Y165">
        <v>9.5</v>
      </c>
      <c r="Z165">
        <v>1.9</v>
      </c>
      <c r="AC165" t="s">
        <v>3</v>
      </c>
      <c r="AD165">
        <v>3.5</v>
      </c>
      <c r="AE165">
        <v>9</v>
      </c>
      <c r="AF165">
        <v>1.6</v>
      </c>
    </row>
    <row r="166" spans="1:32">
      <c r="A166" t="s">
        <v>3</v>
      </c>
      <c r="B166">
        <v>4.3</v>
      </c>
      <c r="C166">
        <v>9.6</v>
      </c>
      <c r="D166">
        <v>1.6</v>
      </c>
      <c r="G166" t="s">
        <v>3</v>
      </c>
      <c r="H166">
        <v>13.69</v>
      </c>
      <c r="I166">
        <v>13.2</v>
      </c>
      <c r="J166">
        <v>2.5</v>
      </c>
      <c r="L166" t="s">
        <v>4</v>
      </c>
      <c r="M166">
        <v>4.3</v>
      </c>
      <c r="N166">
        <v>9.6</v>
      </c>
      <c r="O166">
        <v>1.9</v>
      </c>
      <c r="R166" t="s">
        <v>4</v>
      </c>
      <c r="S166">
        <v>8.3000000000000007</v>
      </c>
      <c r="T166">
        <v>12</v>
      </c>
      <c r="U166">
        <v>2.1</v>
      </c>
      <c r="W166" t="s">
        <v>3</v>
      </c>
      <c r="X166">
        <v>3</v>
      </c>
      <c r="Y166">
        <v>8</v>
      </c>
      <c r="Z166">
        <v>1.3</v>
      </c>
      <c r="AC166" t="s">
        <v>3</v>
      </c>
      <c r="AD166">
        <v>0.9</v>
      </c>
      <c r="AE166">
        <v>4.7</v>
      </c>
      <c r="AF166">
        <v>1</v>
      </c>
    </row>
    <row r="167" spans="1:32">
      <c r="A167" t="s">
        <v>3</v>
      </c>
      <c r="B167">
        <v>5.3</v>
      </c>
      <c r="C167">
        <v>10</v>
      </c>
      <c r="D167">
        <v>1.7</v>
      </c>
      <c r="G167" t="s">
        <v>3</v>
      </c>
      <c r="H167">
        <v>13.42</v>
      </c>
      <c r="I167">
        <v>13.5</v>
      </c>
      <c r="J167">
        <v>2.4</v>
      </c>
      <c r="L167" t="s">
        <v>4</v>
      </c>
      <c r="M167">
        <v>7.3</v>
      </c>
      <c r="N167">
        <v>11.5</v>
      </c>
      <c r="O167">
        <v>2.1</v>
      </c>
      <c r="R167" t="s">
        <v>4</v>
      </c>
      <c r="S167">
        <v>19</v>
      </c>
      <c r="T167">
        <v>15.2</v>
      </c>
      <c r="U167">
        <v>2.8</v>
      </c>
      <c r="W167" t="s">
        <v>3</v>
      </c>
      <c r="X167">
        <v>3.3</v>
      </c>
      <c r="Y167">
        <v>8.1999999999999993</v>
      </c>
      <c r="Z167">
        <v>1.5</v>
      </c>
      <c r="AC167" t="s">
        <v>3</v>
      </c>
      <c r="AD167">
        <v>5.5</v>
      </c>
      <c r="AE167">
        <v>9.1</v>
      </c>
      <c r="AF167">
        <v>2</v>
      </c>
    </row>
    <row r="168" spans="1:32">
      <c r="A168" t="s">
        <v>3</v>
      </c>
      <c r="B168">
        <v>18.04</v>
      </c>
      <c r="C168">
        <v>14.6</v>
      </c>
      <c r="D168">
        <v>2.9</v>
      </c>
      <c r="G168" t="s">
        <v>3</v>
      </c>
      <c r="H168">
        <v>17.75</v>
      </c>
      <c r="I168">
        <v>14.4</v>
      </c>
      <c r="J168">
        <v>2.6</v>
      </c>
      <c r="L168" t="s">
        <v>4</v>
      </c>
      <c r="M168">
        <v>6.8</v>
      </c>
      <c r="N168">
        <v>11.1</v>
      </c>
      <c r="O168">
        <v>2</v>
      </c>
      <c r="R168" t="s">
        <v>4</v>
      </c>
      <c r="S168">
        <v>5</v>
      </c>
      <c r="T168">
        <v>8.5</v>
      </c>
      <c r="U168">
        <v>1.6</v>
      </c>
      <c r="W168" t="s">
        <v>3</v>
      </c>
      <c r="X168">
        <v>4</v>
      </c>
      <c r="Y168">
        <v>8.9</v>
      </c>
      <c r="Z168">
        <v>1.7</v>
      </c>
      <c r="AC168" t="s">
        <v>3</v>
      </c>
      <c r="AD168">
        <v>6.1</v>
      </c>
      <c r="AE168">
        <v>10.3</v>
      </c>
      <c r="AF168">
        <v>1.9</v>
      </c>
    </row>
    <row r="169" spans="1:32">
      <c r="A169" t="s">
        <v>3</v>
      </c>
      <c r="B169">
        <v>16.72</v>
      </c>
      <c r="C169">
        <v>14.4</v>
      </c>
      <c r="D169">
        <v>2.9</v>
      </c>
      <c r="G169" t="s">
        <v>3</v>
      </c>
      <c r="H169">
        <v>11.8</v>
      </c>
      <c r="I169">
        <v>12.8</v>
      </c>
      <c r="J169">
        <v>2.2999999999999998</v>
      </c>
      <c r="L169" t="s">
        <v>4</v>
      </c>
      <c r="M169">
        <v>14.2</v>
      </c>
      <c r="N169">
        <v>14.4</v>
      </c>
      <c r="O169">
        <v>2.5</v>
      </c>
      <c r="R169" t="s">
        <v>4</v>
      </c>
      <c r="S169">
        <v>3.6</v>
      </c>
      <c r="T169">
        <v>8.1</v>
      </c>
      <c r="U169">
        <v>1.6</v>
      </c>
      <c r="W169" t="s">
        <v>3</v>
      </c>
      <c r="X169">
        <v>3.8</v>
      </c>
      <c r="Y169">
        <v>8.5</v>
      </c>
      <c r="Z169">
        <v>1.5</v>
      </c>
      <c r="AC169" t="s">
        <v>3</v>
      </c>
      <c r="AD169">
        <v>9.6</v>
      </c>
      <c r="AE169">
        <v>11.3</v>
      </c>
      <c r="AF169">
        <v>2.5</v>
      </c>
    </row>
    <row r="170" spans="1:32">
      <c r="A170" t="s">
        <v>3</v>
      </c>
      <c r="B170">
        <v>19.690000000000001</v>
      </c>
      <c r="C170">
        <v>15.3</v>
      </c>
      <c r="D170">
        <v>2.8</v>
      </c>
      <c r="G170" t="s">
        <v>3</v>
      </c>
      <c r="H170">
        <v>11.5</v>
      </c>
      <c r="I170">
        <v>12.6</v>
      </c>
      <c r="J170">
        <v>2.2999999999999998</v>
      </c>
      <c r="L170" t="s">
        <v>4</v>
      </c>
      <c r="M170">
        <v>6.8</v>
      </c>
      <c r="N170">
        <v>11.6</v>
      </c>
      <c r="O170">
        <v>2.1</v>
      </c>
      <c r="R170" t="s">
        <v>4</v>
      </c>
      <c r="S170">
        <v>2.7</v>
      </c>
      <c r="T170">
        <v>7.8</v>
      </c>
      <c r="U170">
        <v>1.4</v>
      </c>
      <c r="W170" t="s">
        <v>3</v>
      </c>
      <c r="X170">
        <v>4.0999999999999996</v>
      </c>
      <c r="Y170">
        <v>8.8000000000000007</v>
      </c>
      <c r="Z170">
        <v>1.6</v>
      </c>
      <c r="AC170" t="s">
        <v>3</v>
      </c>
      <c r="AD170">
        <v>8.6999999999999993</v>
      </c>
      <c r="AE170">
        <v>11.5</v>
      </c>
      <c r="AF170">
        <v>2.6</v>
      </c>
    </row>
    <row r="171" spans="1:32">
      <c r="A171" t="s">
        <v>3</v>
      </c>
      <c r="B171">
        <v>18.010000000000002</v>
      </c>
      <c r="C171">
        <v>14.6</v>
      </c>
      <c r="D171">
        <v>2.7</v>
      </c>
      <c r="G171" t="s">
        <v>3</v>
      </c>
      <c r="H171">
        <v>16.5</v>
      </c>
      <c r="I171">
        <v>14.1</v>
      </c>
      <c r="J171">
        <v>2.5</v>
      </c>
      <c r="L171" t="s">
        <v>4</v>
      </c>
      <c r="M171">
        <v>6.5</v>
      </c>
      <c r="N171">
        <v>10.6</v>
      </c>
      <c r="O171">
        <v>1.9</v>
      </c>
      <c r="R171" t="s">
        <v>4</v>
      </c>
      <c r="S171">
        <v>4.5</v>
      </c>
      <c r="T171">
        <v>9.8000000000000007</v>
      </c>
      <c r="U171">
        <v>1.9</v>
      </c>
      <c r="W171" t="s">
        <v>3</v>
      </c>
      <c r="X171">
        <v>2.9</v>
      </c>
      <c r="Y171">
        <v>8.5</v>
      </c>
      <c r="Z171">
        <v>1.5</v>
      </c>
      <c r="AC171" t="s">
        <v>4</v>
      </c>
      <c r="AD171">
        <v>6.2</v>
      </c>
      <c r="AE171">
        <v>9.4</v>
      </c>
      <c r="AF171">
        <v>2.1</v>
      </c>
    </row>
    <row r="172" spans="1:32">
      <c r="A172" t="s">
        <v>3</v>
      </c>
      <c r="B172">
        <v>18.239999999999998</v>
      </c>
      <c r="C172">
        <v>14.7</v>
      </c>
      <c r="D172">
        <v>2.8</v>
      </c>
      <c r="G172" t="s">
        <v>3</v>
      </c>
      <c r="H172">
        <v>12.4</v>
      </c>
      <c r="I172">
        <v>12.9</v>
      </c>
      <c r="J172">
        <v>2.5</v>
      </c>
      <c r="L172" t="s">
        <v>4</v>
      </c>
      <c r="M172">
        <v>4.7</v>
      </c>
      <c r="N172">
        <v>10.3</v>
      </c>
      <c r="O172">
        <v>1.7</v>
      </c>
      <c r="R172" t="s">
        <v>4</v>
      </c>
      <c r="S172">
        <v>4.2</v>
      </c>
      <c r="T172">
        <v>8</v>
      </c>
      <c r="U172">
        <v>1.6</v>
      </c>
      <c r="W172" t="s">
        <v>3</v>
      </c>
      <c r="X172">
        <v>3.4</v>
      </c>
      <c r="Y172">
        <v>7.7</v>
      </c>
      <c r="Z172">
        <v>1.6</v>
      </c>
      <c r="AC172" t="s">
        <v>4</v>
      </c>
      <c r="AD172">
        <v>3.3</v>
      </c>
      <c r="AE172">
        <v>7.4</v>
      </c>
      <c r="AF172">
        <v>1.6</v>
      </c>
    </row>
    <row r="173" spans="1:32">
      <c r="A173" t="s">
        <v>3</v>
      </c>
      <c r="B173">
        <v>14.31</v>
      </c>
      <c r="C173">
        <v>13.6</v>
      </c>
      <c r="D173">
        <v>2.5</v>
      </c>
      <c r="G173" t="s">
        <v>3</v>
      </c>
      <c r="H173">
        <v>6.05</v>
      </c>
      <c r="I173">
        <v>10.4</v>
      </c>
      <c r="J173">
        <v>2</v>
      </c>
      <c r="L173" t="s">
        <v>4</v>
      </c>
      <c r="M173">
        <v>8.4</v>
      </c>
      <c r="N173">
        <v>12</v>
      </c>
      <c r="O173">
        <v>2.2999999999999998</v>
      </c>
      <c r="R173" t="s">
        <v>4</v>
      </c>
      <c r="S173">
        <v>5.8</v>
      </c>
      <c r="T173">
        <v>9.9</v>
      </c>
      <c r="U173">
        <v>2</v>
      </c>
      <c r="W173" t="s">
        <v>3</v>
      </c>
      <c r="X173">
        <v>3.5</v>
      </c>
      <c r="Y173">
        <v>9</v>
      </c>
      <c r="Z173">
        <v>1.6</v>
      </c>
      <c r="AC173" t="s">
        <v>4</v>
      </c>
      <c r="AD173">
        <v>8.3000000000000007</v>
      </c>
      <c r="AE173">
        <v>10.5</v>
      </c>
      <c r="AF173">
        <v>2.2999999999999998</v>
      </c>
    </row>
    <row r="174" spans="1:32">
      <c r="A174" t="s">
        <v>3</v>
      </c>
      <c r="B174">
        <v>18.32</v>
      </c>
      <c r="C174">
        <v>14.8</v>
      </c>
      <c r="D174">
        <v>2.6</v>
      </c>
      <c r="G174" t="s">
        <v>3</v>
      </c>
      <c r="H174">
        <v>4.8499999999999996</v>
      </c>
      <c r="I174">
        <v>10</v>
      </c>
      <c r="J174">
        <v>1.7</v>
      </c>
      <c r="L174" t="s">
        <v>4</v>
      </c>
      <c r="M174">
        <v>3.7</v>
      </c>
      <c r="N174">
        <v>7.4</v>
      </c>
      <c r="O174">
        <v>1.6</v>
      </c>
      <c r="R174" t="s">
        <v>4</v>
      </c>
      <c r="S174">
        <v>3.1</v>
      </c>
      <c r="T174">
        <v>7.1</v>
      </c>
      <c r="U174">
        <v>1.2</v>
      </c>
      <c r="W174" t="s">
        <v>3</v>
      </c>
      <c r="X174">
        <v>0.9</v>
      </c>
      <c r="Y174">
        <v>4.7</v>
      </c>
      <c r="Z174">
        <v>1</v>
      </c>
      <c r="AC174" t="s">
        <v>4</v>
      </c>
      <c r="AD174">
        <v>4.7</v>
      </c>
      <c r="AE174">
        <v>8.4</v>
      </c>
      <c r="AF174">
        <v>1.7</v>
      </c>
    </row>
    <row r="175" spans="1:32">
      <c r="A175" t="s">
        <v>3</v>
      </c>
      <c r="B175">
        <v>16.309999999999999</v>
      </c>
      <c r="C175">
        <v>14.4</v>
      </c>
      <c r="D175">
        <v>2.6</v>
      </c>
      <c r="G175" t="s">
        <v>3</v>
      </c>
      <c r="H175">
        <v>4.68</v>
      </c>
      <c r="I175">
        <v>9.8000000000000007</v>
      </c>
      <c r="J175">
        <v>1.8</v>
      </c>
      <c r="L175" t="s">
        <v>4</v>
      </c>
      <c r="M175">
        <v>5.0999999999999996</v>
      </c>
      <c r="N175">
        <v>8.1</v>
      </c>
      <c r="O175">
        <v>1.3</v>
      </c>
      <c r="R175" t="s">
        <v>4</v>
      </c>
      <c r="S175">
        <v>7.5</v>
      </c>
      <c r="T175">
        <v>9.5</v>
      </c>
      <c r="U175">
        <v>2.1</v>
      </c>
      <c r="W175" t="s">
        <v>4</v>
      </c>
      <c r="X175">
        <v>3.7</v>
      </c>
      <c r="Y175">
        <v>7.7</v>
      </c>
      <c r="Z175">
        <v>1.6</v>
      </c>
      <c r="AC175" t="s">
        <v>4</v>
      </c>
      <c r="AD175">
        <v>8.5</v>
      </c>
      <c r="AE175">
        <v>11.4</v>
      </c>
      <c r="AF175">
        <v>2</v>
      </c>
    </row>
    <row r="176" spans="1:32">
      <c r="A176" t="s">
        <v>3</v>
      </c>
      <c r="B176">
        <v>15.68</v>
      </c>
      <c r="C176">
        <v>14.3</v>
      </c>
      <c r="D176">
        <v>2.7</v>
      </c>
      <c r="G176" t="s">
        <v>3</v>
      </c>
      <c r="H176">
        <v>4.8</v>
      </c>
      <c r="I176">
        <v>9.5</v>
      </c>
      <c r="J176">
        <v>1.5</v>
      </c>
      <c r="L176" t="s">
        <v>4</v>
      </c>
      <c r="M176">
        <v>7</v>
      </c>
      <c r="N176">
        <v>9.9</v>
      </c>
      <c r="O176">
        <v>2.2000000000000002</v>
      </c>
      <c r="R176" t="s">
        <v>4</v>
      </c>
      <c r="S176">
        <v>7.7</v>
      </c>
      <c r="T176">
        <v>10.8</v>
      </c>
      <c r="U176">
        <v>2</v>
      </c>
      <c r="W176" t="s">
        <v>4</v>
      </c>
      <c r="X176">
        <v>5.2</v>
      </c>
      <c r="Y176">
        <v>9.1</v>
      </c>
      <c r="Z176">
        <v>1.9</v>
      </c>
      <c r="AC176" t="s">
        <v>4</v>
      </c>
      <c r="AD176">
        <v>2.5</v>
      </c>
      <c r="AE176">
        <v>7.6</v>
      </c>
      <c r="AF176">
        <v>1.3</v>
      </c>
    </row>
    <row r="177" spans="1:32">
      <c r="A177" t="s">
        <v>3</v>
      </c>
      <c r="B177">
        <v>15.58</v>
      </c>
      <c r="C177">
        <v>14.1</v>
      </c>
      <c r="D177">
        <v>2.5</v>
      </c>
      <c r="G177" t="s">
        <v>3</v>
      </c>
      <c r="H177">
        <v>4.7</v>
      </c>
      <c r="I177">
        <v>9.6</v>
      </c>
      <c r="J177">
        <v>1.7</v>
      </c>
      <c r="L177" t="s">
        <v>4</v>
      </c>
      <c r="M177">
        <v>5.6</v>
      </c>
      <c r="N177">
        <v>9</v>
      </c>
      <c r="O177">
        <v>1.3</v>
      </c>
      <c r="R177" t="s">
        <v>4</v>
      </c>
      <c r="S177">
        <v>4.5</v>
      </c>
      <c r="T177">
        <v>10.199999999999999</v>
      </c>
      <c r="U177">
        <v>2.1</v>
      </c>
      <c r="W177" t="s">
        <v>4</v>
      </c>
      <c r="X177">
        <v>2.8</v>
      </c>
      <c r="Y177">
        <v>7.5</v>
      </c>
      <c r="Z177">
        <v>1.4</v>
      </c>
      <c r="AC177" t="s">
        <v>4</v>
      </c>
      <c r="AD177">
        <v>5.3</v>
      </c>
      <c r="AE177">
        <v>9.5</v>
      </c>
      <c r="AF177">
        <v>1.8</v>
      </c>
    </row>
    <row r="178" spans="1:32">
      <c r="A178" t="s">
        <v>3</v>
      </c>
      <c r="B178">
        <v>15.92</v>
      </c>
      <c r="C178">
        <v>14.3</v>
      </c>
      <c r="D178">
        <v>2.6</v>
      </c>
      <c r="G178" t="s">
        <v>3</v>
      </c>
      <c r="H178">
        <v>5.5</v>
      </c>
      <c r="I178">
        <v>10</v>
      </c>
      <c r="J178">
        <v>1.8</v>
      </c>
      <c r="L178" t="s">
        <v>4</v>
      </c>
      <c r="M178">
        <v>6.5</v>
      </c>
      <c r="N178">
        <v>9.4</v>
      </c>
      <c r="O178">
        <v>2.2999999999999998</v>
      </c>
      <c r="R178" t="s">
        <v>4</v>
      </c>
      <c r="S178">
        <v>6.2</v>
      </c>
      <c r="T178">
        <v>9.4</v>
      </c>
      <c r="U178">
        <v>2.1</v>
      </c>
      <c r="W178" t="s">
        <v>4</v>
      </c>
      <c r="X178">
        <v>4.5</v>
      </c>
      <c r="Y178">
        <v>9.1</v>
      </c>
      <c r="Z178">
        <v>1.3</v>
      </c>
      <c r="AC178" t="s">
        <v>4</v>
      </c>
      <c r="AD178">
        <v>3.5</v>
      </c>
      <c r="AE178">
        <v>8.3000000000000007</v>
      </c>
      <c r="AF178">
        <v>1.6</v>
      </c>
    </row>
    <row r="179" spans="1:32">
      <c r="A179" t="s">
        <v>3</v>
      </c>
      <c r="B179">
        <v>13.4</v>
      </c>
      <c r="C179">
        <v>13.5</v>
      </c>
      <c r="D179">
        <v>2.5</v>
      </c>
      <c r="G179" t="s">
        <v>3</v>
      </c>
      <c r="H179">
        <v>8.1</v>
      </c>
      <c r="I179">
        <v>12</v>
      </c>
      <c r="J179">
        <v>2.1</v>
      </c>
      <c r="L179" t="s">
        <v>4</v>
      </c>
      <c r="M179">
        <v>2.8</v>
      </c>
      <c r="N179">
        <v>7.5</v>
      </c>
      <c r="O179">
        <v>1.4</v>
      </c>
      <c r="R179" t="s">
        <v>4</v>
      </c>
      <c r="S179">
        <v>3.3</v>
      </c>
      <c r="T179">
        <v>7.4</v>
      </c>
      <c r="U179">
        <v>1.6</v>
      </c>
      <c r="W179" t="s">
        <v>4</v>
      </c>
      <c r="X179">
        <v>3.7</v>
      </c>
      <c r="Y179">
        <v>8.5</v>
      </c>
      <c r="Z179">
        <v>1.2</v>
      </c>
      <c r="AC179" t="s">
        <v>4</v>
      </c>
      <c r="AD179">
        <v>4.5</v>
      </c>
      <c r="AE179">
        <v>9.3000000000000007</v>
      </c>
      <c r="AF179">
        <v>1.6</v>
      </c>
    </row>
    <row r="180" spans="1:32">
      <c r="A180" t="s">
        <v>3</v>
      </c>
      <c r="B180">
        <v>13.69</v>
      </c>
      <c r="C180">
        <v>13.2</v>
      </c>
      <c r="D180">
        <v>2.5</v>
      </c>
      <c r="G180" t="s">
        <v>3</v>
      </c>
      <c r="H180">
        <v>6.36</v>
      </c>
      <c r="I180">
        <v>11.1</v>
      </c>
      <c r="J180">
        <v>1.9</v>
      </c>
      <c r="L180" t="s">
        <v>4</v>
      </c>
      <c r="M180">
        <v>4.5</v>
      </c>
      <c r="N180">
        <v>9.1</v>
      </c>
      <c r="O180">
        <v>1.3</v>
      </c>
      <c r="R180" t="s">
        <v>4</v>
      </c>
      <c r="S180">
        <v>8.3000000000000007</v>
      </c>
      <c r="T180">
        <v>10.5</v>
      </c>
      <c r="U180">
        <v>2.2999999999999998</v>
      </c>
      <c r="W180" t="s">
        <v>4</v>
      </c>
      <c r="X180">
        <v>6.4</v>
      </c>
      <c r="Y180">
        <v>10</v>
      </c>
      <c r="Z180">
        <v>2.1</v>
      </c>
      <c r="AC180" t="s">
        <v>4</v>
      </c>
      <c r="AD180">
        <v>5.2</v>
      </c>
      <c r="AE180">
        <v>8.5</v>
      </c>
      <c r="AF180">
        <v>1.7</v>
      </c>
    </row>
    <row r="181" spans="1:32">
      <c r="A181" t="s">
        <v>3</v>
      </c>
      <c r="B181">
        <v>14.21</v>
      </c>
      <c r="C181">
        <v>13.3</v>
      </c>
      <c r="D181">
        <v>2.4</v>
      </c>
      <c r="G181" t="s">
        <v>3</v>
      </c>
      <c r="H181">
        <v>7.35</v>
      </c>
      <c r="I181">
        <v>10.8</v>
      </c>
      <c r="J181">
        <v>2.1</v>
      </c>
      <c r="L181" t="s">
        <v>4</v>
      </c>
      <c r="M181">
        <v>3.7</v>
      </c>
      <c r="N181">
        <v>8.5</v>
      </c>
      <c r="O181">
        <v>1.2</v>
      </c>
      <c r="R181" t="s">
        <v>4</v>
      </c>
      <c r="S181">
        <v>10.41</v>
      </c>
      <c r="T181">
        <v>12.6</v>
      </c>
      <c r="U181">
        <v>2.2000000000000002</v>
      </c>
      <c r="W181" t="s">
        <v>4</v>
      </c>
      <c r="X181">
        <v>6.6</v>
      </c>
      <c r="Y181">
        <v>10.3</v>
      </c>
      <c r="Z181">
        <v>1.7</v>
      </c>
      <c r="AC181" t="s">
        <v>4</v>
      </c>
      <c r="AD181">
        <v>6.6</v>
      </c>
      <c r="AE181">
        <v>9.6</v>
      </c>
      <c r="AF181">
        <v>1.3</v>
      </c>
    </row>
    <row r="182" spans="1:32">
      <c r="A182" t="s">
        <v>3</v>
      </c>
      <c r="B182">
        <v>10.71</v>
      </c>
      <c r="C182">
        <v>12.5</v>
      </c>
      <c r="D182">
        <v>2.2999999999999998</v>
      </c>
      <c r="G182" t="s">
        <v>3</v>
      </c>
      <c r="H182">
        <v>7.5</v>
      </c>
      <c r="I182">
        <v>10.7</v>
      </c>
      <c r="J182">
        <v>1.9</v>
      </c>
      <c r="L182" t="s">
        <v>4</v>
      </c>
      <c r="M182">
        <v>6.4</v>
      </c>
      <c r="N182">
        <v>10</v>
      </c>
      <c r="O182">
        <v>2.1</v>
      </c>
      <c r="R182" t="s">
        <v>4</v>
      </c>
      <c r="S182">
        <v>12.97</v>
      </c>
      <c r="T182">
        <v>13.3</v>
      </c>
      <c r="U182">
        <v>2.4</v>
      </c>
    </row>
    <row r="183" spans="1:32">
      <c r="A183" t="s">
        <v>3</v>
      </c>
      <c r="B183">
        <v>17.7</v>
      </c>
      <c r="C183">
        <v>14.3</v>
      </c>
      <c r="D183">
        <v>2.7</v>
      </c>
      <c r="G183" t="s">
        <v>3</v>
      </c>
      <c r="H183">
        <v>16.7</v>
      </c>
      <c r="I183">
        <v>14.4</v>
      </c>
      <c r="J183">
        <v>2.9</v>
      </c>
      <c r="L183" t="s">
        <v>4</v>
      </c>
      <c r="M183">
        <v>12.8</v>
      </c>
      <c r="N183">
        <v>13.3</v>
      </c>
      <c r="O183">
        <v>2.2999999999999998</v>
      </c>
      <c r="R183" t="s">
        <v>4</v>
      </c>
      <c r="S183">
        <v>16.91</v>
      </c>
      <c r="T183">
        <v>14.2</v>
      </c>
      <c r="U183">
        <v>2.6</v>
      </c>
    </row>
    <row r="184" spans="1:32">
      <c r="A184" t="s">
        <v>3</v>
      </c>
      <c r="B184">
        <v>14.15</v>
      </c>
      <c r="C184">
        <v>13.3</v>
      </c>
      <c r="D184">
        <v>2.4</v>
      </c>
      <c r="G184" t="s">
        <v>3</v>
      </c>
      <c r="H184">
        <v>19.5</v>
      </c>
      <c r="I184">
        <v>15.2</v>
      </c>
      <c r="J184">
        <v>2.8</v>
      </c>
      <c r="L184" t="s">
        <v>4</v>
      </c>
      <c r="M184">
        <v>11.31</v>
      </c>
      <c r="N184">
        <v>13</v>
      </c>
      <c r="O184">
        <v>2.1</v>
      </c>
      <c r="R184" t="s">
        <v>4</v>
      </c>
      <c r="S184">
        <v>8.8000000000000007</v>
      </c>
      <c r="T184">
        <v>11.6</v>
      </c>
      <c r="U184">
        <v>2.2000000000000002</v>
      </c>
    </row>
    <row r="185" spans="1:32">
      <c r="A185" t="s">
        <v>3</v>
      </c>
      <c r="B185">
        <v>13.38</v>
      </c>
      <c r="C185">
        <v>13.5</v>
      </c>
      <c r="D185">
        <v>2.4</v>
      </c>
      <c r="G185" t="s">
        <v>3</v>
      </c>
      <c r="H185">
        <v>18</v>
      </c>
      <c r="I185">
        <v>14.5</v>
      </c>
      <c r="J185">
        <v>2.7</v>
      </c>
      <c r="L185" t="s">
        <v>4</v>
      </c>
      <c r="M185">
        <v>13.98</v>
      </c>
      <c r="N185">
        <v>13.6</v>
      </c>
      <c r="O185">
        <v>2.4</v>
      </c>
      <c r="R185" t="s">
        <v>4</v>
      </c>
      <c r="S185">
        <v>6.58</v>
      </c>
      <c r="T185">
        <v>10.6</v>
      </c>
      <c r="U185">
        <v>1.7</v>
      </c>
    </row>
    <row r="186" spans="1:32">
      <c r="A186" t="s">
        <v>3</v>
      </c>
      <c r="B186">
        <v>17.75</v>
      </c>
      <c r="C186">
        <v>14.4</v>
      </c>
      <c r="D186">
        <v>2.6</v>
      </c>
      <c r="G186" t="s">
        <v>3</v>
      </c>
      <c r="H186">
        <v>18.25</v>
      </c>
      <c r="I186">
        <v>14.7</v>
      </c>
      <c r="J186">
        <v>2.8</v>
      </c>
      <c r="L186" t="s">
        <v>4</v>
      </c>
      <c r="M186">
        <v>5.18</v>
      </c>
      <c r="N186">
        <v>9.9</v>
      </c>
      <c r="O186">
        <v>1.8</v>
      </c>
      <c r="R186" t="s">
        <v>4</v>
      </c>
      <c r="S186">
        <v>4.6100000000000003</v>
      </c>
      <c r="T186">
        <v>9.6</v>
      </c>
      <c r="U186">
        <v>1.7</v>
      </c>
    </row>
    <row r="187" spans="1:32">
      <c r="A187" t="s">
        <v>3</v>
      </c>
      <c r="B187">
        <v>11.84</v>
      </c>
      <c r="C187">
        <v>12.8</v>
      </c>
      <c r="D187">
        <v>2.2999999999999998</v>
      </c>
      <c r="G187" t="s">
        <v>3</v>
      </c>
      <c r="H187">
        <v>11.53</v>
      </c>
      <c r="I187">
        <v>12.6</v>
      </c>
      <c r="J187">
        <v>2.2999999999999998</v>
      </c>
      <c r="L187" t="s">
        <v>4</v>
      </c>
      <c r="M187">
        <v>4.63</v>
      </c>
      <c r="N187">
        <v>9.8000000000000007</v>
      </c>
      <c r="O187">
        <v>1.5</v>
      </c>
      <c r="R187" t="s">
        <v>4</v>
      </c>
      <c r="S187">
        <v>15.5</v>
      </c>
      <c r="T187">
        <v>14.1</v>
      </c>
      <c r="U187">
        <v>2.6</v>
      </c>
    </row>
    <row r="188" spans="1:32">
      <c r="A188" t="s">
        <v>4</v>
      </c>
      <c r="B188">
        <v>11.31</v>
      </c>
      <c r="C188">
        <v>13</v>
      </c>
      <c r="D188">
        <v>2.1</v>
      </c>
      <c r="G188" t="s">
        <v>3</v>
      </c>
      <c r="H188">
        <v>16.510000000000002</v>
      </c>
      <c r="I188">
        <v>14.1</v>
      </c>
      <c r="J188">
        <v>2.5</v>
      </c>
      <c r="L188" t="s">
        <v>4</v>
      </c>
      <c r="M188">
        <v>12.89</v>
      </c>
      <c r="N188">
        <v>13.5</v>
      </c>
      <c r="O188">
        <v>2.2000000000000002</v>
      </c>
      <c r="R188" t="s">
        <v>4</v>
      </c>
      <c r="S188">
        <v>11.26</v>
      </c>
      <c r="T188">
        <v>12.6</v>
      </c>
      <c r="U188">
        <v>2.2999999999999998</v>
      </c>
    </row>
    <row r="189" spans="1:32">
      <c r="A189" t="s">
        <v>4</v>
      </c>
      <c r="B189">
        <v>13.98</v>
      </c>
      <c r="C189">
        <v>13.6</v>
      </c>
      <c r="D189">
        <v>2.4</v>
      </c>
      <c r="G189" t="s">
        <v>3</v>
      </c>
      <c r="H189">
        <v>12.41</v>
      </c>
      <c r="I189">
        <v>12.9</v>
      </c>
      <c r="J189">
        <v>2.5</v>
      </c>
      <c r="L189" t="s">
        <v>4</v>
      </c>
      <c r="M189">
        <v>12.8</v>
      </c>
      <c r="N189">
        <v>13.3</v>
      </c>
      <c r="O189">
        <v>2.2999999999999998</v>
      </c>
      <c r="R189" t="s">
        <v>4</v>
      </c>
      <c r="S189">
        <v>14.31</v>
      </c>
      <c r="T189">
        <v>14.2</v>
      </c>
      <c r="U189">
        <v>2.5</v>
      </c>
    </row>
    <row r="190" spans="1:32">
      <c r="A190" t="s">
        <v>4</v>
      </c>
      <c r="B190">
        <v>13.34</v>
      </c>
      <c r="C190">
        <v>13.2</v>
      </c>
      <c r="D190">
        <v>2.2999999999999998</v>
      </c>
      <c r="G190" t="s">
        <v>3</v>
      </c>
      <c r="H190">
        <v>8.08</v>
      </c>
      <c r="I190">
        <v>12</v>
      </c>
      <c r="J190">
        <v>2.1</v>
      </c>
      <c r="L190" t="s">
        <v>4</v>
      </c>
      <c r="M190">
        <v>16.100000000000001</v>
      </c>
      <c r="N190">
        <v>14.2</v>
      </c>
      <c r="O190">
        <v>2.7</v>
      </c>
      <c r="R190" t="s">
        <v>4</v>
      </c>
      <c r="S190">
        <v>13.1</v>
      </c>
      <c r="T190">
        <v>13.5</v>
      </c>
      <c r="U190">
        <v>2.4</v>
      </c>
    </row>
    <row r="191" spans="1:32">
      <c r="A191" t="s">
        <v>4</v>
      </c>
      <c r="B191">
        <v>17.48</v>
      </c>
      <c r="C191">
        <v>14.5</v>
      </c>
      <c r="D191">
        <v>2.5</v>
      </c>
      <c r="G191" t="s">
        <v>3</v>
      </c>
      <c r="H191">
        <v>6.16</v>
      </c>
      <c r="I191">
        <v>11</v>
      </c>
      <c r="J191">
        <v>1.9</v>
      </c>
      <c r="L191" t="s">
        <v>4</v>
      </c>
      <c r="M191">
        <v>11.21</v>
      </c>
      <c r="N191">
        <v>12.8</v>
      </c>
      <c r="O191">
        <v>2.2999999999999998</v>
      </c>
      <c r="R191" t="s">
        <v>4</v>
      </c>
      <c r="S191">
        <v>12.89</v>
      </c>
      <c r="T191">
        <v>13.5</v>
      </c>
      <c r="U191">
        <v>2.2000000000000002</v>
      </c>
    </row>
    <row r="192" spans="1:32">
      <c r="A192" t="s">
        <v>4</v>
      </c>
      <c r="B192">
        <v>15.62</v>
      </c>
      <c r="C192">
        <v>14.1</v>
      </c>
      <c r="D192">
        <v>2.6</v>
      </c>
      <c r="G192" t="s">
        <v>3</v>
      </c>
      <c r="H192">
        <v>7.32</v>
      </c>
      <c r="I192">
        <v>10.8</v>
      </c>
      <c r="J192">
        <v>2.1</v>
      </c>
      <c r="L192" t="s">
        <v>4</v>
      </c>
      <c r="M192">
        <v>6.53</v>
      </c>
      <c r="N192">
        <v>10.6</v>
      </c>
      <c r="O192">
        <v>1.7</v>
      </c>
      <c r="R192" t="s">
        <v>4</v>
      </c>
      <c r="S192">
        <v>12.97</v>
      </c>
      <c r="T192">
        <v>13.3</v>
      </c>
      <c r="U192">
        <v>2.4</v>
      </c>
    </row>
    <row r="193" spans="1:21">
      <c r="A193" t="s">
        <v>4</v>
      </c>
      <c r="B193">
        <v>11.28</v>
      </c>
      <c r="C193">
        <v>12.6</v>
      </c>
      <c r="D193">
        <v>2.2999999999999998</v>
      </c>
      <c r="G193" t="s">
        <v>3</v>
      </c>
      <c r="H193">
        <v>7.48</v>
      </c>
      <c r="I193">
        <v>10.7</v>
      </c>
      <c r="J193">
        <v>1.9</v>
      </c>
      <c r="L193" t="s">
        <v>4</v>
      </c>
      <c r="M193">
        <v>4.6100000000000003</v>
      </c>
      <c r="N193">
        <v>9.6</v>
      </c>
      <c r="O193">
        <v>1.7</v>
      </c>
      <c r="R193" t="s">
        <v>4</v>
      </c>
      <c r="S193">
        <v>16.91</v>
      </c>
      <c r="T193">
        <v>14.2</v>
      </c>
      <c r="U193">
        <v>2.6</v>
      </c>
    </row>
    <row r="194" spans="1:21">
      <c r="A194" t="s">
        <v>4</v>
      </c>
      <c r="B194">
        <v>14.31</v>
      </c>
      <c r="C194">
        <v>14.2</v>
      </c>
      <c r="D194">
        <v>2.5</v>
      </c>
      <c r="G194" t="s">
        <v>3</v>
      </c>
      <c r="H194">
        <v>6.05</v>
      </c>
      <c r="I194">
        <v>10.4</v>
      </c>
      <c r="J194">
        <v>2</v>
      </c>
      <c r="L194" t="s">
        <v>4</v>
      </c>
      <c r="M194">
        <v>5.31</v>
      </c>
      <c r="N194">
        <v>10</v>
      </c>
      <c r="O194">
        <v>1.8</v>
      </c>
      <c r="R194" t="s">
        <v>4</v>
      </c>
      <c r="S194">
        <v>8.7899999999999991</v>
      </c>
      <c r="T194">
        <v>11.6</v>
      </c>
      <c r="U194">
        <v>2.2000000000000002</v>
      </c>
    </row>
    <row r="195" spans="1:21">
      <c r="A195" t="s">
        <v>4</v>
      </c>
      <c r="B195">
        <v>13.1</v>
      </c>
      <c r="C195">
        <v>13.5</v>
      </c>
      <c r="D195">
        <v>2.4</v>
      </c>
      <c r="G195" t="s">
        <v>3</v>
      </c>
      <c r="H195">
        <v>4.8499999999999996</v>
      </c>
      <c r="I195">
        <v>10</v>
      </c>
      <c r="J195">
        <v>1.7</v>
      </c>
      <c r="L195" t="s">
        <v>4</v>
      </c>
      <c r="M195">
        <v>4.5</v>
      </c>
      <c r="N195">
        <v>9.6</v>
      </c>
      <c r="O195">
        <v>1.5</v>
      </c>
      <c r="R195" t="s">
        <v>4</v>
      </c>
      <c r="S195">
        <v>6.53</v>
      </c>
      <c r="T195">
        <v>10.6</v>
      </c>
      <c r="U195">
        <v>1.7</v>
      </c>
    </row>
    <row r="196" spans="1:21">
      <c r="A196" t="s">
        <v>4</v>
      </c>
      <c r="B196">
        <v>12.89</v>
      </c>
      <c r="C196">
        <v>13.5</v>
      </c>
      <c r="D196">
        <v>2.2000000000000002</v>
      </c>
      <c r="G196" t="s">
        <v>3</v>
      </c>
      <c r="H196">
        <v>4.68</v>
      </c>
      <c r="I196">
        <v>9.8000000000000007</v>
      </c>
      <c r="J196">
        <v>1.8</v>
      </c>
      <c r="L196" t="s">
        <v>4</v>
      </c>
      <c r="M196">
        <v>4.6100000000000003</v>
      </c>
      <c r="N196">
        <v>9.6</v>
      </c>
      <c r="O196">
        <v>1.7</v>
      </c>
      <c r="R196" t="s">
        <v>4</v>
      </c>
      <c r="S196">
        <v>11.95</v>
      </c>
      <c r="T196">
        <v>13.2</v>
      </c>
      <c r="U196">
        <v>2.4</v>
      </c>
    </row>
    <row r="197" spans="1:21">
      <c r="A197" t="s">
        <v>4</v>
      </c>
      <c r="B197">
        <v>12.8</v>
      </c>
      <c r="C197">
        <v>13.3</v>
      </c>
      <c r="D197">
        <v>2.2999999999999998</v>
      </c>
      <c r="G197" t="s">
        <v>3</v>
      </c>
      <c r="H197">
        <v>4.8</v>
      </c>
      <c r="I197">
        <v>9.5</v>
      </c>
      <c r="J197">
        <v>1.5</v>
      </c>
      <c r="L197" t="s">
        <v>4</v>
      </c>
      <c r="M197">
        <v>5.18</v>
      </c>
      <c r="N197">
        <v>9.9</v>
      </c>
      <c r="O197">
        <v>1.8</v>
      </c>
      <c r="R197" t="s">
        <v>4</v>
      </c>
      <c r="S197">
        <v>10.41</v>
      </c>
      <c r="T197">
        <v>12.6</v>
      </c>
      <c r="U197">
        <v>2.2000000000000002</v>
      </c>
    </row>
    <row r="198" spans="1:21">
      <c r="A198" t="s">
        <v>4</v>
      </c>
      <c r="B198">
        <v>16.16</v>
      </c>
      <c r="C198">
        <v>14.3</v>
      </c>
      <c r="D198">
        <v>2.7</v>
      </c>
      <c r="G198" t="s">
        <v>3</v>
      </c>
      <c r="H198">
        <v>4.6399999999999997</v>
      </c>
      <c r="I198">
        <v>9.6</v>
      </c>
      <c r="J198">
        <v>1.7</v>
      </c>
      <c r="L198" t="s">
        <v>4</v>
      </c>
      <c r="M198">
        <v>4.63</v>
      </c>
      <c r="N198">
        <v>9.8000000000000007</v>
      </c>
      <c r="O198">
        <v>1.5</v>
      </c>
    </row>
    <row r="199" spans="1:21">
      <c r="A199" t="s">
        <v>4</v>
      </c>
      <c r="B199">
        <v>11.21</v>
      </c>
      <c r="C199">
        <v>12.8</v>
      </c>
      <c r="D199">
        <v>2.2999999999999998</v>
      </c>
      <c r="G199" t="s">
        <v>3</v>
      </c>
      <c r="H199">
        <v>5.6</v>
      </c>
      <c r="I199">
        <v>10.199999999999999</v>
      </c>
      <c r="J199">
        <v>1.8</v>
      </c>
      <c r="L199" t="s">
        <v>4</v>
      </c>
      <c r="M199">
        <v>4.3499999999999996</v>
      </c>
      <c r="N199">
        <v>9.6999999999999993</v>
      </c>
      <c r="O199">
        <v>1.7</v>
      </c>
    </row>
    <row r="200" spans="1:21">
      <c r="A200" t="s">
        <v>4</v>
      </c>
      <c r="B200">
        <v>9.41</v>
      </c>
      <c r="C200">
        <v>12.2</v>
      </c>
      <c r="D200">
        <v>2.1</v>
      </c>
      <c r="L200" t="s">
        <v>4</v>
      </c>
      <c r="M200">
        <v>4.1500000000000004</v>
      </c>
      <c r="N200">
        <v>9.3000000000000007</v>
      </c>
      <c r="O200">
        <v>1.5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D2:AF1132"/>
  <sheetViews>
    <sheetView tabSelected="1" topLeftCell="A1097" zoomScale="70" zoomScaleNormal="70" workbookViewId="0">
      <selection activeCell="V1126" sqref="V1126"/>
    </sheetView>
  </sheetViews>
  <sheetFormatPr defaultRowHeight="15"/>
  <cols>
    <col min="11" max="11" width="17.5703125" customWidth="1"/>
    <col min="12" max="12" width="18" customWidth="1"/>
    <col min="13" max="13" width="18.28515625" customWidth="1"/>
    <col min="16" max="16" width="10.140625" customWidth="1"/>
    <col min="17" max="17" width="12.85546875" bestFit="1" customWidth="1"/>
    <col min="21" max="21" width="13.7109375" bestFit="1" customWidth="1"/>
    <col min="22" max="22" width="13.42578125" bestFit="1" customWidth="1"/>
    <col min="29" max="29" width="12.85546875" bestFit="1" customWidth="1"/>
    <col min="30" max="30" width="21" bestFit="1" customWidth="1"/>
    <col min="31" max="31" width="12.85546875" bestFit="1" customWidth="1"/>
    <col min="32" max="32" width="11.140625" bestFit="1" customWidth="1"/>
    <col min="33" max="33" width="11.28515625" bestFit="1" customWidth="1"/>
    <col min="34" max="34" width="9.28515625" customWidth="1"/>
  </cols>
  <sheetData>
    <row r="2" spans="4:17">
      <c r="K2" t="s">
        <v>42</v>
      </c>
      <c r="L2" t="s">
        <v>43</v>
      </c>
      <c r="M2" t="s">
        <v>44</v>
      </c>
      <c r="P2" t="s">
        <v>33</v>
      </c>
      <c r="Q2">
        <v>8.7648090000000001E-3</v>
      </c>
    </row>
    <row r="3" spans="4:17">
      <c r="D3" t="s">
        <v>0</v>
      </c>
      <c r="E3" t="s">
        <v>2</v>
      </c>
      <c r="F3" t="s">
        <v>1</v>
      </c>
      <c r="H3" t="s">
        <v>7</v>
      </c>
      <c r="I3" t="s">
        <v>8</v>
      </c>
      <c r="K3">
        <f>100*F4/E4^3</f>
        <v>0.60105184072126216</v>
      </c>
      <c r="L3">
        <f>100*F4/E4^Q3</f>
        <v>0.95477429850518414</v>
      </c>
      <c r="M3">
        <f>F4/Q2*E4^Q3</f>
        <v>764780.4854339445</v>
      </c>
      <c r="P3" t="s">
        <v>34</v>
      </c>
      <c r="Q3">
        <v>2.8069999999999999</v>
      </c>
    </row>
    <row r="4" spans="4:17">
      <c r="D4" s="1" t="s">
        <v>3</v>
      </c>
      <c r="E4" s="1">
        <v>11</v>
      </c>
      <c r="F4" s="1">
        <v>8</v>
      </c>
      <c r="G4" s="1"/>
      <c r="H4" s="1">
        <f>LOG10(E4)</f>
        <v>1.0413926851582251</v>
      </c>
      <c r="I4">
        <f>LOG10(F4)</f>
        <v>0.90308998699194354</v>
      </c>
      <c r="K4">
        <f t="shared" ref="K4:K67" si="0">100*F5/E5^3</f>
        <v>0.68183343962941823</v>
      </c>
    </row>
    <row r="5" spans="4:17">
      <c r="D5" s="1" t="s">
        <v>3</v>
      </c>
      <c r="E5" s="1">
        <v>12.4</v>
      </c>
      <c r="F5" s="1">
        <v>13</v>
      </c>
      <c r="G5" s="1"/>
      <c r="H5" s="1">
        <f t="shared" ref="H5:H68" si="1">LOG10(E5)</f>
        <v>1.0934216851622351</v>
      </c>
      <c r="I5">
        <f t="shared" ref="I5:I68" si="2">LOG10(F5)</f>
        <v>1.1139433523068367</v>
      </c>
      <c r="K5">
        <f t="shared" si="0"/>
        <v>0.6087041211008154</v>
      </c>
    </row>
    <row r="6" spans="4:17">
      <c r="D6" s="1" t="s">
        <v>3</v>
      </c>
      <c r="E6" s="1">
        <v>13.2</v>
      </c>
      <c r="F6" s="1">
        <v>14</v>
      </c>
      <c r="G6" s="1"/>
      <c r="H6" s="1">
        <f t="shared" si="1"/>
        <v>1.1205739312058498</v>
      </c>
      <c r="I6">
        <f t="shared" si="2"/>
        <v>1.146128035678238</v>
      </c>
      <c r="K6">
        <f t="shared" si="0"/>
        <v>0.62374514604992592</v>
      </c>
    </row>
    <row r="7" spans="4:17">
      <c r="D7" s="1" t="s">
        <v>3</v>
      </c>
      <c r="E7" s="1">
        <v>11.3</v>
      </c>
      <c r="F7" s="1">
        <v>9</v>
      </c>
      <c r="G7" s="1"/>
      <c r="H7" s="1">
        <f t="shared" si="1"/>
        <v>1.0530784434834197</v>
      </c>
      <c r="I7">
        <f t="shared" si="2"/>
        <v>0.95424250943932487</v>
      </c>
      <c r="K7">
        <f t="shared" si="0"/>
        <v>0.57659190618721556</v>
      </c>
    </row>
    <row r="8" spans="4:17">
      <c r="D8" s="1" t="s">
        <v>3</v>
      </c>
      <c r="E8" s="1">
        <v>11.6</v>
      </c>
      <c r="F8" s="1">
        <v>9</v>
      </c>
      <c r="G8" s="1"/>
      <c r="H8" s="1">
        <f t="shared" si="1"/>
        <v>1.0644579892269184</v>
      </c>
      <c r="I8">
        <f t="shared" si="2"/>
        <v>0.95424250943932487</v>
      </c>
      <c r="K8">
        <f t="shared" si="0"/>
        <v>0.53407423275785837</v>
      </c>
    </row>
    <row r="9" spans="4:17">
      <c r="D9" s="1" t="s">
        <v>3</v>
      </c>
      <c r="E9" s="1">
        <v>11.9</v>
      </c>
      <c r="F9" s="1">
        <v>9</v>
      </c>
      <c r="G9" s="1"/>
      <c r="H9" s="1">
        <f t="shared" si="1"/>
        <v>1.0755469613925308</v>
      </c>
      <c r="I9">
        <f t="shared" si="2"/>
        <v>0.95424250943932487</v>
      </c>
      <c r="K9">
        <f t="shared" si="0"/>
        <v>0.58495310504076037</v>
      </c>
    </row>
    <row r="10" spans="4:17">
      <c r="D10" s="1" t="s">
        <v>3</v>
      </c>
      <c r="E10" s="1">
        <v>11.1</v>
      </c>
      <c r="F10" s="1">
        <v>8</v>
      </c>
      <c r="G10" s="1"/>
      <c r="H10" s="1">
        <f t="shared" si="1"/>
        <v>1.0453229787866574</v>
      </c>
      <c r="I10">
        <f t="shared" si="2"/>
        <v>0.90308998699194354</v>
      </c>
      <c r="K10">
        <f t="shared" si="0"/>
        <v>0.64486070202760315</v>
      </c>
    </row>
    <row r="11" spans="4:17">
      <c r="D11" s="1" t="s">
        <v>3</v>
      </c>
      <c r="E11" s="1">
        <v>12.3</v>
      </c>
      <c r="F11" s="1">
        <v>12</v>
      </c>
      <c r="G11" s="1"/>
      <c r="H11" s="1">
        <f t="shared" si="1"/>
        <v>1.0899051114393981</v>
      </c>
      <c r="I11">
        <f t="shared" si="2"/>
        <v>1.0791812460476249</v>
      </c>
      <c r="K11">
        <f t="shared" si="0"/>
        <v>0.61439999999999995</v>
      </c>
    </row>
    <row r="12" spans="4:17">
      <c r="D12" s="1" t="s">
        <v>3</v>
      </c>
      <c r="E12" s="1">
        <v>12.5</v>
      </c>
      <c r="F12" s="1">
        <v>12</v>
      </c>
      <c r="G12" s="1"/>
      <c r="H12" s="1">
        <f t="shared" si="1"/>
        <v>1.0969100130080565</v>
      </c>
      <c r="I12">
        <f t="shared" si="2"/>
        <v>1.0791812460476249</v>
      </c>
      <c r="K12">
        <f t="shared" si="0"/>
        <v>0.65275739559293811</v>
      </c>
    </row>
    <row r="13" spans="4:17">
      <c r="D13" s="1" t="s">
        <v>3</v>
      </c>
      <c r="E13" s="1">
        <v>11.9</v>
      </c>
      <c r="F13" s="1">
        <v>11</v>
      </c>
      <c r="G13" s="1"/>
      <c r="H13" s="1">
        <f t="shared" si="1"/>
        <v>1.0755469613925308</v>
      </c>
      <c r="I13">
        <f t="shared" si="2"/>
        <v>1.0413926851582251</v>
      </c>
      <c r="K13">
        <f t="shared" si="0"/>
        <v>0.6</v>
      </c>
    </row>
    <row r="14" spans="4:17">
      <c r="D14" s="1" t="s">
        <v>3</v>
      </c>
      <c r="E14" s="1">
        <v>10</v>
      </c>
      <c r="F14" s="1">
        <v>6</v>
      </c>
      <c r="G14" s="1"/>
      <c r="H14" s="1">
        <f t="shared" si="1"/>
        <v>1</v>
      </c>
      <c r="I14">
        <f t="shared" si="2"/>
        <v>0.77815125038364363</v>
      </c>
      <c r="K14">
        <f t="shared" si="0"/>
        <v>0.48158885796018214</v>
      </c>
    </row>
    <row r="15" spans="4:17">
      <c r="D15" s="1" t="s">
        <v>3</v>
      </c>
      <c r="E15" s="1">
        <v>9.4</v>
      </c>
      <c r="F15" s="1">
        <v>4</v>
      </c>
      <c r="G15" s="1"/>
      <c r="H15" s="1">
        <f t="shared" si="1"/>
        <v>0.97312785359969867</v>
      </c>
      <c r="I15">
        <f t="shared" si="2"/>
        <v>0.6020599913279624</v>
      </c>
      <c r="K15">
        <f t="shared" si="0"/>
        <v>0.54908499561189561</v>
      </c>
    </row>
    <row r="16" spans="4:17">
      <c r="D16" s="1" t="s">
        <v>3</v>
      </c>
      <c r="E16" s="1">
        <v>10.3</v>
      </c>
      <c r="F16" s="1">
        <v>6</v>
      </c>
      <c r="G16" s="1"/>
      <c r="H16" s="1">
        <f t="shared" si="1"/>
        <v>1.0128372247051722</v>
      </c>
      <c r="I16">
        <f t="shared" si="2"/>
        <v>0.77815125038364363</v>
      </c>
      <c r="K16">
        <f t="shared" si="0"/>
        <v>0.62374514604992592</v>
      </c>
    </row>
    <row r="17" spans="4:11">
      <c r="D17" s="1" t="s">
        <v>3</v>
      </c>
      <c r="E17" s="1">
        <v>11.3</v>
      </c>
      <c r="F17" s="1">
        <v>9</v>
      </c>
      <c r="G17" s="1"/>
      <c r="H17" s="1">
        <f t="shared" si="1"/>
        <v>1.0530784434834197</v>
      </c>
      <c r="I17">
        <f t="shared" si="2"/>
        <v>0.95424250943932487</v>
      </c>
      <c r="K17">
        <f t="shared" si="0"/>
        <v>0.59341581417539824</v>
      </c>
    </row>
    <row r="18" spans="4:11">
      <c r="D18" s="1" t="s">
        <v>3</v>
      </c>
      <c r="E18" s="1">
        <v>11.9</v>
      </c>
      <c r="F18" s="1">
        <v>10</v>
      </c>
      <c r="G18" s="1"/>
      <c r="H18" s="1">
        <f t="shared" si="1"/>
        <v>1.0755469613925308</v>
      </c>
      <c r="I18">
        <f t="shared" si="2"/>
        <v>1</v>
      </c>
      <c r="K18">
        <f t="shared" si="0"/>
        <v>0.54784134076498392</v>
      </c>
    </row>
    <row r="19" spans="4:11">
      <c r="D19" s="1" t="s">
        <v>3</v>
      </c>
      <c r="E19" s="1">
        <v>9.6999999999999993</v>
      </c>
      <c r="F19" s="1">
        <v>5</v>
      </c>
      <c r="G19" s="1"/>
      <c r="H19" s="1">
        <f t="shared" si="1"/>
        <v>0.98677173426624487</v>
      </c>
      <c r="I19">
        <f t="shared" si="2"/>
        <v>0.69897000433601886</v>
      </c>
      <c r="K19">
        <f t="shared" si="0"/>
        <v>0.6</v>
      </c>
    </row>
    <row r="20" spans="4:11">
      <c r="D20" s="1" t="s">
        <v>3</v>
      </c>
      <c r="E20" s="1">
        <v>10</v>
      </c>
      <c r="F20" s="1">
        <v>6</v>
      </c>
      <c r="G20" s="1"/>
      <c r="H20" s="1">
        <f t="shared" si="1"/>
        <v>1</v>
      </c>
      <c r="I20">
        <f t="shared" si="2"/>
        <v>0.77815125038364363</v>
      </c>
      <c r="K20">
        <f t="shared" si="0"/>
        <v>0.62374514604992592</v>
      </c>
    </row>
    <row r="21" spans="4:11">
      <c r="D21" t="s">
        <v>3</v>
      </c>
      <c r="E21">
        <v>11.3</v>
      </c>
      <c r="F21">
        <v>9</v>
      </c>
      <c r="H21" s="1">
        <f t="shared" si="1"/>
        <v>1.0530784434834197</v>
      </c>
      <c r="I21">
        <f t="shared" si="2"/>
        <v>0.95424250943932487</v>
      </c>
      <c r="K21">
        <f t="shared" si="0"/>
        <v>0.53407423275785837</v>
      </c>
    </row>
    <row r="22" spans="4:11">
      <c r="D22" t="s">
        <v>3</v>
      </c>
      <c r="E22">
        <v>11.9</v>
      </c>
      <c r="F22">
        <v>9</v>
      </c>
      <c r="H22" s="1">
        <f t="shared" si="1"/>
        <v>1.0755469613925308</v>
      </c>
      <c r="I22">
        <f t="shared" si="2"/>
        <v>0.95424250943932487</v>
      </c>
      <c r="K22">
        <f t="shared" si="0"/>
        <v>0.58495310504076037</v>
      </c>
    </row>
    <row r="23" spans="4:11">
      <c r="D23" t="s">
        <v>3</v>
      </c>
      <c r="E23">
        <v>11.1</v>
      </c>
      <c r="F23">
        <v>8</v>
      </c>
      <c r="H23" s="1">
        <f t="shared" si="1"/>
        <v>1.0453229787866574</v>
      </c>
      <c r="I23">
        <f t="shared" si="2"/>
        <v>0.90308998699194354</v>
      </c>
      <c r="K23">
        <f t="shared" si="0"/>
        <v>0.66084826483273951</v>
      </c>
    </row>
    <row r="24" spans="4:11">
      <c r="D24" s="1" t="s">
        <v>4</v>
      </c>
      <c r="E24" s="1">
        <v>12.2</v>
      </c>
      <c r="F24" s="1">
        <v>12</v>
      </c>
      <c r="G24" s="1"/>
      <c r="H24" s="1">
        <f t="shared" si="1"/>
        <v>1.0863598306747482</v>
      </c>
      <c r="I24">
        <f t="shared" si="2"/>
        <v>1.0791812460476249</v>
      </c>
      <c r="K24">
        <f t="shared" si="0"/>
        <v>0.56539340072822675</v>
      </c>
    </row>
    <row r="25" spans="4:11">
      <c r="D25" s="1" t="s">
        <v>4</v>
      </c>
      <c r="E25" s="1">
        <v>10.199999999999999</v>
      </c>
      <c r="F25" s="1">
        <v>6</v>
      </c>
      <c r="G25" s="1"/>
      <c r="H25" s="1">
        <f t="shared" si="1"/>
        <v>1.0086001717619175</v>
      </c>
      <c r="I25">
        <f t="shared" si="2"/>
        <v>0.77815125038364363</v>
      </c>
      <c r="K25">
        <f t="shared" si="0"/>
        <v>0.58495310504076037</v>
      </c>
    </row>
    <row r="26" spans="4:11">
      <c r="D26" s="1" t="s">
        <v>4</v>
      </c>
      <c r="E26" s="1">
        <v>11.1</v>
      </c>
      <c r="F26" s="1">
        <v>8</v>
      </c>
      <c r="G26" s="1"/>
      <c r="H26" s="1">
        <f t="shared" si="1"/>
        <v>1.0453229787866574</v>
      </c>
      <c r="I26">
        <f t="shared" si="2"/>
        <v>0.90308998699194354</v>
      </c>
      <c r="K26">
        <f t="shared" si="0"/>
        <v>0.43827307261198711</v>
      </c>
    </row>
    <row r="27" spans="4:11">
      <c r="D27" s="1" t="s">
        <v>4</v>
      </c>
      <c r="E27" s="1">
        <v>9.6999999999999993</v>
      </c>
      <c r="F27" s="1">
        <v>4</v>
      </c>
      <c r="G27" s="1"/>
      <c r="H27" s="1">
        <f t="shared" si="1"/>
        <v>0.98677173426624487</v>
      </c>
      <c r="I27">
        <f t="shared" si="2"/>
        <v>0.6020599913279624</v>
      </c>
      <c r="K27">
        <f t="shared" si="0"/>
        <v>0.63748948142355633</v>
      </c>
    </row>
    <row r="28" spans="4:11">
      <c r="D28" s="1" t="s">
        <v>4</v>
      </c>
      <c r="E28" s="1">
        <v>9.8000000000000007</v>
      </c>
      <c r="F28" s="1">
        <v>6</v>
      </c>
      <c r="G28" s="1"/>
      <c r="H28" s="1">
        <f t="shared" si="1"/>
        <v>0.99122607569249488</v>
      </c>
      <c r="I28">
        <f t="shared" si="2"/>
        <v>0.77815125038364363</v>
      </c>
      <c r="K28">
        <f t="shared" si="0"/>
        <v>0.58235408875658667</v>
      </c>
    </row>
    <row r="29" spans="4:11">
      <c r="D29" s="1" t="s">
        <v>4</v>
      </c>
      <c r="E29" s="1">
        <v>10.1</v>
      </c>
      <c r="F29" s="1">
        <v>6</v>
      </c>
      <c r="G29" s="1"/>
      <c r="H29" s="1">
        <f t="shared" si="1"/>
        <v>1.0043213737826426</v>
      </c>
      <c r="I29">
        <f t="shared" si="2"/>
        <v>0.77815125038364363</v>
      </c>
      <c r="K29">
        <f t="shared" si="0"/>
        <v>0.60468631897203329</v>
      </c>
    </row>
    <row r="30" spans="4:11">
      <c r="D30" s="1" t="s">
        <v>4</v>
      </c>
      <c r="E30" s="1">
        <v>10.5</v>
      </c>
      <c r="F30" s="1">
        <v>7</v>
      </c>
      <c r="G30" s="1"/>
      <c r="H30" s="1">
        <f t="shared" si="1"/>
        <v>1.0211892990699381</v>
      </c>
      <c r="I30">
        <f t="shared" si="2"/>
        <v>0.84509804001425681</v>
      </c>
      <c r="K30">
        <f t="shared" si="0"/>
        <v>0.61439999999999995</v>
      </c>
    </row>
    <row r="31" spans="4:11">
      <c r="D31" s="1" t="s">
        <v>4</v>
      </c>
      <c r="E31" s="1">
        <v>12.5</v>
      </c>
      <c r="F31" s="1">
        <v>12</v>
      </c>
      <c r="G31" s="1"/>
      <c r="H31" s="1">
        <f t="shared" si="1"/>
        <v>1.0969100130080565</v>
      </c>
      <c r="I31">
        <f t="shared" si="2"/>
        <v>1.0791812460476249</v>
      </c>
      <c r="K31">
        <f t="shared" si="0"/>
        <v>0.59176460918878937</v>
      </c>
    </row>
    <row r="32" spans="4:11">
      <c r="D32" s="1" t="s">
        <v>4</v>
      </c>
      <c r="E32" s="1">
        <v>11.5</v>
      </c>
      <c r="F32" s="1">
        <v>9</v>
      </c>
      <c r="G32" s="1"/>
      <c r="H32" s="1">
        <f t="shared" si="1"/>
        <v>1.0606978403536116</v>
      </c>
      <c r="I32">
        <f t="shared" si="2"/>
        <v>0.95424250943932487</v>
      </c>
      <c r="K32">
        <f t="shared" si="0"/>
        <v>0.62938471350407832</v>
      </c>
    </row>
    <row r="33" spans="4:28">
      <c r="D33" s="1" t="s">
        <v>4</v>
      </c>
      <c r="E33" s="1">
        <v>12.4</v>
      </c>
      <c r="F33" s="1">
        <v>12</v>
      </c>
      <c r="G33" s="1"/>
      <c r="H33" s="1">
        <f t="shared" si="1"/>
        <v>1.0934216851622351</v>
      </c>
      <c r="I33">
        <f t="shared" si="2"/>
        <v>1.0791812460476249</v>
      </c>
      <c r="K33">
        <f t="shared" si="0"/>
        <v>0.66559999999999997</v>
      </c>
    </row>
    <row r="34" spans="4:28">
      <c r="D34" s="1" t="s">
        <v>4</v>
      </c>
      <c r="E34" s="1">
        <v>12.5</v>
      </c>
      <c r="F34" s="1">
        <v>13</v>
      </c>
      <c r="G34" s="1"/>
      <c r="H34" s="1">
        <f t="shared" si="1"/>
        <v>1.0969100130080565</v>
      </c>
      <c r="I34">
        <f t="shared" si="2"/>
        <v>1.1139433523068367</v>
      </c>
      <c r="K34">
        <f t="shared" si="0"/>
        <v>0.59176460918878937</v>
      </c>
    </row>
    <row r="35" spans="4:28">
      <c r="D35" s="1" t="s">
        <v>4</v>
      </c>
      <c r="E35" s="1">
        <v>11.5</v>
      </c>
      <c r="F35" s="1">
        <v>9</v>
      </c>
      <c r="G35" s="1"/>
      <c r="H35" s="1">
        <f t="shared" si="1"/>
        <v>1.0606978403536116</v>
      </c>
      <c r="I35">
        <f t="shared" si="2"/>
        <v>0.95424250943932487</v>
      </c>
      <c r="K35">
        <f t="shared" si="0"/>
        <v>0.62938471350407832</v>
      </c>
    </row>
    <row r="36" spans="4:28">
      <c r="D36" s="1" t="s">
        <v>4</v>
      </c>
      <c r="E36" s="1">
        <v>12.4</v>
      </c>
      <c r="F36" s="1">
        <v>12</v>
      </c>
      <c r="G36" s="1"/>
      <c r="H36" s="1">
        <f t="shared" si="1"/>
        <v>1.0934216851622351</v>
      </c>
      <c r="I36">
        <f t="shared" si="2"/>
        <v>1.0791812460476249</v>
      </c>
      <c r="K36">
        <f t="shared" si="0"/>
        <v>0.62938471350407832</v>
      </c>
    </row>
    <row r="37" spans="4:28">
      <c r="D37" t="s">
        <v>4</v>
      </c>
      <c r="E37">
        <v>12.4</v>
      </c>
      <c r="F37">
        <v>12</v>
      </c>
      <c r="H37" s="1">
        <f t="shared" si="1"/>
        <v>1.0934216851622351</v>
      </c>
      <c r="I37">
        <f t="shared" si="2"/>
        <v>1.0791812460476249</v>
      </c>
      <c r="K37">
        <f t="shared" si="0"/>
        <v>0.66084826483273951</v>
      </c>
    </row>
    <row r="38" spans="4:28">
      <c r="D38" t="s">
        <v>4</v>
      </c>
      <c r="E38">
        <v>12.2</v>
      </c>
      <c r="F38">
        <v>12</v>
      </c>
      <c r="H38" s="1">
        <f t="shared" si="1"/>
        <v>1.0863598306747482</v>
      </c>
      <c r="I38">
        <f t="shared" si="2"/>
        <v>1.0791812460476249</v>
      </c>
      <c r="K38">
        <f t="shared" si="0"/>
        <v>0.56539340072822675</v>
      </c>
    </row>
    <row r="39" spans="4:28">
      <c r="D39" t="s">
        <v>4</v>
      </c>
      <c r="E39">
        <v>10.199999999999999</v>
      </c>
      <c r="F39">
        <v>6</v>
      </c>
      <c r="H39" s="1">
        <f t="shared" si="1"/>
        <v>1.0086001717619175</v>
      </c>
      <c r="I39">
        <f t="shared" si="2"/>
        <v>0.77815125038364363</v>
      </c>
      <c r="K39">
        <f t="shared" si="0"/>
        <v>0.6694939599472195</v>
      </c>
    </row>
    <row r="40" spans="4:28">
      <c r="D40" t="s">
        <v>3</v>
      </c>
      <c r="E40">
        <v>11.8</v>
      </c>
      <c r="F40">
        <v>11</v>
      </c>
      <c r="H40" s="1">
        <f t="shared" si="1"/>
        <v>1.0718820073061255</v>
      </c>
      <c r="I40">
        <f t="shared" si="2"/>
        <v>1.0413926851582251</v>
      </c>
      <c r="K40">
        <f t="shared" si="0"/>
        <v>0.639062416313255</v>
      </c>
    </row>
    <row r="41" spans="4:28">
      <c r="D41" t="s">
        <v>3</v>
      </c>
      <c r="E41">
        <v>11.8</v>
      </c>
      <c r="F41">
        <v>10.5</v>
      </c>
      <c r="H41" s="1">
        <f t="shared" si="1"/>
        <v>1.0718820073061255</v>
      </c>
      <c r="I41">
        <f t="shared" si="2"/>
        <v>1.0211892990699381</v>
      </c>
      <c r="K41">
        <f t="shared" si="0"/>
        <v>0.62938471350407832</v>
      </c>
    </row>
    <row r="42" spans="4:28">
      <c r="D42" t="s">
        <v>3</v>
      </c>
      <c r="E42">
        <v>12.4</v>
      </c>
      <c r="F42">
        <v>12</v>
      </c>
      <c r="H42" s="1">
        <f t="shared" si="1"/>
        <v>1.0934216851622351</v>
      </c>
      <c r="I42">
        <f t="shared" si="2"/>
        <v>1.0791812460476249</v>
      </c>
      <c r="K42">
        <f t="shared" si="0"/>
        <v>0.74736926020408179</v>
      </c>
    </row>
    <row r="43" spans="4:28">
      <c r="D43" t="s">
        <v>3</v>
      </c>
      <c r="E43">
        <v>11.2</v>
      </c>
      <c r="F43">
        <v>10.5</v>
      </c>
      <c r="H43" s="1">
        <f t="shared" si="1"/>
        <v>1.0492180226701815</v>
      </c>
      <c r="I43">
        <f t="shared" si="2"/>
        <v>1.0211892990699381</v>
      </c>
      <c r="K43">
        <f t="shared" si="0"/>
        <v>0.7498590265030175</v>
      </c>
    </row>
    <row r="44" spans="4:28">
      <c r="D44" t="s">
        <v>3</v>
      </c>
      <c r="E44">
        <v>12.6</v>
      </c>
      <c r="F44">
        <v>15</v>
      </c>
      <c r="H44" s="1">
        <f t="shared" si="1"/>
        <v>1.1003705451175629</v>
      </c>
      <c r="I44">
        <f t="shared" si="2"/>
        <v>1.1760912590556813</v>
      </c>
      <c r="K44">
        <f t="shared" si="0"/>
        <v>0.61222340766813921</v>
      </c>
    </row>
    <row r="45" spans="4:28">
      <c r="D45" t="s">
        <v>3</v>
      </c>
      <c r="E45">
        <v>10.7</v>
      </c>
      <c r="F45">
        <v>7.5</v>
      </c>
      <c r="H45" s="1">
        <f t="shared" si="1"/>
        <v>1.0293837776852097</v>
      </c>
      <c r="I45">
        <f t="shared" si="2"/>
        <v>0.87506126339170009</v>
      </c>
      <c r="K45">
        <f t="shared" si="0"/>
        <v>0.62374514604992592</v>
      </c>
    </row>
    <row r="46" spans="4:28">
      <c r="D46" t="s">
        <v>3</v>
      </c>
      <c r="E46">
        <v>11.3</v>
      </c>
      <c r="F46">
        <v>9</v>
      </c>
      <c r="H46" s="1">
        <f t="shared" si="1"/>
        <v>1.0530784434834197</v>
      </c>
      <c r="I46">
        <f t="shared" si="2"/>
        <v>0.95424250943932487</v>
      </c>
      <c r="K46">
        <f t="shared" si="0"/>
        <v>0.6694939599472195</v>
      </c>
    </row>
    <row r="47" spans="4:28">
      <c r="D47" t="s">
        <v>3</v>
      </c>
      <c r="E47">
        <v>11.8</v>
      </c>
      <c r="F47">
        <v>11</v>
      </c>
      <c r="H47" s="1">
        <f t="shared" si="1"/>
        <v>1.0718820073061255</v>
      </c>
      <c r="I47">
        <f t="shared" si="2"/>
        <v>1.0413926851582251</v>
      </c>
      <c r="K47">
        <f t="shared" si="0"/>
        <v>0.7498590265030175</v>
      </c>
    </row>
    <row r="48" spans="4:28" ht="18.75">
      <c r="D48" t="s">
        <v>3</v>
      </c>
      <c r="E48">
        <v>12.6</v>
      </c>
      <c r="F48">
        <v>15</v>
      </c>
      <c r="H48" s="1">
        <f t="shared" si="1"/>
        <v>1.1003705451175629</v>
      </c>
      <c r="I48">
        <f t="shared" si="2"/>
        <v>1.1760912590556813</v>
      </c>
      <c r="K48">
        <f t="shared" si="0"/>
        <v>0.66084826483273951</v>
      </c>
      <c r="P48" t="s">
        <v>9</v>
      </c>
      <c r="Z48" s="8"/>
      <c r="AA48" s="8"/>
      <c r="AB48" s="8"/>
    </row>
    <row r="49" spans="4:32" ht="19.5" thickBot="1">
      <c r="D49" t="s">
        <v>3</v>
      </c>
      <c r="E49">
        <v>12.2</v>
      </c>
      <c r="F49">
        <v>12</v>
      </c>
      <c r="H49" s="1">
        <f t="shared" si="1"/>
        <v>1.0863598306747482</v>
      </c>
      <c r="I49">
        <f t="shared" si="2"/>
        <v>1.0791812460476249</v>
      </c>
      <c r="K49">
        <f t="shared" si="0"/>
        <v>0.62151267410580779</v>
      </c>
      <c r="Z49" s="8"/>
      <c r="AA49" s="8"/>
      <c r="AB49" s="8"/>
    </row>
    <row r="50" spans="4:32">
      <c r="D50" t="s">
        <v>3</v>
      </c>
      <c r="E50">
        <v>11.1</v>
      </c>
      <c r="F50">
        <v>8.5</v>
      </c>
      <c r="H50" s="1">
        <f t="shared" si="1"/>
        <v>1.0453229787866574</v>
      </c>
      <c r="I50">
        <f t="shared" si="2"/>
        <v>0.92941892571429274</v>
      </c>
      <c r="K50">
        <f t="shared" si="0"/>
        <v>0.43722575014821941</v>
      </c>
      <c r="P50" s="7" t="s">
        <v>10</v>
      </c>
      <c r="Q50" s="7"/>
    </row>
    <row r="51" spans="4:32">
      <c r="D51" t="s">
        <v>3</v>
      </c>
      <c r="E51">
        <v>8.3000000000000007</v>
      </c>
      <c r="F51">
        <v>2.5</v>
      </c>
      <c r="H51" s="1">
        <f t="shared" si="1"/>
        <v>0.91907809237607396</v>
      </c>
      <c r="I51">
        <f t="shared" si="2"/>
        <v>0.3979400086720376</v>
      </c>
      <c r="K51">
        <f t="shared" si="0"/>
        <v>0.58436535797159328</v>
      </c>
      <c r="P51" s="4" t="s">
        <v>11</v>
      </c>
      <c r="Q51" s="4">
        <v>0.92644666677102361</v>
      </c>
    </row>
    <row r="52" spans="4:32">
      <c r="D52" t="s">
        <v>3</v>
      </c>
      <c r="E52">
        <v>9.8000000000000007</v>
      </c>
      <c r="F52">
        <v>5.5</v>
      </c>
      <c r="H52" s="1">
        <f t="shared" si="1"/>
        <v>0.99122607569249488</v>
      </c>
      <c r="I52">
        <f t="shared" si="2"/>
        <v>0.74036268949424389</v>
      </c>
      <c r="K52">
        <f t="shared" si="0"/>
        <v>0.74736926020408179</v>
      </c>
      <c r="P52" s="4" t="s">
        <v>12</v>
      </c>
      <c r="Q52" s="4">
        <v>0.85830342637113999</v>
      </c>
    </row>
    <row r="53" spans="4:32">
      <c r="D53" t="s">
        <v>3</v>
      </c>
      <c r="E53">
        <v>11.2</v>
      </c>
      <c r="F53">
        <v>10.5</v>
      </c>
      <c r="H53" s="1">
        <f t="shared" si="1"/>
        <v>1.0492180226701815</v>
      </c>
      <c r="I53">
        <f t="shared" si="2"/>
        <v>1.0211892990699381</v>
      </c>
      <c r="K53">
        <f t="shared" si="0"/>
        <v>0.7498590265030175</v>
      </c>
      <c r="P53" s="4" t="s">
        <v>13</v>
      </c>
      <c r="Q53" s="4">
        <v>0.85817747386124765</v>
      </c>
    </row>
    <row r="54" spans="4:32">
      <c r="D54" t="s">
        <v>3</v>
      </c>
      <c r="E54">
        <v>12.6</v>
      </c>
      <c r="F54">
        <v>15</v>
      </c>
      <c r="H54" s="1">
        <f t="shared" si="1"/>
        <v>1.1003705451175629</v>
      </c>
      <c r="I54">
        <f t="shared" si="2"/>
        <v>1.1760912590556813</v>
      </c>
      <c r="K54">
        <f t="shared" si="0"/>
        <v>0.74246866782221788</v>
      </c>
      <c r="P54" s="4" t="s">
        <v>14</v>
      </c>
      <c r="Q54" s="4">
        <v>7.4153332896603627E-2</v>
      </c>
    </row>
    <row r="55" spans="4:32" ht="15.75" thickBot="1">
      <c r="D55" t="s">
        <v>4</v>
      </c>
      <c r="E55">
        <v>11.4</v>
      </c>
      <c r="F55">
        <v>11</v>
      </c>
      <c r="H55" s="1">
        <f t="shared" si="1"/>
        <v>1.0569048513364727</v>
      </c>
      <c r="I55">
        <f t="shared" si="2"/>
        <v>1.0413926851582251</v>
      </c>
      <c r="K55">
        <f t="shared" si="0"/>
        <v>0.67618332081141996</v>
      </c>
      <c r="P55" s="5" t="s">
        <v>15</v>
      </c>
      <c r="Q55" s="5">
        <v>1127</v>
      </c>
    </row>
    <row r="56" spans="4:32" ht="18.75">
      <c r="D56" t="s">
        <v>4</v>
      </c>
      <c r="E56">
        <v>11</v>
      </c>
      <c r="F56">
        <v>9</v>
      </c>
      <c r="H56" s="1">
        <f t="shared" si="1"/>
        <v>1.0413926851582251</v>
      </c>
      <c r="I56">
        <f t="shared" si="2"/>
        <v>0.95424250943932487</v>
      </c>
      <c r="K56">
        <f t="shared" si="0"/>
        <v>0.62464042081038873</v>
      </c>
      <c r="AA56" s="9" t="s">
        <v>33</v>
      </c>
      <c r="AB56" s="9" t="s">
        <v>34</v>
      </c>
      <c r="AC56" s="9" t="s">
        <v>35</v>
      </c>
      <c r="AD56" s="9" t="s">
        <v>36</v>
      </c>
      <c r="AE56" s="9" t="s">
        <v>37</v>
      </c>
      <c r="AF56" s="9" t="s">
        <v>38</v>
      </c>
    </row>
    <row r="57" spans="4:32" ht="19.5" thickBot="1">
      <c r="D57" t="s">
        <v>4</v>
      </c>
      <c r="E57">
        <v>11.5</v>
      </c>
      <c r="F57">
        <v>9.5</v>
      </c>
      <c r="H57" s="1">
        <f t="shared" si="1"/>
        <v>1.0606978403536116</v>
      </c>
      <c r="I57">
        <f t="shared" si="2"/>
        <v>0.97772360528884772</v>
      </c>
      <c r="K57">
        <f t="shared" si="0"/>
        <v>0.74246866782221788</v>
      </c>
      <c r="P57" t="s">
        <v>16</v>
      </c>
      <c r="AA57" s="10">
        <f>10^Q64</f>
        <v>8.7648092672890157E-3</v>
      </c>
      <c r="AB57" s="11">
        <v>2.807086607673162</v>
      </c>
      <c r="AC57" s="10">
        <f>10^R64</f>
        <v>1.0837456866337083</v>
      </c>
      <c r="AD57" s="10" t="s">
        <v>39</v>
      </c>
      <c r="AE57" s="10" t="s">
        <v>40</v>
      </c>
      <c r="AF57" s="10">
        <v>0.85</v>
      </c>
    </row>
    <row r="58" spans="4:32">
      <c r="D58" t="s">
        <v>4</v>
      </c>
      <c r="E58">
        <v>11.4</v>
      </c>
      <c r="F58">
        <v>11</v>
      </c>
      <c r="H58" s="1">
        <f t="shared" si="1"/>
        <v>1.0569048513364727</v>
      </c>
      <c r="I58">
        <f t="shared" si="2"/>
        <v>1.0413926851582251</v>
      </c>
      <c r="K58">
        <f t="shared" si="0"/>
        <v>0.67618332081141996</v>
      </c>
      <c r="P58" s="6"/>
      <c r="Q58" s="6" t="s">
        <v>21</v>
      </c>
      <c r="R58" s="6" t="s">
        <v>22</v>
      </c>
      <c r="S58" s="6" t="s">
        <v>23</v>
      </c>
      <c r="T58" s="6" t="s">
        <v>3</v>
      </c>
      <c r="U58" s="6" t="s">
        <v>24</v>
      </c>
    </row>
    <row r="59" spans="4:32">
      <c r="D59" t="s">
        <v>4</v>
      </c>
      <c r="E59">
        <v>11</v>
      </c>
      <c r="F59">
        <v>9</v>
      </c>
      <c r="H59" s="1">
        <f t="shared" si="1"/>
        <v>1.0413926851582251</v>
      </c>
      <c r="I59">
        <f t="shared" si="2"/>
        <v>0.95424250943932487</v>
      </c>
      <c r="K59">
        <f t="shared" si="0"/>
        <v>0.62437055643279626</v>
      </c>
      <c r="P59" s="4" t="s">
        <v>17</v>
      </c>
      <c r="Q59" s="4">
        <v>1</v>
      </c>
      <c r="R59" s="4">
        <v>37.471007577967256</v>
      </c>
      <c r="S59" s="4">
        <v>37.471007577967256</v>
      </c>
      <c r="T59" s="4">
        <v>6814.5003787929709</v>
      </c>
      <c r="U59" s="4">
        <v>0</v>
      </c>
    </row>
    <row r="60" spans="4:32">
      <c r="D60" t="s">
        <v>4</v>
      </c>
      <c r="E60">
        <v>11.7</v>
      </c>
      <c r="F60">
        <v>10</v>
      </c>
      <c r="H60" s="1">
        <f t="shared" si="1"/>
        <v>1.0681858617461617</v>
      </c>
      <c r="I60">
        <f t="shared" si="2"/>
        <v>1</v>
      </c>
      <c r="K60">
        <f t="shared" si="0"/>
        <v>0.71444901691815255</v>
      </c>
      <c r="P60" s="4" t="s">
        <v>18</v>
      </c>
      <c r="Q60" s="4">
        <v>1125</v>
      </c>
      <c r="R60" s="4">
        <v>6.1860563771338315</v>
      </c>
      <c r="S60" s="4">
        <v>5.4987167796745166E-3</v>
      </c>
      <c r="T60" s="4"/>
      <c r="U60" s="4"/>
    </row>
    <row r="61" spans="4:32" ht="15.75" thickBot="1">
      <c r="D61" t="s">
        <v>4</v>
      </c>
      <c r="E61">
        <v>10.8</v>
      </c>
      <c r="F61">
        <v>9</v>
      </c>
      <c r="H61" s="1">
        <f t="shared" si="1"/>
        <v>1.0334237554869496</v>
      </c>
      <c r="I61">
        <f t="shared" si="2"/>
        <v>0.95424250943932487</v>
      </c>
      <c r="K61">
        <f t="shared" si="0"/>
        <v>0.48828125</v>
      </c>
      <c r="P61" s="5" t="s">
        <v>19</v>
      </c>
      <c r="Q61" s="5">
        <v>1126</v>
      </c>
      <c r="R61" s="5">
        <v>43.657063955101087</v>
      </c>
      <c r="S61" s="5"/>
      <c r="T61" s="5"/>
      <c r="U61" s="5"/>
    </row>
    <row r="62" spans="4:32" ht="15.75" thickBot="1">
      <c r="D62" t="s">
        <v>4</v>
      </c>
      <c r="E62">
        <v>8</v>
      </c>
      <c r="F62">
        <v>2.5</v>
      </c>
      <c r="H62" s="1">
        <f t="shared" si="1"/>
        <v>0.90308998699194354</v>
      </c>
      <c r="I62">
        <f t="shared" si="2"/>
        <v>0.3979400086720376</v>
      </c>
      <c r="K62">
        <f t="shared" si="0"/>
        <v>0.65</v>
      </c>
    </row>
    <row r="63" spans="4:32">
      <c r="D63" t="s">
        <v>4</v>
      </c>
      <c r="E63">
        <v>10</v>
      </c>
      <c r="F63">
        <v>6.5</v>
      </c>
      <c r="H63" s="1">
        <f t="shared" si="1"/>
        <v>1</v>
      </c>
      <c r="I63">
        <f t="shared" si="2"/>
        <v>0.81291335664285558</v>
      </c>
      <c r="K63">
        <f t="shared" si="0"/>
        <v>0.65275739559293811</v>
      </c>
      <c r="P63" s="6"/>
      <c r="Q63" s="6" t="s">
        <v>25</v>
      </c>
      <c r="R63" s="6" t="s">
        <v>14</v>
      </c>
      <c r="S63" s="6" t="s">
        <v>26</v>
      </c>
      <c r="T63" s="6" t="s">
        <v>27</v>
      </c>
      <c r="U63" s="6" t="s">
        <v>28</v>
      </c>
      <c r="V63" s="6" t="s">
        <v>29</v>
      </c>
      <c r="W63" s="6" t="s">
        <v>30</v>
      </c>
      <c r="X63" s="6" t="s">
        <v>31</v>
      </c>
      <c r="AB63">
        <f>10^U64</f>
        <v>7.4853537627286261E-3</v>
      </c>
      <c r="AC63">
        <f>10^V64</f>
        <v>1.0262959363987589E-2</v>
      </c>
    </row>
    <row r="64" spans="4:32">
      <c r="D64" t="s">
        <v>4</v>
      </c>
      <c r="E64">
        <v>11.9</v>
      </c>
      <c r="F64">
        <v>11</v>
      </c>
      <c r="H64" s="1">
        <f t="shared" si="1"/>
        <v>1.0755469613925308</v>
      </c>
      <c r="I64">
        <f t="shared" si="2"/>
        <v>1.0413926851582251</v>
      </c>
      <c r="K64">
        <f t="shared" si="0"/>
        <v>0.50862630208333337</v>
      </c>
      <c r="P64" s="4" t="s">
        <v>20</v>
      </c>
      <c r="Q64" s="4">
        <v>-2.0572575302336404</v>
      </c>
      <c r="R64" s="4">
        <v>3.4927381972241996E-2</v>
      </c>
      <c r="S64" s="4">
        <v>-58.900994408015308</v>
      </c>
      <c r="T64" s="4">
        <v>0</v>
      </c>
      <c r="U64" s="4">
        <v>-2.1257876697938225</v>
      </c>
      <c r="V64" s="4">
        <v>-1.9887273906734582</v>
      </c>
      <c r="W64" s="4">
        <v>-2.1257876697938225</v>
      </c>
      <c r="X64" s="4">
        <v>-1.9887273906734582</v>
      </c>
    </row>
    <row r="65" spans="4:24" ht="15.75" thickBot="1">
      <c r="D65" t="s">
        <v>4</v>
      </c>
      <c r="E65">
        <v>9.6</v>
      </c>
      <c r="F65">
        <v>4.5</v>
      </c>
      <c r="H65" s="1">
        <f t="shared" si="1"/>
        <v>0.98227123303956843</v>
      </c>
      <c r="I65">
        <f t="shared" si="2"/>
        <v>0.65321251377534373</v>
      </c>
      <c r="K65">
        <f t="shared" si="0"/>
        <v>0.56539340072822675</v>
      </c>
      <c r="P65" s="5" t="s">
        <v>32</v>
      </c>
      <c r="Q65" s="5">
        <v>2.807086607673162</v>
      </c>
      <c r="R65" s="5">
        <v>3.4004688607703136E-2</v>
      </c>
      <c r="S65" s="5">
        <v>82.549987151985505</v>
      </c>
      <c r="T65" s="5">
        <v>0</v>
      </c>
      <c r="U65" s="5">
        <v>2.7403668616057804</v>
      </c>
      <c r="V65" s="5">
        <v>2.8738063537405436</v>
      </c>
      <c r="W65" s="5">
        <v>2.7403668616057804</v>
      </c>
      <c r="X65" s="5">
        <v>2.8738063537405436</v>
      </c>
    </row>
    <row r="66" spans="4:24">
      <c r="D66" t="s">
        <v>4</v>
      </c>
      <c r="E66">
        <v>10.199999999999999</v>
      </c>
      <c r="F66">
        <v>6</v>
      </c>
      <c r="H66" s="1">
        <f t="shared" si="1"/>
        <v>1.0086001717619175</v>
      </c>
      <c r="I66">
        <f t="shared" si="2"/>
        <v>0.77815125038364363</v>
      </c>
      <c r="K66">
        <f t="shared" si="0"/>
        <v>0.61774678404885142</v>
      </c>
    </row>
    <row r="67" spans="4:24">
      <c r="D67" t="s">
        <v>4</v>
      </c>
      <c r="E67">
        <v>10.9</v>
      </c>
      <c r="F67">
        <v>8</v>
      </c>
      <c r="H67" s="1">
        <f t="shared" si="1"/>
        <v>1.0374264979406236</v>
      </c>
      <c r="I67">
        <f t="shared" si="2"/>
        <v>0.90308998699194354</v>
      </c>
      <c r="K67">
        <f t="shared" si="0"/>
        <v>0.61774678404885142</v>
      </c>
      <c r="P67" t="s">
        <v>33</v>
      </c>
      <c r="Q67">
        <f>10^Q64</f>
        <v>8.7648092672890157E-3</v>
      </c>
    </row>
    <row r="68" spans="4:24">
      <c r="D68" t="s">
        <v>4</v>
      </c>
      <c r="E68">
        <v>10.9</v>
      </c>
      <c r="F68">
        <v>8</v>
      </c>
      <c r="H68" s="1">
        <f t="shared" si="1"/>
        <v>1.0374264979406236</v>
      </c>
      <c r="I68">
        <f t="shared" si="2"/>
        <v>0.90308998699194354</v>
      </c>
      <c r="K68">
        <f t="shared" ref="K68:K131" si="3">100*F69/E69^3</f>
        <v>0.71444901691815255</v>
      </c>
    </row>
    <row r="69" spans="4:24">
      <c r="D69" t="s">
        <v>4</v>
      </c>
      <c r="E69">
        <v>10.8</v>
      </c>
      <c r="F69">
        <v>9</v>
      </c>
      <c r="H69" s="1">
        <f t="shared" ref="H69:H132" si="4">LOG10(E69)</f>
        <v>1.0334237554869496</v>
      </c>
      <c r="I69">
        <f t="shared" ref="I69:I132" si="5">LOG10(F69)</f>
        <v>0.95424250943932487</v>
      </c>
      <c r="K69">
        <f t="shared" si="3"/>
        <v>0.5173362417773969</v>
      </c>
    </row>
    <row r="70" spans="4:24">
      <c r="D70" t="s">
        <v>4</v>
      </c>
      <c r="E70">
        <v>11.8</v>
      </c>
      <c r="F70">
        <v>8.5</v>
      </c>
      <c r="H70" s="1">
        <f t="shared" si="4"/>
        <v>1.0718820073061255</v>
      </c>
      <c r="I70">
        <f t="shared" si="5"/>
        <v>0.92941892571429274</v>
      </c>
      <c r="K70">
        <f t="shared" si="3"/>
        <v>0.46581517655897819</v>
      </c>
    </row>
    <row r="71" spans="4:24">
      <c r="D71" t="s">
        <v>4</v>
      </c>
      <c r="E71">
        <v>11</v>
      </c>
      <c r="F71">
        <v>6.2</v>
      </c>
      <c r="H71" s="1">
        <f t="shared" si="4"/>
        <v>1.0413926851582251</v>
      </c>
      <c r="I71">
        <f t="shared" si="5"/>
        <v>0.79239168949825389</v>
      </c>
      <c r="K71">
        <f t="shared" si="3"/>
        <v>0.44499822000712003</v>
      </c>
    </row>
    <row r="72" spans="4:24">
      <c r="D72" t="s">
        <v>4</v>
      </c>
      <c r="E72">
        <v>10.6</v>
      </c>
      <c r="F72">
        <v>5.3</v>
      </c>
      <c r="H72" s="1">
        <f t="shared" si="4"/>
        <v>1.0253058652647702</v>
      </c>
      <c r="I72">
        <f t="shared" si="5"/>
        <v>0.72427586960078905</v>
      </c>
      <c r="K72">
        <f t="shared" si="3"/>
        <v>0.41464204729510851</v>
      </c>
    </row>
    <row r="73" spans="4:24">
      <c r="D73" t="s">
        <v>4</v>
      </c>
      <c r="E73">
        <v>10.5</v>
      </c>
      <c r="F73">
        <v>4.8</v>
      </c>
      <c r="H73" s="1">
        <f t="shared" si="4"/>
        <v>1.0211892990699381</v>
      </c>
      <c r="I73">
        <f t="shared" si="5"/>
        <v>0.68124123737558717</v>
      </c>
      <c r="K73">
        <f t="shared" si="3"/>
        <v>0.40600367130979376</v>
      </c>
    </row>
    <row r="74" spans="4:24">
      <c r="D74" t="s">
        <v>4</v>
      </c>
      <c r="E74">
        <v>10.5</v>
      </c>
      <c r="F74">
        <v>4.7</v>
      </c>
      <c r="H74" s="1">
        <f t="shared" si="4"/>
        <v>1.0211892990699381</v>
      </c>
      <c r="I74">
        <f t="shared" si="5"/>
        <v>0.67209785793571752</v>
      </c>
      <c r="K74">
        <f t="shared" si="3"/>
        <v>0.47858299132841209</v>
      </c>
    </row>
    <row r="75" spans="4:24">
      <c r="D75" t="s">
        <v>4</v>
      </c>
      <c r="E75">
        <v>10.6</v>
      </c>
      <c r="F75">
        <v>5.7</v>
      </c>
      <c r="H75" s="1">
        <f t="shared" si="4"/>
        <v>1.0253058652647702</v>
      </c>
      <c r="I75">
        <f t="shared" si="5"/>
        <v>0.75587485567249146</v>
      </c>
      <c r="K75">
        <f t="shared" si="3"/>
        <v>0.44327573253193087</v>
      </c>
    </row>
    <row r="76" spans="4:24">
      <c r="D76" t="s">
        <v>4</v>
      </c>
      <c r="E76">
        <v>11</v>
      </c>
      <c r="F76">
        <v>5.9</v>
      </c>
      <c r="H76" s="1">
        <f t="shared" si="4"/>
        <v>1.0413926851582251</v>
      </c>
      <c r="I76">
        <f t="shared" si="5"/>
        <v>0.77085201164214423</v>
      </c>
      <c r="K76">
        <f t="shared" si="3"/>
        <v>0.40999999999999992</v>
      </c>
    </row>
    <row r="77" spans="4:24">
      <c r="D77" t="s">
        <v>4</v>
      </c>
      <c r="E77">
        <v>10</v>
      </c>
      <c r="F77">
        <v>4.0999999999999996</v>
      </c>
      <c r="H77" s="1">
        <f t="shared" si="4"/>
        <v>1</v>
      </c>
      <c r="I77">
        <f t="shared" si="5"/>
        <v>0.61278385671973545</v>
      </c>
      <c r="K77">
        <f t="shared" si="3"/>
        <v>0.42950665509259262</v>
      </c>
    </row>
    <row r="78" spans="4:24">
      <c r="D78" t="s">
        <v>4</v>
      </c>
      <c r="E78">
        <v>9.6</v>
      </c>
      <c r="F78">
        <v>3.8</v>
      </c>
      <c r="H78" s="1">
        <f t="shared" si="4"/>
        <v>0.98227123303956843</v>
      </c>
      <c r="I78">
        <f t="shared" si="5"/>
        <v>0.57978359661681012</v>
      </c>
      <c r="K78">
        <f t="shared" si="3"/>
        <v>0.43</v>
      </c>
    </row>
    <row r="79" spans="4:24">
      <c r="D79" t="s">
        <v>4</v>
      </c>
      <c r="E79">
        <v>10</v>
      </c>
      <c r="F79">
        <v>4.3</v>
      </c>
      <c r="H79" s="1">
        <f t="shared" si="4"/>
        <v>1</v>
      </c>
      <c r="I79">
        <f t="shared" si="5"/>
        <v>0.63346845557958653</v>
      </c>
      <c r="K79">
        <f t="shared" si="3"/>
        <v>0.44647146804671645</v>
      </c>
    </row>
    <row r="80" spans="4:24">
      <c r="D80" t="s">
        <v>4</v>
      </c>
      <c r="E80">
        <v>10.1</v>
      </c>
      <c r="F80">
        <v>4.5999999999999996</v>
      </c>
      <c r="H80" s="1">
        <f t="shared" si="4"/>
        <v>1.0043213737826426</v>
      </c>
      <c r="I80">
        <f t="shared" si="5"/>
        <v>0.66275783168157409</v>
      </c>
      <c r="K80">
        <f t="shared" si="3"/>
        <v>0.4663923182441701</v>
      </c>
    </row>
    <row r="81" spans="4:11">
      <c r="D81" t="s">
        <v>4</v>
      </c>
      <c r="E81">
        <v>9</v>
      </c>
      <c r="F81">
        <v>3.4</v>
      </c>
      <c r="H81" s="1">
        <f t="shared" si="4"/>
        <v>0.95424250943932487</v>
      </c>
      <c r="I81">
        <f t="shared" si="5"/>
        <v>0.53147891704225514</v>
      </c>
      <c r="K81">
        <f t="shared" si="3"/>
        <v>0.40690104166666669</v>
      </c>
    </row>
    <row r="82" spans="4:11">
      <c r="D82" t="s">
        <v>4</v>
      </c>
      <c r="E82">
        <v>9.6</v>
      </c>
      <c r="F82">
        <v>3.6</v>
      </c>
      <c r="H82" s="1">
        <f t="shared" si="4"/>
        <v>0.98227123303956843</v>
      </c>
      <c r="I82">
        <f t="shared" si="5"/>
        <v>0.55630250076728727</v>
      </c>
      <c r="K82">
        <f t="shared" si="3"/>
        <v>0.42404505054617009</v>
      </c>
    </row>
    <row r="83" spans="4:11">
      <c r="D83" t="s">
        <v>4</v>
      </c>
      <c r="E83">
        <v>10.199999999999999</v>
      </c>
      <c r="F83">
        <v>4.5</v>
      </c>
      <c r="H83" s="1">
        <f t="shared" si="4"/>
        <v>1.0086001717619175</v>
      </c>
      <c r="I83">
        <f t="shared" si="5"/>
        <v>0.65321251377534373</v>
      </c>
      <c r="K83">
        <f t="shared" si="3"/>
        <v>0.52317154299258539</v>
      </c>
    </row>
    <row r="84" spans="4:11">
      <c r="D84" t="s">
        <v>3</v>
      </c>
      <c r="E84">
        <v>12.2</v>
      </c>
      <c r="F84">
        <v>9.5</v>
      </c>
      <c r="H84" s="1">
        <f t="shared" si="4"/>
        <v>1.0863598306747482</v>
      </c>
      <c r="I84">
        <f t="shared" si="5"/>
        <v>0.97772360528884772</v>
      </c>
      <c r="K84">
        <f t="shared" si="3"/>
        <v>0.44919555123636756</v>
      </c>
    </row>
    <row r="85" spans="4:11">
      <c r="D85" t="s">
        <v>3</v>
      </c>
      <c r="E85">
        <v>10.5</v>
      </c>
      <c r="F85">
        <v>5.2</v>
      </c>
      <c r="H85" s="1">
        <f t="shared" si="4"/>
        <v>1.0211892990699381</v>
      </c>
      <c r="I85">
        <f t="shared" si="5"/>
        <v>0.71600334363479923</v>
      </c>
      <c r="K85">
        <f t="shared" si="3"/>
        <v>0.48502507945717444</v>
      </c>
    </row>
    <row r="86" spans="4:11">
      <c r="D86" t="s">
        <v>3</v>
      </c>
      <c r="E86">
        <v>10.3</v>
      </c>
      <c r="F86">
        <v>5.3</v>
      </c>
      <c r="H86" s="1">
        <f t="shared" si="4"/>
        <v>1.0128372247051722</v>
      </c>
      <c r="I86">
        <f t="shared" si="5"/>
        <v>0.72427586960078905</v>
      </c>
      <c r="K86">
        <f t="shared" si="3"/>
        <v>0.47689276603498554</v>
      </c>
    </row>
    <row r="87" spans="4:11">
      <c r="D87" t="s">
        <v>3</v>
      </c>
      <c r="E87">
        <v>11.2</v>
      </c>
      <c r="F87">
        <v>6.7</v>
      </c>
      <c r="H87" s="1">
        <f t="shared" si="4"/>
        <v>1.0492180226701815</v>
      </c>
      <c r="I87">
        <f t="shared" si="5"/>
        <v>0.82607480270082645</v>
      </c>
      <c r="K87">
        <f t="shared" si="3"/>
        <v>0.46866235464754397</v>
      </c>
    </row>
    <row r="88" spans="4:11">
      <c r="D88" t="s">
        <v>3</v>
      </c>
      <c r="E88">
        <v>12.7</v>
      </c>
      <c r="F88">
        <v>9.6</v>
      </c>
      <c r="H88" s="1">
        <f t="shared" si="4"/>
        <v>1.1038037209559568</v>
      </c>
      <c r="I88">
        <f t="shared" si="5"/>
        <v>0.98227123303956843</v>
      </c>
      <c r="K88">
        <f t="shared" si="3"/>
        <v>0.46026136270239171</v>
      </c>
    </row>
    <row r="89" spans="4:11">
      <c r="D89" t="s">
        <v>3</v>
      </c>
      <c r="E89">
        <v>11.5</v>
      </c>
      <c r="F89">
        <v>7</v>
      </c>
      <c r="H89" s="1">
        <f t="shared" si="4"/>
        <v>1.0606978403536116</v>
      </c>
      <c r="I89">
        <f t="shared" si="5"/>
        <v>0.84509804001425681</v>
      </c>
      <c r="K89">
        <f t="shared" si="3"/>
        <v>0.44289149723711096</v>
      </c>
    </row>
    <row r="90" spans="4:11">
      <c r="D90" t="s">
        <v>3</v>
      </c>
      <c r="E90">
        <v>10.199999999999999</v>
      </c>
      <c r="F90">
        <v>4.7</v>
      </c>
      <c r="H90" s="1">
        <f t="shared" si="4"/>
        <v>1.0086001717619175</v>
      </c>
      <c r="I90">
        <f t="shared" si="5"/>
        <v>0.67209785793571752</v>
      </c>
      <c r="K90">
        <f t="shared" si="3"/>
        <v>0.46127352494977247</v>
      </c>
    </row>
    <row r="91" spans="4:11">
      <c r="D91" t="s">
        <v>3</v>
      </c>
      <c r="E91">
        <v>11.6</v>
      </c>
      <c r="F91">
        <v>7.2</v>
      </c>
      <c r="H91" s="1">
        <f t="shared" si="4"/>
        <v>1.0644579892269184</v>
      </c>
      <c r="I91">
        <f t="shared" si="5"/>
        <v>0.85733249643126852</v>
      </c>
      <c r="K91">
        <f t="shared" si="3"/>
        <v>0.45741310710327898</v>
      </c>
    </row>
    <row r="92" spans="4:11">
      <c r="D92" t="s">
        <v>3</v>
      </c>
      <c r="E92">
        <v>11.3</v>
      </c>
      <c r="F92">
        <v>6.6</v>
      </c>
      <c r="H92" s="1">
        <f t="shared" si="4"/>
        <v>1.0530784434834197</v>
      </c>
      <c r="I92">
        <f t="shared" si="5"/>
        <v>0.81954393554186866</v>
      </c>
      <c r="K92">
        <f t="shared" si="3"/>
        <v>0.44327573253193087</v>
      </c>
    </row>
    <row r="93" spans="4:11">
      <c r="D93" t="s">
        <v>3</v>
      </c>
      <c r="E93">
        <v>11</v>
      </c>
      <c r="F93">
        <v>5.9</v>
      </c>
      <c r="H93" s="1">
        <f t="shared" si="4"/>
        <v>1.0413926851582251</v>
      </c>
      <c r="I93">
        <f t="shared" si="5"/>
        <v>0.77085201164214423</v>
      </c>
      <c r="K93">
        <f t="shared" si="3"/>
        <v>0.48602068865740744</v>
      </c>
    </row>
    <row r="94" spans="4:11">
      <c r="D94" t="s">
        <v>3</v>
      </c>
      <c r="E94">
        <v>9.6</v>
      </c>
      <c r="F94">
        <v>4.3</v>
      </c>
      <c r="H94" s="1">
        <f t="shared" si="4"/>
        <v>0.98227123303956843</v>
      </c>
      <c r="I94">
        <f t="shared" si="5"/>
        <v>0.63346845557958653</v>
      </c>
      <c r="K94">
        <f t="shared" si="3"/>
        <v>0.53</v>
      </c>
    </row>
    <row r="95" spans="4:11">
      <c r="D95" t="s">
        <v>3</v>
      </c>
      <c r="E95">
        <v>10</v>
      </c>
      <c r="F95">
        <v>5.3</v>
      </c>
      <c r="H95" s="1">
        <f t="shared" si="4"/>
        <v>1</v>
      </c>
      <c r="I95">
        <f t="shared" si="5"/>
        <v>0.72427586960078905</v>
      </c>
      <c r="K95">
        <f t="shared" si="3"/>
        <v>0.42255016237262938</v>
      </c>
    </row>
    <row r="96" spans="4:11">
      <c r="D96" t="s">
        <v>3</v>
      </c>
      <c r="E96">
        <v>9.9</v>
      </c>
      <c r="F96">
        <v>4.0999999999999996</v>
      </c>
      <c r="H96" s="1">
        <f t="shared" si="4"/>
        <v>0.9956351945975499</v>
      </c>
      <c r="I96">
        <f t="shared" si="5"/>
        <v>0.61278385671973545</v>
      </c>
      <c r="K96">
        <f t="shared" si="3"/>
        <v>0.43576258452291511</v>
      </c>
    </row>
    <row r="97" spans="4:11">
      <c r="D97" t="s">
        <v>3</v>
      </c>
      <c r="E97">
        <v>11</v>
      </c>
      <c r="F97">
        <v>5.8</v>
      </c>
      <c r="H97" s="1">
        <f t="shared" si="4"/>
        <v>1.0413926851582251</v>
      </c>
      <c r="I97">
        <f t="shared" si="5"/>
        <v>0.76342799356293722</v>
      </c>
      <c r="K97">
        <f t="shared" si="3"/>
        <v>0.49586776859504134</v>
      </c>
    </row>
    <row r="98" spans="4:11">
      <c r="D98" t="s">
        <v>3</v>
      </c>
      <c r="E98">
        <v>11</v>
      </c>
      <c r="F98">
        <v>6.6</v>
      </c>
      <c r="H98" s="1">
        <f t="shared" si="4"/>
        <v>1.0413926851582251</v>
      </c>
      <c r="I98">
        <f t="shared" si="5"/>
        <v>0.81954393554186866</v>
      </c>
      <c r="K98">
        <f t="shared" si="3"/>
        <v>0.49768518518518517</v>
      </c>
    </row>
    <row r="99" spans="4:11">
      <c r="D99" t="s">
        <v>3</v>
      </c>
      <c r="E99">
        <v>12</v>
      </c>
      <c r="F99">
        <v>8.6</v>
      </c>
      <c r="H99" s="1">
        <f t="shared" si="4"/>
        <v>1.0791812460476249</v>
      </c>
      <c r="I99">
        <f t="shared" si="5"/>
        <v>0.93449845124356767</v>
      </c>
      <c r="K99">
        <f t="shared" si="3"/>
        <v>0.50401403350378515</v>
      </c>
    </row>
    <row r="100" spans="4:11">
      <c r="D100" t="s">
        <v>3</v>
      </c>
      <c r="E100">
        <v>9.6999999999999993</v>
      </c>
      <c r="F100">
        <v>4.5999999999999996</v>
      </c>
      <c r="H100" s="1">
        <f t="shared" si="4"/>
        <v>0.98677173426624487</v>
      </c>
      <c r="I100">
        <f t="shared" si="5"/>
        <v>0.66275783168157409</v>
      </c>
      <c r="K100">
        <f t="shared" si="3"/>
        <v>0.46592</v>
      </c>
    </row>
    <row r="101" spans="4:11">
      <c r="D101" t="s">
        <v>3</v>
      </c>
      <c r="E101">
        <v>12.5</v>
      </c>
      <c r="F101">
        <v>9.1</v>
      </c>
      <c r="H101" s="1">
        <f t="shared" si="4"/>
        <v>1.0969100130080565</v>
      </c>
      <c r="I101">
        <f t="shared" si="5"/>
        <v>0.95904139232109353</v>
      </c>
      <c r="K101">
        <f t="shared" si="3"/>
        <v>0.54908499561189561</v>
      </c>
    </row>
    <row r="102" spans="4:11">
      <c r="D102" t="s">
        <v>3</v>
      </c>
      <c r="E102">
        <v>10.3</v>
      </c>
      <c r="F102">
        <v>6</v>
      </c>
      <c r="H102" s="1">
        <f t="shared" si="4"/>
        <v>1.0128372247051722</v>
      </c>
      <c r="I102">
        <f t="shared" si="5"/>
        <v>0.77815125038364363</v>
      </c>
      <c r="K102">
        <f t="shared" si="3"/>
        <v>0.45999999999999996</v>
      </c>
    </row>
    <row r="103" spans="4:11">
      <c r="D103" t="s">
        <v>3</v>
      </c>
      <c r="E103">
        <v>10</v>
      </c>
      <c r="F103">
        <v>4.5999999999999996</v>
      </c>
      <c r="H103" s="1">
        <f t="shared" si="4"/>
        <v>1</v>
      </c>
      <c r="I103">
        <f t="shared" si="5"/>
        <v>0.66275783168157409</v>
      </c>
      <c r="K103">
        <f t="shared" si="3"/>
        <v>0.46588327100526938</v>
      </c>
    </row>
    <row r="104" spans="4:11">
      <c r="D104" t="s">
        <v>3</v>
      </c>
      <c r="E104">
        <v>10.1</v>
      </c>
      <c r="F104">
        <v>4.8</v>
      </c>
      <c r="H104" s="1">
        <f t="shared" si="4"/>
        <v>1.0043213737826426</v>
      </c>
      <c r="I104">
        <f t="shared" si="5"/>
        <v>0.68124123737558717</v>
      </c>
      <c r="K104">
        <f t="shared" si="3"/>
        <v>0.45783392722168231</v>
      </c>
    </row>
    <row r="105" spans="4:11">
      <c r="D105" t="s">
        <v>3</v>
      </c>
      <c r="E105">
        <v>10.5</v>
      </c>
      <c r="F105">
        <v>5.3</v>
      </c>
      <c r="H105" s="1">
        <f t="shared" si="4"/>
        <v>1.0211892990699381</v>
      </c>
      <c r="I105">
        <f t="shared" si="5"/>
        <v>0.72427586960078905</v>
      </c>
      <c r="K105">
        <f t="shared" si="3"/>
        <v>0.5136845565874909</v>
      </c>
    </row>
    <row r="106" spans="4:11">
      <c r="D106" t="s">
        <v>4</v>
      </c>
      <c r="E106">
        <v>9.1999999999999993</v>
      </c>
      <c r="F106">
        <v>4</v>
      </c>
      <c r="H106" s="1">
        <f t="shared" si="4"/>
        <v>0.96378782734555524</v>
      </c>
      <c r="I106">
        <f t="shared" si="5"/>
        <v>0.6020599913279624</v>
      </c>
      <c r="K106">
        <f t="shared" si="3"/>
        <v>0.48647559243847049</v>
      </c>
    </row>
    <row r="107" spans="4:11">
      <c r="D107" t="s">
        <v>4</v>
      </c>
      <c r="E107">
        <v>10.9</v>
      </c>
      <c r="F107">
        <v>6.3</v>
      </c>
      <c r="H107" s="1">
        <f t="shared" si="4"/>
        <v>1.0374264979406236</v>
      </c>
      <c r="I107">
        <f t="shared" si="5"/>
        <v>0.79934054945358168</v>
      </c>
      <c r="K107">
        <f t="shared" si="3"/>
        <v>0.43576258452291511</v>
      </c>
    </row>
    <row r="108" spans="4:11">
      <c r="D108" t="s">
        <v>4</v>
      </c>
      <c r="E108">
        <v>11</v>
      </c>
      <c r="F108">
        <v>5.8</v>
      </c>
      <c r="H108" s="1">
        <f t="shared" si="4"/>
        <v>1.0413926851582251</v>
      </c>
      <c r="I108">
        <f t="shared" si="5"/>
        <v>0.76342799356293722</v>
      </c>
      <c r="K108">
        <f t="shared" si="3"/>
        <v>0.45339441283744303</v>
      </c>
    </row>
    <row r="109" spans="4:11">
      <c r="D109" t="s">
        <v>4</v>
      </c>
      <c r="E109">
        <v>10.6</v>
      </c>
      <c r="F109">
        <v>5.4</v>
      </c>
      <c r="H109" s="1">
        <f t="shared" si="4"/>
        <v>1.0253058652647702</v>
      </c>
      <c r="I109">
        <f t="shared" si="5"/>
        <v>0.7323937598229685</v>
      </c>
      <c r="K109">
        <f t="shared" si="3"/>
        <v>0.44919555123636756</v>
      </c>
    </row>
    <row r="110" spans="4:11">
      <c r="D110" t="s">
        <v>4</v>
      </c>
      <c r="E110">
        <v>10.5</v>
      </c>
      <c r="F110">
        <v>5.2</v>
      </c>
      <c r="H110" s="1">
        <f t="shared" si="4"/>
        <v>1.0211892990699381</v>
      </c>
      <c r="I110">
        <f t="shared" si="5"/>
        <v>0.71600334363479923</v>
      </c>
      <c r="K110">
        <f t="shared" si="3"/>
        <v>0.47858299132841209</v>
      </c>
    </row>
    <row r="111" spans="4:11">
      <c r="D111" t="s">
        <v>4</v>
      </c>
      <c r="E111">
        <v>10.6</v>
      </c>
      <c r="F111">
        <v>5.7</v>
      </c>
      <c r="H111" s="1">
        <f t="shared" si="4"/>
        <v>1.0253058652647702</v>
      </c>
      <c r="I111">
        <f t="shared" si="5"/>
        <v>0.75587485567249146</v>
      </c>
      <c r="K111">
        <f t="shared" si="3"/>
        <v>0.44327573253193087</v>
      </c>
    </row>
    <row r="112" spans="4:11">
      <c r="D112" t="s">
        <v>4</v>
      </c>
      <c r="E112">
        <v>11</v>
      </c>
      <c r="F112">
        <v>5.9</v>
      </c>
      <c r="H112" s="1">
        <f t="shared" si="4"/>
        <v>1.0413926851582251</v>
      </c>
      <c r="I112">
        <f t="shared" si="5"/>
        <v>0.77085201164214423</v>
      </c>
      <c r="K112">
        <f t="shared" si="3"/>
        <v>0.40999999999999992</v>
      </c>
    </row>
    <row r="113" spans="4:11">
      <c r="D113" t="s">
        <v>4</v>
      </c>
      <c r="E113">
        <v>10</v>
      </c>
      <c r="F113">
        <v>4.0999999999999996</v>
      </c>
      <c r="H113" s="1">
        <f t="shared" si="4"/>
        <v>1</v>
      </c>
      <c r="I113">
        <f t="shared" si="5"/>
        <v>0.61278385671973545</v>
      </c>
      <c r="K113">
        <f t="shared" si="3"/>
        <v>0.45211226851851855</v>
      </c>
    </row>
    <row r="114" spans="4:11">
      <c r="D114" t="s">
        <v>4</v>
      </c>
      <c r="E114">
        <v>9.6</v>
      </c>
      <c r="F114">
        <v>4</v>
      </c>
      <c r="H114" s="1">
        <f t="shared" si="4"/>
        <v>0.98227123303956843</v>
      </c>
      <c r="I114">
        <f t="shared" si="5"/>
        <v>0.6020599913279624</v>
      </c>
      <c r="K114">
        <f t="shared" si="3"/>
        <v>0.43</v>
      </c>
    </row>
    <row r="115" spans="4:11">
      <c r="D115" t="s">
        <v>4</v>
      </c>
      <c r="E115">
        <v>10</v>
      </c>
      <c r="F115">
        <v>4.3</v>
      </c>
      <c r="H115" s="1">
        <f t="shared" si="4"/>
        <v>1</v>
      </c>
      <c r="I115">
        <f t="shared" si="5"/>
        <v>0.63346845557958653</v>
      </c>
      <c r="K115">
        <f t="shared" si="3"/>
        <v>0.44647146804671645</v>
      </c>
    </row>
    <row r="116" spans="4:11">
      <c r="D116" t="s">
        <v>4</v>
      </c>
      <c r="E116">
        <v>10.1</v>
      </c>
      <c r="F116">
        <v>4.5999999999999996</v>
      </c>
      <c r="H116" s="1">
        <f t="shared" si="4"/>
        <v>1.0043213737826426</v>
      </c>
      <c r="I116">
        <f t="shared" si="5"/>
        <v>0.66275783168157409</v>
      </c>
      <c r="K116">
        <f t="shared" si="3"/>
        <v>0.4663923182441701</v>
      </c>
    </row>
    <row r="117" spans="4:11">
      <c r="D117" t="s">
        <v>4</v>
      </c>
      <c r="E117">
        <v>9</v>
      </c>
      <c r="F117">
        <v>3.4</v>
      </c>
      <c r="H117" s="1">
        <f t="shared" si="4"/>
        <v>0.95424250943932487</v>
      </c>
      <c r="I117">
        <f t="shared" si="5"/>
        <v>0.53147891704225514</v>
      </c>
      <c r="K117">
        <f t="shared" si="3"/>
        <v>0.40690104166666669</v>
      </c>
    </row>
    <row r="118" spans="4:11">
      <c r="D118" t="s">
        <v>4</v>
      </c>
      <c r="E118">
        <v>9.6</v>
      </c>
      <c r="F118">
        <v>3.6</v>
      </c>
      <c r="H118" s="1">
        <f t="shared" si="4"/>
        <v>0.98227123303956843</v>
      </c>
      <c r="I118">
        <f t="shared" si="5"/>
        <v>0.55630250076728727</v>
      </c>
      <c r="K118">
        <f t="shared" si="3"/>
        <v>0.42404505054617009</v>
      </c>
    </row>
    <row r="119" spans="4:11">
      <c r="D119" t="s">
        <v>4</v>
      </c>
      <c r="E119">
        <v>10.199999999999999</v>
      </c>
      <c r="F119">
        <v>4.5</v>
      </c>
      <c r="H119" s="1">
        <f t="shared" si="4"/>
        <v>1.0086001717619175</v>
      </c>
      <c r="I119">
        <f t="shared" si="5"/>
        <v>0.65321251377534373</v>
      </c>
      <c r="K119">
        <f t="shared" si="3"/>
        <v>0.69970845481049559</v>
      </c>
    </row>
    <row r="120" spans="4:11">
      <c r="D120" t="s">
        <v>4</v>
      </c>
      <c r="E120">
        <v>7</v>
      </c>
      <c r="F120">
        <v>2.4</v>
      </c>
      <c r="H120" s="1">
        <f t="shared" si="4"/>
        <v>0.84509804001425681</v>
      </c>
      <c r="I120">
        <f t="shared" si="5"/>
        <v>0.38021124171160603</v>
      </c>
      <c r="K120">
        <f t="shared" si="3"/>
        <v>0.72283931282075986</v>
      </c>
    </row>
    <row r="121" spans="4:11">
      <c r="D121" t="s">
        <v>4</v>
      </c>
      <c r="E121">
        <v>7.7</v>
      </c>
      <c r="F121">
        <v>3.3</v>
      </c>
      <c r="H121" s="1">
        <f t="shared" si="4"/>
        <v>0.88649072517248184</v>
      </c>
      <c r="I121">
        <f t="shared" si="5"/>
        <v>0.51851393987788741</v>
      </c>
      <c r="K121">
        <f t="shared" si="3"/>
        <v>0.56294228579803385</v>
      </c>
    </row>
    <row r="122" spans="4:11">
      <c r="D122" t="s">
        <v>4</v>
      </c>
      <c r="E122">
        <v>10.1</v>
      </c>
      <c r="F122">
        <v>5.8</v>
      </c>
      <c r="H122" s="1">
        <f t="shared" si="4"/>
        <v>1.0043213737826426</v>
      </c>
      <c r="I122">
        <f t="shared" si="5"/>
        <v>0.76342799356293722</v>
      </c>
      <c r="K122">
        <f t="shared" si="3"/>
        <v>0.58984910836762694</v>
      </c>
    </row>
    <row r="123" spans="4:11">
      <c r="D123" t="s">
        <v>4</v>
      </c>
      <c r="E123">
        <v>9</v>
      </c>
      <c r="F123">
        <v>4.3</v>
      </c>
      <c r="H123" s="1">
        <f t="shared" si="4"/>
        <v>0.95424250943932487</v>
      </c>
      <c r="I123">
        <f t="shared" si="5"/>
        <v>0.63346845557958653</v>
      </c>
      <c r="K123">
        <f t="shared" si="3"/>
        <v>0.68960061982926291</v>
      </c>
    </row>
    <row r="124" spans="4:11">
      <c r="D124" t="s">
        <v>4</v>
      </c>
      <c r="E124">
        <v>7.9</v>
      </c>
      <c r="F124">
        <v>3.4</v>
      </c>
      <c r="H124" s="1">
        <f t="shared" si="4"/>
        <v>0.89762709129044149</v>
      </c>
      <c r="I124">
        <f t="shared" si="5"/>
        <v>0.53147891704225514</v>
      </c>
      <c r="K124">
        <f t="shared" si="3"/>
        <v>0.59589745013032214</v>
      </c>
    </row>
    <row r="125" spans="4:11">
      <c r="D125" t="s">
        <v>4</v>
      </c>
      <c r="E125">
        <v>10.7</v>
      </c>
      <c r="F125">
        <v>7.3</v>
      </c>
      <c r="H125" s="1">
        <f t="shared" si="4"/>
        <v>1.0293837776852097</v>
      </c>
      <c r="I125">
        <f t="shared" si="5"/>
        <v>0.86332286012045589</v>
      </c>
      <c r="K125">
        <f t="shared" si="3"/>
        <v>0.55879816758028344</v>
      </c>
    </row>
    <row r="126" spans="4:11">
      <c r="D126" t="s">
        <v>4</v>
      </c>
      <c r="E126">
        <v>9.6999999999999993</v>
      </c>
      <c r="F126">
        <v>5.0999999999999996</v>
      </c>
      <c r="H126" s="1">
        <f t="shared" si="4"/>
        <v>0.98677173426624487</v>
      </c>
      <c r="I126">
        <f t="shared" si="5"/>
        <v>0.70757017609793638</v>
      </c>
      <c r="K126">
        <f t="shared" si="3"/>
        <v>0.53078216242483245</v>
      </c>
    </row>
    <row r="127" spans="4:11">
      <c r="D127" t="s">
        <v>4</v>
      </c>
      <c r="E127">
        <v>10.3</v>
      </c>
      <c r="F127">
        <v>5.8</v>
      </c>
      <c r="H127" s="1">
        <f t="shared" si="4"/>
        <v>1.0128372247051722</v>
      </c>
      <c r="I127">
        <f t="shared" si="5"/>
        <v>0.76342799356293722</v>
      </c>
      <c r="K127">
        <f t="shared" si="3"/>
        <v>0.5136845565874909</v>
      </c>
    </row>
    <row r="128" spans="4:11">
      <c r="D128" t="s">
        <v>4</v>
      </c>
      <c r="E128">
        <v>9.1999999999999993</v>
      </c>
      <c r="F128">
        <v>4</v>
      </c>
      <c r="H128" s="1">
        <f t="shared" si="4"/>
        <v>0.96378782734555524</v>
      </c>
      <c r="I128">
        <f t="shared" si="5"/>
        <v>0.6020599913279624</v>
      </c>
      <c r="K128">
        <f t="shared" si="3"/>
        <v>0.48647559243847049</v>
      </c>
    </row>
    <row r="129" spans="4:11">
      <c r="D129" t="s">
        <v>4</v>
      </c>
      <c r="E129">
        <v>10.9</v>
      </c>
      <c r="F129">
        <v>6.3</v>
      </c>
      <c r="H129" s="1">
        <f t="shared" si="4"/>
        <v>1.0374264979406236</v>
      </c>
      <c r="I129">
        <f t="shared" si="5"/>
        <v>0.79934054945358168</v>
      </c>
      <c r="K129">
        <f t="shared" si="3"/>
        <v>0.39655926519900858</v>
      </c>
    </row>
    <row r="130" spans="4:11">
      <c r="D130" t="s">
        <v>4</v>
      </c>
      <c r="E130">
        <v>9.5</v>
      </c>
      <c r="F130">
        <v>3.4</v>
      </c>
      <c r="H130" s="1">
        <f t="shared" si="4"/>
        <v>0.97772360528884772</v>
      </c>
      <c r="I130">
        <f t="shared" si="5"/>
        <v>0.53147891704225514</v>
      </c>
      <c r="K130">
        <f t="shared" si="3"/>
        <v>0.46749228637727475</v>
      </c>
    </row>
    <row r="131" spans="4:11">
      <c r="D131" t="s">
        <v>4</v>
      </c>
      <c r="E131">
        <v>9.8000000000000007</v>
      </c>
      <c r="F131">
        <v>4.4000000000000004</v>
      </c>
      <c r="H131" s="1">
        <f t="shared" si="4"/>
        <v>0.99122607569249488</v>
      </c>
      <c r="I131">
        <f t="shared" si="5"/>
        <v>0.64345267648618742</v>
      </c>
      <c r="K131">
        <f t="shared" si="3"/>
        <v>0.44130375364431496</v>
      </c>
    </row>
    <row r="132" spans="4:11">
      <c r="D132" t="s">
        <v>4</v>
      </c>
      <c r="E132">
        <v>11.2</v>
      </c>
      <c r="F132">
        <v>6.2</v>
      </c>
      <c r="H132" s="1">
        <f t="shared" si="4"/>
        <v>1.0492180226701815</v>
      </c>
      <c r="I132">
        <f t="shared" si="5"/>
        <v>0.79239168949825389</v>
      </c>
      <c r="K132">
        <f t="shared" ref="K132:K195" si="6">100*F133/E133^3</f>
        <v>0.60546875</v>
      </c>
    </row>
    <row r="133" spans="4:11">
      <c r="D133" t="s">
        <v>4</v>
      </c>
      <c r="E133">
        <v>8</v>
      </c>
      <c r="F133">
        <v>3.1</v>
      </c>
      <c r="H133" s="1">
        <f t="shared" ref="H133:H196" si="7">LOG10(E133)</f>
        <v>0.90308998699194354</v>
      </c>
      <c r="I133">
        <f t="shared" ref="I133:I196" si="8">LOG10(F133)</f>
        <v>0.49136169383427269</v>
      </c>
      <c r="K133">
        <f t="shared" si="6"/>
        <v>0.4617379439280519</v>
      </c>
    </row>
    <row r="134" spans="4:11">
      <c r="D134" t="s">
        <v>4</v>
      </c>
      <c r="E134">
        <v>10.199999999999999</v>
      </c>
      <c r="F134">
        <v>4.9000000000000004</v>
      </c>
      <c r="H134" s="1">
        <f t="shared" si="7"/>
        <v>1.0086001717619175</v>
      </c>
      <c r="I134">
        <f t="shared" si="8"/>
        <v>0.69019608002851374</v>
      </c>
      <c r="K134">
        <f t="shared" si="6"/>
        <v>0.5033279126442376</v>
      </c>
    </row>
    <row r="135" spans="4:11">
      <c r="D135" t="s">
        <v>4</v>
      </c>
      <c r="E135">
        <v>10.3</v>
      </c>
      <c r="F135">
        <v>5.5</v>
      </c>
      <c r="H135" s="1">
        <f t="shared" si="7"/>
        <v>1.0128372247051722</v>
      </c>
      <c r="I135">
        <f t="shared" si="8"/>
        <v>0.74036268949424389</v>
      </c>
      <c r="K135">
        <f t="shared" si="6"/>
        <v>0.47875375763785982</v>
      </c>
    </row>
    <row r="136" spans="4:11">
      <c r="D136" t="s">
        <v>4</v>
      </c>
      <c r="E136">
        <v>10.9</v>
      </c>
      <c r="F136">
        <v>6.2</v>
      </c>
      <c r="H136" s="1">
        <f t="shared" si="7"/>
        <v>1.0374264979406236</v>
      </c>
      <c r="I136">
        <f t="shared" si="8"/>
        <v>0.79239168949825389</v>
      </c>
      <c r="K136">
        <f t="shared" si="6"/>
        <v>0.45686746168688203</v>
      </c>
    </row>
    <row r="137" spans="4:11">
      <c r="D137" t="s">
        <v>4</v>
      </c>
      <c r="E137">
        <v>9.8000000000000007</v>
      </c>
      <c r="F137" s="3">
        <v>4.3</v>
      </c>
      <c r="G137" s="3"/>
      <c r="H137" s="1">
        <f t="shared" si="7"/>
        <v>0.99122607569249488</v>
      </c>
      <c r="I137">
        <f t="shared" si="8"/>
        <v>0.63346845557958653</v>
      </c>
      <c r="K137">
        <f t="shared" si="6"/>
        <v>0.44919555123636756</v>
      </c>
    </row>
    <row r="138" spans="4:11">
      <c r="D138" t="s">
        <v>4</v>
      </c>
      <c r="E138">
        <v>10.5</v>
      </c>
      <c r="F138">
        <v>5.2</v>
      </c>
      <c r="H138" s="1">
        <f t="shared" si="7"/>
        <v>1.0211892990699381</v>
      </c>
      <c r="I138">
        <f t="shared" si="8"/>
        <v>0.71600334363479923</v>
      </c>
      <c r="K138">
        <f t="shared" si="6"/>
        <v>0.44321329639889195</v>
      </c>
    </row>
    <row r="139" spans="4:11">
      <c r="D139" t="s">
        <v>4</v>
      </c>
      <c r="E139">
        <v>9.5</v>
      </c>
      <c r="F139">
        <v>3.8</v>
      </c>
      <c r="H139" s="1">
        <f t="shared" si="7"/>
        <v>0.97772360528884772</v>
      </c>
      <c r="I139">
        <f t="shared" si="8"/>
        <v>0.57978359661681012</v>
      </c>
      <c r="K139">
        <f t="shared" si="6"/>
        <v>0.42705966508816362</v>
      </c>
    </row>
    <row r="140" spans="4:11">
      <c r="D140" t="s">
        <v>4</v>
      </c>
      <c r="E140">
        <v>10.1</v>
      </c>
      <c r="F140">
        <v>4.4000000000000004</v>
      </c>
      <c r="H140" s="1">
        <f t="shared" si="7"/>
        <v>1.0043213737826426</v>
      </c>
      <c r="I140">
        <f t="shared" si="8"/>
        <v>0.64345267648618742</v>
      </c>
      <c r="K140">
        <f t="shared" si="6"/>
        <v>0.45757082967657964</v>
      </c>
    </row>
    <row r="141" spans="4:11">
      <c r="D141" t="s">
        <v>4</v>
      </c>
      <c r="E141">
        <v>10.3</v>
      </c>
      <c r="F141">
        <v>5</v>
      </c>
      <c r="H141" s="1">
        <f t="shared" si="7"/>
        <v>1.0128372247051722</v>
      </c>
      <c r="I141">
        <f t="shared" si="8"/>
        <v>0.69897000433601886</v>
      </c>
      <c r="K141">
        <f t="shared" si="6"/>
        <v>0.40600367130979376</v>
      </c>
    </row>
    <row r="142" spans="4:11">
      <c r="D142" t="s">
        <v>4</v>
      </c>
      <c r="E142">
        <v>10.5</v>
      </c>
      <c r="F142">
        <v>4.7</v>
      </c>
      <c r="H142" s="1">
        <f t="shared" si="7"/>
        <v>1.0211892990699381</v>
      </c>
      <c r="I142">
        <f t="shared" si="8"/>
        <v>0.67209785793571752</v>
      </c>
      <c r="K142">
        <f t="shared" si="6"/>
        <v>0.5479301936933233</v>
      </c>
    </row>
    <row r="143" spans="4:11">
      <c r="D143" t="s">
        <v>4</v>
      </c>
      <c r="E143">
        <v>6.9</v>
      </c>
      <c r="F143">
        <v>1.8</v>
      </c>
      <c r="H143" s="1">
        <f t="shared" si="7"/>
        <v>0.83884909073725533</v>
      </c>
      <c r="I143">
        <f t="shared" si="8"/>
        <v>0.25527250510330607</v>
      </c>
      <c r="K143">
        <f t="shared" si="6"/>
        <v>0.48258631165862725</v>
      </c>
    </row>
    <row r="144" spans="4:11">
      <c r="D144" t="s">
        <v>3</v>
      </c>
      <c r="E144">
        <v>11.1</v>
      </c>
      <c r="F144">
        <v>6.6</v>
      </c>
      <c r="H144" s="1">
        <f t="shared" si="7"/>
        <v>1.0453229787866574</v>
      </c>
      <c r="I144">
        <f t="shared" si="8"/>
        <v>0.81954393554186866</v>
      </c>
      <c r="K144">
        <f t="shared" si="6"/>
        <v>0.50067901611328114</v>
      </c>
    </row>
    <row r="145" spans="4:11">
      <c r="D145" t="s">
        <v>3</v>
      </c>
      <c r="E145">
        <v>12.8</v>
      </c>
      <c r="F145">
        <v>10.5</v>
      </c>
      <c r="H145" s="1">
        <f t="shared" si="7"/>
        <v>1.1072099696478683</v>
      </c>
      <c r="I145">
        <f t="shared" si="8"/>
        <v>1.0211892990699381</v>
      </c>
      <c r="K145">
        <f t="shared" si="6"/>
        <v>0.48818995275785831</v>
      </c>
    </row>
    <row r="146" spans="4:11">
      <c r="D146" t="s">
        <v>3</v>
      </c>
      <c r="E146">
        <v>12.7</v>
      </c>
      <c r="F146">
        <v>10</v>
      </c>
      <c r="H146" s="1">
        <f t="shared" si="7"/>
        <v>1.1038037209559568</v>
      </c>
      <c r="I146">
        <f t="shared" si="8"/>
        <v>1</v>
      </c>
      <c r="K146">
        <f t="shared" si="6"/>
        <v>0.53700894803364418</v>
      </c>
    </row>
    <row r="147" spans="4:11">
      <c r="D147" t="s">
        <v>3</v>
      </c>
      <c r="E147">
        <v>12.7</v>
      </c>
      <c r="F147">
        <v>11</v>
      </c>
      <c r="H147" s="1">
        <f t="shared" si="7"/>
        <v>1.1038037209559568</v>
      </c>
      <c r="I147">
        <f t="shared" si="8"/>
        <v>1.0413926851582251</v>
      </c>
      <c r="K147">
        <f t="shared" si="6"/>
        <v>0.47491071678524444</v>
      </c>
    </row>
    <row r="148" spans="4:11">
      <c r="D148" t="s">
        <v>3</v>
      </c>
      <c r="E148">
        <v>12.6</v>
      </c>
      <c r="F148">
        <v>9.5</v>
      </c>
      <c r="H148" s="1">
        <f t="shared" si="7"/>
        <v>1.1003705451175629</v>
      </c>
      <c r="I148">
        <f t="shared" si="8"/>
        <v>0.97772360528884772</v>
      </c>
      <c r="K148">
        <f t="shared" si="6"/>
        <v>0.50347222222222221</v>
      </c>
    </row>
    <row r="149" spans="4:11">
      <c r="D149" t="s">
        <v>3</v>
      </c>
      <c r="E149">
        <v>12</v>
      </c>
      <c r="F149">
        <v>8.6999999999999993</v>
      </c>
      <c r="H149" s="1">
        <f t="shared" si="7"/>
        <v>1.0791812460476249</v>
      </c>
      <c r="I149">
        <f t="shared" si="8"/>
        <v>0.93951925261861846</v>
      </c>
      <c r="K149">
        <f t="shared" si="6"/>
        <v>0.46255946323626074</v>
      </c>
    </row>
    <row r="150" spans="4:11">
      <c r="D150" t="s">
        <v>3</v>
      </c>
      <c r="E150">
        <v>11.8</v>
      </c>
      <c r="F150">
        <v>7.6</v>
      </c>
      <c r="H150" s="1">
        <f t="shared" si="7"/>
        <v>1.0718820073061255</v>
      </c>
      <c r="I150">
        <f t="shared" si="8"/>
        <v>0.88081359228079137</v>
      </c>
      <c r="K150">
        <f t="shared" si="6"/>
        <v>0.47341168735103145</v>
      </c>
    </row>
    <row r="151" spans="4:11">
      <c r="D151" t="s">
        <v>3</v>
      </c>
      <c r="E151">
        <v>11.5</v>
      </c>
      <c r="F151">
        <v>7.2</v>
      </c>
      <c r="H151" s="1">
        <f t="shared" si="7"/>
        <v>1.0606978403536116</v>
      </c>
      <c r="I151">
        <f t="shared" si="8"/>
        <v>0.85733249643126852</v>
      </c>
      <c r="K151">
        <f t="shared" si="6"/>
        <v>0.54869684499314131</v>
      </c>
    </row>
    <row r="152" spans="4:11">
      <c r="D152" t="s">
        <v>3</v>
      </c>
      <c r="E152">
        <v>13.5</v>
      </c>
      <c r="F152">
        <v>13.5</v>
      </c>
      <c r="H152" s="1">
        <f t="shared" si="7"/>
        <v>1.1303337684950061</v>
      </c>
      <c r="I152">
        <f t="shared" si="8"/>
        <v>1.1303337684950061</v>
      </c>
      <c r="K152">
        <f t="shared" si="6"/>
        <v>0.39068369646882045</v>
      </c>
    </row>
    <row r="153" spans="4:11">
      <c r="D153" t="s">
        <v>3</v>
      </c>
      <c r="E153">
        <v>11</v>
      </c>
      <c r="F153">
        <v>5.2</v>
      </c>
      <c r="H153" s="1">
        <f t="shared" si="7"/>
        <v>1.0413926851582251</v>
      </c>
      <c r="I153">
        <f t="shared" si="8"/>
        <v>0.71600334363479923</v>
      </c>
      <c r="K153">
        <f t="shared" si="6"/>
        <v>0.39484334590251324</v>
      </c>
    </row>
    <row r="154" spans="4:11">
      <c r="D154" t="s">
        <v>3</v>
      </c>
      <c r="E154">
        <v>11.1</v>
      </c>
      <c r="F154">
        <v>5.4</v>
      </c>
      <c r="H154" s="1">
        <f t="shared" si="7"/>
        <v>1.0453229787866574</v>
      </c>
      <c r="I154">
        <f t="shared" si="8"/>
        <v>0.7323937598229685</v>
      </c>
      <c r="K154">
        <f t="shared" si="6"/>
        <v>0.41094764526999272</v>
      </c>
    </row>
    <row r="155" spans="4:11">
      <c r="D155" t="s">
        <v>3</v>
      </c>
      <c r="E155">
        <v>9.1999999999999993</v>
      </c>
      <c r="F155">
        <v>3.2</v>
      </c>
      <c r="H155" s="1">
        <f t="shared" si="7"/>
        <v>0.96378782734555524</v>
      </c>
      <c r="I155">
        <f t="shared" si="8"/>
        <v>0.50514997831990605</v>
      </c>
      <c r="K155">
        <f t="shared" si="6"/>
        <v>0.56254491963164233</v>
      </c>
    </row>
    <row r="156" spans="4:11">
      <c r="D156" t="s">
        <v>3</v>
      </c>
      <c r="E156">
        <v>10.6</v>
      </c>
      <c r="F156">
        <v>6.7</v>
      </c>
      <c r="H156" s="1">
        <f t="shared" si="7"/>
        <v>1.0253058652647702</v>
      </c>
      <c r="I156">
        <f t="shared" si="8"/>
        <v>0.82607480270082645</v>
      </c>
      <c r="K156">
        <f t="shared" si="6"/>
        <v>0.46378045511996541</v>
      </c>
    </row>
    <row r="157" spans="4:11">
      <c r="D157" t="s">
        <v>3</v>
      </c>
      <c r="E157">
        <v>12.7</v>
      </c>
      <c r="F157">
        <v>9.5</v>
      </c>
      <c r="H157" s="1">
        <f t="shared" si="7"/>
        <v>1.1038037209559568</v>
      </c>
      <c r="I157">
        <f t="shared" si="8"/>
        <v>0.97772360528884772</v>
      </c>
      <c r="K157">
        <f t="shared" si="6"/>
        <v>0.41995034620991262</v>
      </c>
    </row>
    <row r="158" spans="4:11">
      <c r="D158" t="s">
        <v>3</v>
      </c>
      <c r="E158">
        <v>11.2</v>
      </c>
      <c r="F158">
        <v>5.9</v>
      </c>
      <c r="H158" s="1">
        <f t="shared" si="7"/>
        <v>1.0492180226701815</v>
      </c>
      <c r="I158">
        <f t="shared" si="8"/>
        <v>0.77085201164214423</v>
      </c>
      <c r="K158">
        <f t="shared" si="6"/>
        <v>0.44327573253193087</v>
      </c>
    </row>
    <row r="159" spans="4:11">
      <c r="D159" t="s">
        <v>3</v>
      </c>
      <c r="E159">
        <v>11</v>
      </c>
      <c r="F159">
        <v>5.9</v>
      </c>
      <c r="H159" s="1">
        <f t="shared" si="7"/>
        <v>1.0413926851582251</v>
      </c>
      <c r="I159">
        <f t="shared" si="8"/>
        <v>0.77085201164214423</v>
      </c>
      <c r="K159">
        <f t="shared" si="6"/>
        <v>0.45</v>
      </c>
    </row>
    <row r="160" spans="4:11">
      <c r="D160" t="s">
        <v>3</v>
      </c>
      <c r="E160">
        <v>10</v>
      </c>
      <c r="F160">
        <v>4.5</v>
      </c>
      <c r="H160" s="1">
        <f t="shared" si="7"/>
        <v>1</v>
      </c>
      <c r="I160">
        <f t="shared" si="8"/>
        <v>0.65321251377534373</v>
      </c>
      <c r="K160">
        <f t="shared" si="6"/>
        <v>0.45750941506217302</v>
      </c>
    </row>
    <row r="161" spans="4:11">
      <c r="D161" t="s">
        <v>3</v>
      </c>
      <c r="E161">
        <v>9.4</v>
      </c>
      <c r="F161">
        <v>3.8</v>
      </c>
      <c r="H161" s="1">
        <f t="shared" si="7"/>
        <v>0.97312785359969867</v>
      </c>
      <c r="I161">
        <f t="shared" si="8"/>
        <v>0.57978359661681012</v>
      </c>
      <c r="K161">
        <f t="shared" si="6"/>
        <v>0.48602068865740744</v>
      </c>
    </row>
    <row r="162" spans="4:11">
      <c r="D162" t="s">
        <v>3</v>
      </c>
      <c r="E162">
        <v>9.6</v>
      </c>
      <c r="F162">
        <v>4.3</v>
      </c>
      <c r="H162" s="1">
        <f t="shared" si="7"/>
        <v>0.98227123303956843</v>
      </c>
      <c r="I162">
        <f t="shared" si="8"/>
        <v>0.63346845557958653</v>
      </c>
      <c r="K162">
        <f t="shared" si="6"/>
        <v>0.53</v>
      </c>
    </row>
    <row r="163" spans="4:11">
      <c r="D163" t="s">
        <v>3</v>
      </c>
      <c r="E163">
        <v>10</v>
      </c>
      <c r="F163">
        <v>5.3</v>
      </c>
      <c r="H163" s="1">
        <f t="shared" si="7"/>
        <v>1</v>
      </c>
      <c r="I163">
        <f t="shared" si="8"/>
        <v>0.72427586960078905</v>
      </c>
      <c r="K163">
        <f t="shared" si="6"/>
        <v>0.57966618425415861</v>
      </c>
    </row>
    <row r="164" spans="4:11">
      <c r="D164" t="s">
        <v>3</v>
      </c>
      <c r="E164">
        <v>14.6</v>
      </c>
      <c r="F164">
        <v>18.04</v>
      </c>
      <c r="H164" s="1">
        <f t="shared" si="7"/>
        <v>1.1643528557844371</v>
      </c>
      <c r="I164">
        <f t="shared" si="8"/>
        <v>1.2562365332059229</v>
      </c>
      <c r="K164">
        <f t="shared" si="6"/>
        <v>0.5599494170096021</v>
      </c>
    </row>
    <row r="165" spans="4:11">
      <c r="D165" t="s">
        <v>3</v>
      </c>
      <c r="E165">
        <v>14.4</v>
      </c>
      <c r="F165">
        <v>16.72</v>
      </c>
      <c r="H165" s="1">
        <f t="shared" si="7"/>
        <v>1.1583624920952498</v>
      </c>
      <c r="I165">
        <f t="shared" si="8"/>
        <v>1.2232362731029975</v>
      </c>
      <c r="K165">
        <f t="shared" si="6"/>
        <v>0.54975783014018687</v>
      </c>
    </row>
    <row r="166" spans="4:11">
      <c r="D166" t="s">
        <v>3</v>
      </c>
      <c r="E166">
        <v>15.3</v>
      </c>
      <c r="F166">
        <v>19.690000000000001</v>
      </c>
      <c r="H166" s="1">
        <f t="shared" si="7"/>
        <v>1.1846914308175989</v>
      </c>
      <c r="I166">
        <f t="shared" si="8"/>
        <v>1.2942457161381182</v>
      </c>
      <c r="K166">
        <f t="shared" si="6"/>
        <v>0.57870221609852535</v>
      </c>
    </row>
    <row r="167" spans="4:11">
      <c r="D167" t="s">
        <v>3</v>
      </c>
      <c r="E167">
        <v>14.6</v>
      </c>
      <c r="F167">
        <v>18.010000000000002</v>
      </c>
      <c r="H167" s="1">
        <f t="shared" si="7"/>
        <v>1.1643528557844371</v>
      </c>
      <c r="I167">
        <f t="shared" si="8"/>
        <v>1.2555137128195333</v>
      </c>
      <c r="K167">
        <f t="shared" si="6"/>
        <v>0.57421274771188491</v>
      </c>
    </row>
    <row r="168" spans="4:11">
      <c r="D168" t="s">
        <v>3</v>
      </c>
      <c r="E168">
        <v>14.7</v>
      </c>
      <c r="F168">
        <v>18.239999999999998</v>
      </c>
      <c r="H168" s="1">
        <f t="shared" si="7"/>
        <v>1.167317334748176</v>
      </c>
      <c r="I168">
        <f t="shared" si="8"/>
        <v>1.2610248339923973</v>
      </c>
      <c r="K168">
        <f t="shared" si="6"/>
        <v>0.56888293812334634</v>
      </c>
    </row>
    <row r="169" spans="4:11">
      <c r="D169" t="s">
        <v>3</v>
      </c>
      <c r="E169">
        <v>13.6</v>
      </c>
      <c r="F169">
        <v>14.31</v>
      </c>
      <c r="H169" s="1">
        <f t="shared" si="7"/>
        <v>1.1335389083702174</v>
      </c>
      <c r="I169">
        <f t="shared" si="8"/>
        <v>1.1556396337597763</v>
      </c>
      <c r="K169">
        <f t="shared" si="6"/>
        <v>0.56511953882297195</v>
      </c>
    </row>
    <row r="170" spans="4:11">
      <c r="D170" t="s">
        <v>3</v>
      </c>
      <c r="E170">
        <v>14.8</v>
      </c>
      <c r="F170">
        <v>18.32</v>
      </c>
      <c r="H170" s="1">
        <f t="shared" si="7"/>
        <v>1.1702617153949575</v>
      </c>
      <c r="I170">
        <f t="shared" si="8"/>
        <v>1.2629254693318317</v>
      </c>
      <c r="K170">
        <f t="shared" si="6"/>
        <v>0.54621859996570632</v>
      </c>
    </row>
    <row r="171" spans="4:11">
      <c r="D171" t="s">
        <v>3</v>
      </c>
      <c r="E171">
        <v>14.4</v>
      </c>
      <c r="F171">
        <v>16.309999999999999</v>
      </c>
      <c r="H171" s="1">
        <f t="shared" si="7"/>
        <v>1.1583624920952498</v>
      </c>
      <c r="I171">
        <f t="shared" si="8"/>
        <v>1.2124539610402758</v>
      </c>
      <c r="K171">
        <f t="shared" si="6"/>
        <v>0.53621374957381607</v>
      </c>
    </row>
    <row r="172" spans="4:11">
      <c r="D172" t="s">
        <v>3</v>
      </c>
      <c r="E172">
        <v>14.3</v>
      </c>
      <c r="F172">
        <v>15.68</v>
      </c>
      <c r="H172" s="1">
        <f t="shared" si="7"/>
        <v>1.1553360374650619</v>
      </c>
      <c r="I172">
        <f t="shared" si="8"/>
        <v>1.1953460583484197</v>
      </c>
      <c r="K172">
        <f t="shared" si="6"/>
        <v>0.55578921533478809</v>
      </c>
    </row>
    <row r="173" spans="4:11">
      <c r="D173" t="s">
        <v>3</v>
      </c>
      <c r="E173">
        <v>14.1</v>
      </c>
      <c r="F173">
        <v>15.58</v>
      </c>
      <c r="H173" s="1">
        <f t="shared" si="7"/>
        <v>1.1492191126553799</v>
      </c>
      <c r="I173">
        <f t="shared" si="8"/>
        <v>1.1925674533365456</v>
      </c>
      <c r="K173">
        <f t="shared" si="6"/>
        <v>0.54442110288361933</v>
      </c>
    </row>
    <row r="174" spans="4:11">
      <c r="D174" t="s">
        <v>3</v>
      </c>
      <c r="E174">
        <v>14.3</v>
      </c>
      <c r="F174">
        <v>15.92</v>
      </c>
      <c r="H174" s="1">
        <f t="shared" si="7"/>
        <v>1.1553360374650619</v>
      </c>
      <c r="I174">
        <f t="shared" si="8"/>
        <v>1.2019430634016501</v>
      </c>
      <c r="K174">
        <f t="shared" si="6"/>
        <v>0.54463242391911804</v>
      </c>
    </row>
    <row r="175" spans="4:11">
      <c r="D175" t="s">
        <v>3</v>
      </c>
      <c r="E175">
        <v>13.5</v>
      </c>
      <c r="F175">
        <v>13.4</v>
      </c>
      <c r="H175" s="1">
        <f t="shared" si="7"/>
        <v>1.1303337684950061</v>
      </c>
      <c r="I175">
        <f t="shared" si="8"/>
        <v>1.1271047983648077</v>
      </c>
      <c r="K175">
        <f t="shared" si="6"/>
        <v>0.59522567270501159</v>
      </c>
    </row>
    <row r="176" spans="4:11">
      <c r="D176" t="s">
        <v>3</v>
      </c>
      <c r="E176">
        <v>13.2</v>
      </c>
      <c r="F176">
        <v>13.69</v>
      </c>
      <c r="H176" s="1">
        <f t="shared" si="7"/>
        <v>1.1205739312058498</v>
      </c>
      <c r="I176">
        <f t="shared" si="8"/>
        <v>1.13640344813399</v>
      </c>
      <c r="K176">
        <f t="shared" si="6"/>
        <v>0.60400308249849</v>
      </c>
    </row>
    <row r="177" spans="4:11">
      <c r="D177" t="s">
        <v>3</v>
      </c>
      <c r="E177">
        <v>13.3</v>
      </c>
      <c r="F177">
        <v>14.21</v>
      </c>
      <c r="H177" s="1">
        <f t="shared" si="7"/>
        <v>1.1238516409670858</v>
      </c>
      <c r="I177">
        <f t="shared" si="8"/>
        <v>1.1525940779274697</v>
      </c>
      <c r="K177">
        <f t="shared" si="6"/>
        <v>0.54835199999999995</v>
      </c>
    </row>
    <row r="178" spans="4:11">
      <c r="D178" t="s">
        <v>3</v>
      </c>
      <c r="E178">
        <v>12.5</v>
      </c>
      <c r="F178">
        <v>10.71</v>
      </c>
      <c r="H178" s="1">
        <f t="shared" si="7"/>
        <v>1.0969100130080565</v>
      </c>
      <c r="I178">
        <f t="shared" si="8"/>
        <v>1.0297894708318556</v>
      </c>
      <c r="K178">
        <f t="shared" si="6"/>
        <v>0.60529230659799382</v>
      </c>
    </row>
    <row r="179" spans="4:11">
      <c r="D179" t="s">
        <v>3</v>
      </c>
      <c r="E179">
        <v>14.3</v>
      </c>
      <c r="F179">
        <v>17.7</v>
      </c>
      <c r="H179" s="1">
        <f t="shared" si="7"/>
        <v>1.1553360374650619</v>
      </c>
      <c r="I179">
        <f t="shared" si="8"/>
        <v>1.2479732663618066</v>
      </c>
      <c r="K179">
        <f t="shared" si="6"/>
        <v>0.60145275280461874</v>
      </c>
    </row>
    <row r="180" spans="4:11">
      <c r="D180" t="s">
        <v>3</v>
      </c>
      <c r="E180">
        <v>13.3</v>
      </c>
      <c r="F180">
        <v>14.15</v>
      </c>
      <c r="H180" s="1">
        <f t="shared" si="7"/>
        <v>1.1238516409670858</v>
      </c>
      <c r="I180">
        <f t="shared" si="8"/>
        <v>1.150756439860309</v>
      </c>
      <c r="K180">
        <f t="shared" si="6"/>
        <v>0.5438195397043134</v>
      </c>
    </row>
    <row r="181" spans="4:11">
      <c r="D181" t="s">
        <v>3</v>
      </c>
      <c r="E181">
        <v>13.5</v>
      </c>
      <c r="F181">
        <v>13.38</v>
      </c>
      <c r="H181" s="1">
        <f t="shared" si="7"/>
        <v>1.1303337684950061</v>
      </c>
      <c r="I181">
        <f t="shared" si="8"/>
        <v>1.1264561134318043</v>
      </c>
      <c r="K181">
        <f t="shared" si="6"/>
        <v>0.5944439086076817</v>
      </c>
    </row>
    <row r="182" spans="4:11">
      <c r="D182" t="s">
        <v>3</v>
      </c>
      <c r="E182">
        <v>14.4</v>
      </c>
      <c r="F182">
        <v>17.75</v>
      </c>
      <c r="H182" s="1">
        <f t="shared" si="7"/>
        <v>1.1583624920952498</v>
      </c>
      <c r="I182">
        <f t="shared" si="8"/>
        <v>1.249198357391113</v>
      </c>
      <c r="K182">
        <f t="shared" si="6"/>
        <v>0.56457519531249989</v>
      </c>
    </row>
    <row r="183" spans="4:11">
      <c r="D183" t="s">
        <v>3</v>
      </c>
      <c r="E183">
        <v>12.8</v>
      </c>
      <c r="F183">
        <v>11.84</v>
      </c>
      <c r="H183" s="1">
        <f t="shared" si="7"/>
        <v>1.1072099696478683</v>
      </c>
      <c r="I183">
        <f t="shared" si="8"/>
        <v>1.073351702386901</v>
      </c>
      <c r="K183">
        <f t="shared" si="6"/>
        <v>0.51479289940828399</v>
      </c>
    </row>
    <row r="184" spans="4:11">
      <c r="D184" t="s">
        <v>4</v>
      </c>
      <c r="E184">
        <v>13</v>
      </c>
      <c r="F184">
        <v>11.31</v>
      </c>
      <c r="H184" s="1">
        <f t="shared" si="7"/>
        <v>1.1139433523068367</v>
      </c>
      <c r="I184">
        <f t="shared" si="8"/>
        <v>1.0534626049254554</v>
      </c>
      <c r="K184">
        <f t="shared" si="6"/>
        <v>0.55576404437207416</v>
      </c>
    </row>
    <row r="185" spans="4:11">
      <c r="D185" t="s">
        <v>4</v>
      </c>
      <c r="E185">
        <v>13.6</v>
      </c>
      <c r="F185">
        <v>13.98</v>
      </c>
      <c r="H185" s="1">
        <f t="shared" si="7"/>
        <v>1.1335389083702174</v>
      </c>
      <c r="I185">
        <f t="shared" si="8"/>
        <v>1.1455071714096625</v>
      </c>
      <c r="K185">
        <f t="shared" si="6"/>
        <v>0.58000806967749119</v>
      </c>
    </row>
    <row r="186" spans="4:11">
      <c r="D186" t="s">
        <v>4</v>
      </c>
      <c r="E186">
        <v>13.2</v>
      </c>
      <c r="F186">
        <v>13.34</v>
      </c>
      <c r="H186" s="1">
        <f t="shared" si="7"/>
        <v>1.1205739312058498</v>
      </c>
      <c r="I186">
        <f t="shared" si="8"/>
        <v>1.1251558295805302</v>
      </c>
      <c r="K186">
        <f t="shared" si="6"/>
        <v>0.57337324203534379</v>
      </c>
    </row>
    <row r="187" spans="4:11">
      <c r="D187" t="s">
        <v>4</v>
      </c>
      <c r="E187">
        <v>14.5</v>
      </c>
      <c r="F187">
        <v>17.48</v>
      </c>
      <c r="H187" s="1">
        <f t="shared" si="7"/>
        <v>1.1613680022349748</v>
      </c>
      <c r="I187">
        <f t="shared" si="8"/>
        <v>1.2425414282983842</v>
      </c>
      <c r="K187">
        <f t="shared" si="6"/>
        <v>0.55721614528429975</v>
      </c>
    </row>
    <row r="188" spans="4:11">
      <c r="D188" t="s">
        <v>4</v>
      </c>
      <c r="E188">
        <v>14.1</v>
      </c>
      <c r="F188">
        <v>15.62</v>
      </c>
      <c r="H188" s="1">
        <f t="shared" si="7"/>
        <v>1.1492191126553799</v>
      </c>
      <c r="I188">
        <f t="shared" si="8"/>
        <v>1.1936810295412814</v>
      </c>
      <c r="K188">
        <f t="shared" si="6"/>
        <v>0.56389398793026912</v>
      </c>
    </row>
    <row r="189" spans="4:11">
      <c r="D189" t="s">
        <v>4</v>
      </c>
      <c r="E189">
        <v>12.6</v>
      </c>
      <c r="F189">
        <v>11.28</v>
      </c>
      <c r="H189" s="1">
        <f t="shared" si="7"/>
        <v>1.1003705451175629</v>
      </c>
      <c r="I189">
        <f t="shared" si="8"/>
        <v>1.0523090996473234</v>
      </c>
      <c r="K189">
        <f t="shared" si="6"/>
        <v>0.49977508374987084</v>
      </c>
    </row>
    <row r="190" spans="4:11">
      <c r="D190" t="s">
        <v>4</v>
      </c>
      <c r="E190">
        <v>14.2</v>
      </c>
      <c r="F190">
        <v>14.31</v>
      </c>
      <c r="H190" s="1">
        <f t="shared" si="7"/>
        <v>1.1522883443830565</v>
      </c>
      <c r="I190">
        <f t="shared" si="8"/>
        <v>1.1556396337597763</v>
      </c>
      <c r="K190">
        <f t="shared" si="6"/>
        <v>0.53243916069704822</v>
      </c>
    </row>
    <row r="191" spans="4:11">
      <c r="D191" t="s">
        <v>4</v>
      </c>
      <c r="E191">
        <v>13.5</v>
      </c>
      <c r="F191">
        <v>13.1</v>
      </c>
      <c r="H191" s="1">
        <f t="shared" si="7"/>
        <v>1.1303337684950061</v>
      </c>
      <c r="I191">
        <f t="shared" si="8"/>
        <v>1.1172712956557642</v>
      </c>
      <c r="K191">
        <f t="shared" si="6"/>
        <v>0.5239038764415993</v>
      </c>
    </row>
    <row r="192" spans="4:11">
      <c r="D192" t="s">
        <v>4</v>
      </c>
      <c r="E192">
        <v>13.5</v>
      </c>
      <c r="F192">
        <v>12.89</v>
      </c>
      <c r="H192" s="1">
        <f t="shared" si="7"/>
        <v>1.1303337684950061</v>
      </c>
      <c r="I192">
        <f t="shared" si="8"/>
        <v>1.110252917353403</v>
      </c>
      <c r="K192">
        <f t="shared" si="6"/>
        <v>0.54407033469251731</v>
      </c>
    </row>
    <row r="193" spans="4:11">
      <c r="D193" t="s">
        <v>4</v>
      </c>
      <c r="E193">
        <v>13.3</v>
      </c>
      <c r="F193">
        <v>12.8</v>
      </c>
      <c r="H193" s="1">
        <f t="shared" si="7"/>
        <v>1.1238516409670858</v>
      </c>
      <c r="I193">
        <f t="shared" si="8"/>
        <v>1.1072099696478683</v>
      </c>
      <c r="K193">
        <f t="shared" si="6"/>
        <v>0.5526284561934226</v>
      </c>
    </row>
    <row r="194" spans="4:11">
      <c r="D194" t="s">
        <v>4</v>
      </c>
      <c r="E194">
        <v>14.3</v>
      </c>
      <c r="F194">
        <v>16.16</v>
      </c>
      <c r="H194" s="1">
        <f t="shared" si="7"/>
        <v>1.1553360374650619</v>
      </c>
      <c r="I194">
        <f t="shared" si="8"/>
        <v>1.2084413564385674</v>
      </c>
      <c r="K194">
        <f t="shared" si="6"/>
        <v>0.53453445434570301</v>
      </c>
    </row>
    <row r="195" spans="4:11">
      <c r="D195" t="s">
        <v>4</v>
      </c>
      <c r="E195">
        <v>12.8</v>
      </c>
      <c r="F195">
        <v>11.21</v>
      </c>
      <c r="H195" s="1">
        <f t="shared" si="7"/>
        <v>1.1072099696478683</v>
      </c>
      <c r="I195">
        <f t="shared" si="8"/>
        <v>1.0496056125949731</v>
      </c>
      <c r="K195">
        <f t="shared" si="6"/>
        <v>0.5182151810063399</v>
      </c>
    </row>
    <row r="196" spans="4:11">
      <c r="D196" t="s">
        <v>4</v>
      </c>
      <c r="E196">
        <v>12.2</v>
      </c>
      <c r="F196">
        <v>9.41</v>
      </c>
      <c r="H196" s="1">
        <f t="shared" si="7"/>
        <v>1.0863598306747482</v>
      </c>
      <c r="I196">
        <f t="shared" si="8"/>
        <v>0.97358962342725697</v>
      </c>
      <c r="K196">
        <f t="shared" ref="K196:K259" si="9">100*F197/E197^3</f>
        <v>0.53407423275785837</v>
      </c>
    </row>
    <row r="197" spans="4:11">
      <c r="D197" s="1" t="s">
        <v>3</v>
      </c>
      <c r="E197" s="1">
        <v>11.9</v>
      </c>
      <c r="F197" s="1">
        <v>9</v>
      </c>
      <c r="G197" s="1"/>
      <c r="H197" s="1">
        <f t="shared" ref="H197:H260" si="10">LOG10(E197)</f>
        <v>1.0755469613925308</v>
      </c>
      <c r="I197">
        <f t="shared" ref="I197:I260" si="11">LOG10(F197)</f>
        <v>0.95424250943932487</v>
      </c>
      <c r="K197">
        <f t="shared" si="9"/>
        <v>0.58495310504076037</v>
      </c>
    </row>
    <row r="198" spans="4:11">
      <c r="D198" s="1" t="s">
        <v>3</v>
      </c>
      <c r="E198" s="1">
        <v>11.1</v>
      </c>
      <c r="F198" s="1">
        <v>8</v>
      </c>
      <c r="G198" s="1"/>
      <c r="H198" s="1">
        <f t="shared" si="10"/>
        <v>1.0453229787866574</v>
      </c>
      <c r="I198">
        <f t="shared" si="11"/>
        <v>0.90308998699194354</v>
      </c>
      <c r="K198">
        <f t="shared" si="9"/>
        <v>0.64486070202760315</v>
      </c>
    </row>
    <row r="199" spans="4:11">
      <c r="D199" s="1" t="s">
        <v>3</v>
      </c>
      <c r="E199" s="1">
        <v>12.3</v>
      </c>
      <c r="F199" s="1">
        <v>12</v>
      </c>
      <c r="G199" s="1"/>
      <c r="H199" s="1">
        <f t="shared" si="10"/>
        <v>1.0899051114393981</v>
      </c>
      <c r="I199">
        <f t="shared" si="11"/>
        <v>1.0791812460476249</v>
      </c>
      <c r="K199">
        <f t="shared" si="9"/>
        <v>0.61439999999999995</v>
      </c>
    </row>
    <row r="200" spans="4:11">
      <c r="D200" s="1" t="s">
        <v>3</v>
      </c>
      <c r="E200" s="1">
        <v>12.5</v>
      </c>
      <c r="F200" s="1">
        <v>12</v>
      </c>
      <c r="G200" s="1"/>
      <c r="H200" s="1">
        <f t="shared" si="10"/>
        <v>1.0969100130080565</v>
      </c>
      <c r="I200">
        <f t="shared" si="11"/>
        <v>1.0791812460476249</v>
      </c>
      <c r="K200">
        <f t="shared" si="9"/>
        <v>0.61439999999999995</v>
      </c>
    </row>
    <row r="201" spans="4:11">
      <c r="D201" t="s">
        <v>3</v>
      </c>
      <c r="E201">
        <v>12.5</v>
      </c>
      <c r="F201">
        <v>12</v>
      </c>
      <c r="H201" s="1">
        <f t="shared" si="10"/>
        <v>1.0969100130080565</v>
      </c>
      <c r="I201">
        <f t="shared" si="11"/>
        <v>1.0791812460476249</v>
      </c>
      <c r="K201">
        <f t="shared" si="9"/>
        <v>0.65275739559293811</v>
      </c>
    </row>
    <row r="202" spans="4:11">
      <c r="D202" t="s">
        <v>3</v>
      </c>
      <c r="E202">
        <v>11.9</v>
      </c>
      <c r="F202">
        <v>11</v>
      </c>
      <c r="H202" s="1">
        <f t="shared" si="10"/>
        <v>1.0755469613925308</v>
      </c>
      <c r="I202">
        <f t="shared" si="11"/>
        <v>1.0413926851582251</v>
      </c>
      <c r="K202">
        <f t="shared" si="9"/>
        <v>0.6</v>
      </c>
    </row>
    <row r="203" spans="4:11">
      <c r="D203" t="s">
        <v>3</v>
      </c>
      <c r="E203">
        <v>10</v>
      </c>
      <c r="F203">
        <v>6</v>
      </c>
      <c r="H203" s="1">
        <f t="shared" si="10"/>
        <v>1</v>
      </c>
      <c r="I203">
        <f t="shared" si="11"/>
        <v>0.77815125038364363</v>
      </c>
      <c r="K203">
        <f t="shared" si="9"/>
        <v>0.48158885796018214</v>
      </c>
    </row>
    <row r="204" spans="4:11">
      <c r="D204" t="s">
        <v>3</v>
      </c>
      <c r="E204">
        <v>9.4</v>
      </c>
      <c r="F204">
        <v>4</v>
      </c>
      <c r="H204" s="1">
        <f t="shared" si="10"/>
        <v>0.97312785359969867</v>
      </c>
      <c r="I204">
        <f t="shared" si="11"/>
        <v>0.6020599913279624</v>
      </c>
      <c r="K204">
        <f t="shared" si="9"/>
        <v>0.62092132305915515</v>
      </c>
    </row>
    <row r="205" spans="4:11">
      <c r="D205" t="s">
        <v>3</v>
      </c>
      <c r="E205">
        <v>12.1</v>
      </c>
      <c r="F205">
        <v>11</v>
      </c>
      <c r="H205" s="1">
        <f t="shared" si="10"/>
        <v>1.0827853703164501</v>
      </c>
      <c r="I205">
        <f t="shared" si="11"/>
        <v>1.0413926851582251</v>
      </c>
      <c r="K205">
        <f t="shared" si="9"/>
        <v>0.62374514604992592</v>
      </c>
    </row>
    <row r="206" spans="4:11">
      <c r="D206" t="s">
        <v>3</v>
      </c>
      <c r="E206">
        <v>11.3</v>
      </c>
      <c r="F206">
        <v>9</v>
      </c>
      <c r="H206" s="1">
        <f t="shared" si="10"/>
        <v>1.0530784434834197</v>
      </c>
      <c r="I206">
        <f t="shared" si="11"/>
        <v>0.95424250943932487</v>
      </c>
      <c r="K206">
        <f t="shared" si="9"/>
        <v>0.53407423275785837</v>
      </c>
    </row>
    <row r="207" spans="4:11">
      <c r="D207" t="s">
        <v>3</v>
      </c>
      <c r="E207">
        <v>11.9</v>
      </c>
      <c r="F207">
        <v>9</v>
      </c>
      <c r="H207" s="1">
        <f t="shared" si="10"/>
        <v>1.0755469613925308</v>
      </c>
      <c r="I207">
        <f t="shared" si="11"/>
        <v>0.95424250943932487</v>
      </c>
      <c r="K207">
        <f t="shared" si="9"/>
        <v>0.58495310504076037</v>
      </c>
    </row>
    <row r="208" spans="4:11">
      <c r="D208" t="s">
        <v>3</v>
      </c>
      <c r="E208">
        <v>11.1</v>
      </c>
      <c r="F208">
        <v>8</v>
      </c>
      <c r="H208" s="1">
        <f t="shared" si="10"/>
        <v>1.0453229787866574</v>
      </c>
      <c r="I208">
        <f t="shared" si="11"/>
        <v>0.90308998699194354</v>
      </c>
      <c r="K208">
        <f t="shared" si="9"/>
        <v>0.64486070202760315</v>
      </c>
    </row>
    <row r="209" spans="4:11">
      <c r="D209" t="s">
        <v>3</v>
      </c>
      <c r="E209">
        <v>12.3</v>
      </c>
      <c r="F209">
        <v>12</v>
      </c>
      <c r="H209" s="1">
        <f t="shared" si="10"/>
        <v>1.0899051114393981</v>
      </c>
      <c r="I209">
        <f t="shared" si="11"/>
        <v>1.0791812460476249</v>
      </c>
      <c r="K209">
        <f t="shared" si="9"/>
        <v>0.57659190618721556</v>
      </c>
    </row>
    <row r="210" spans="4:11">
      <c r="D210" t="s">
        <v>3</v>
      </c>
      <c r="E210">
        <v>11.6</v>
      </c>
      <c r="F210">
        <v>9</v>
      </c>
      <c r="H210" s="1">
        <f t="shared" si="10"/>
        <v>1.0644579892269184</v>
      </c>
      <c r="I210">
        <f t="shared" si="11"/>
        <v>0.95424250943932487</v>
      </c>
      <c r="K210">
        <f t="shared" si="9"/>
        <v>0.68183343962941823</v>
      </c>
    </row>
    <row r="211" spans="4:11">
      <c r="D211" t="s">
        <v>3</v>
      </c>
      <c r="E211">
        <v>12.4</v>
      </c>
      <c r="F211">
        <v>13</v>
      </c>
      <c r="H211" s="1">
        <f t="shared" si="10"/>
        <v>1.0934216851622351</v>
      </c>
      <c r="I211">
        <f t="shared" si="11"/>
        <v>1.1139433523068367</v>
      </c>
      <c r="K211">
        <f t="shared" si="9"/>
        <v>0.6087041211008154</v>
      </c>
    </row>
    <row r="212" spans="4:11">
      <c r="D212" t="s">
        <v>3</v>
      </c>
      <c r="E212">
        <v>13.2</v>
      </c>
      <c r="F212">
        <v>14</v>
      </c>
      <c r="H212" s="1">
        <f t="shared" si="10"/>
        <v>1.1205739312058498</v>
      </c>
      <c r="I212">
        <f t="shared" si="11"/>
        <v>1.146128035678238</v>
      </c>
      <c r="K212">
        <f t="shared" si="9"/>
        <v>0.63748948142355633</v>
      </c>
    </row>
    <row r="213" spans="4:11">
      <c r="D213" t="s">
        <v>4</v>
      </c>
      <c r="E213">
        <v>9.8000000000000007</v>
      </c>
      <c r="F213">
        <v>6</v>
      </c>
      <c r="H213" s="1">
        <f t="shared" si="10"/>
        <v>0.99122607569249488</v>
      </c>
      <c r="I213">
        <f t="shared" si="11"/>
        <v>0.77815125038364363</v>
      </c>
      <c r="K213">
        <f t="shared" si="9"/>
        <v>0.59341581417539824</v>
      </c>
    </row>
    <row r="214" spans="4:11">
      <c r="D214" t="s">
        <v>4</v>
      </c>
      <c r="E214">
        <v>11.9</v>
      </c>
      <c r="F214">
        <v>10</v>
      </c>
      <c r="H214" s="1">
        <f t="shared" si="10"/>
        <v>1.0755469613925308</v>
      </c>
      <c r="I214">
        <f t="shared" si="11"/>
        <v>1</v>
      </c>
      <c r="K214">
        <f t="shared" si="9"/>
        <v>0.66559999999999997</v>
      </c>
    </row>
    <row r="215" spans="4:11">
      <c r="D215" t="s">
        <v>4</v>
      </c>
      <c r="E215">
        <v>12.5</v>
      </c>
      <c r="F215">
        <v>13</v>
      </c>
      <c r="H215" s="1">
        <f t="shared" si="10"/>
        <v>1.0969100130080565</v>
      </c>
      <c r="I215">
        <f t="shared" si="11"/>
        <v>1.1139433523068367</v>
      </c>
      <c r="K215">
        <f t="shared" si="9"/>
        <v>0.59176460918878937</v>
      </c>
    </row>
    <row r="216" spans="4:11">
      <c r="D216" t="s">
        <v>4</v>
      </c>
      <c r="E216">
        <v>11.5</v>
      </c>
      <c r="F216">
        <v>9</v>
      </c>
      <c r="H216" s="1">
        <f t="shared" si="10"/>
        <v>1.0606978403536116</v>
      </c>
      <c r="I216">
        <f t="shared" si="11"/>
        <v>0.95424250943932487</v>
      </c>
      <c r="K216">
        <f t="shared" si="9"/>
        <v>0.62938471350407832</v>
      </c>
    </row>
    <row r="217" spans="4:11">
      <c r="D217" t="s">
        <v>4</v>
      </c>
      <c r="E217">
        <v>12.4</v>
      </c>
      <c r="F217">
        <v>12</v>
      </c>
      <c r="H217" s="1">
        <f t="shared" si="10"/>
        <v>1.0934216851622351</v>
      </c>
      <c r="I217">
        <f t="shared" si="11"/>
        <v>1.0791812460476249</v>
      </c>
      <c r="K217">
        <f t="shared" si="9"/>
        <v>0.58495310504076037</v>
      </c>
    </row>
    <row r="218" spans="4:11">
      <c r="D218" t="s">
        <v>4</v>
      </c>
      <c r="E218">
        <v>11.1</v>
      </c>
      <c r="F218">
        <v>8</v>
      </c>
      <c r="H218" s="1">
        <f t="shared" si="10"/>
        <v>1.0453229787866574</v>
      </c>
      <c r="I218">
        <f t="shared" si="11"/>
        <v>0.90308998699194354</v>
      </c>
      <c r="K218">
        <f t="shared" si="9"/>
        <v>0.43827307261198711</v>
      </c>
    </row>
    <row r="219" spans="4:11">
      <c r="D219" t="s">
        <v>4</v>
      </c>
      <c r="E219">
        <v>9.6999999999999993</v>
      </c>
      <c r="F219">
        <v>4</v>
      </c>
      <c r="H219" s="1">
        <f t="shared" si="10"/>
        <v>0.98677173426624487</v>
      </c>
      <c r="I219">
        <f t="shared" si="11"/>
        <v>0.6020599913279624</v>
      </c>
      <c r="K219">
        <f t="shared" si="9"/>
        <v>0.62374514604992592</v>
      </c>
    </row>
    <row r="220" spans="4:11">
      <c r="D220" t="s">
        <v>4</v>
      </c>
      <c r="E220">
        <v>11.3</v>
      </c>
      <c r="F220">
        <v>9</v>
      </c>
      <c r="H220" s="1">
        <f t="shared" si="10"/>
        <v>1.0530784434834197</v>
      </c>
      <c r="I220">
        <f t="shared" si="11"/>
        <v>0.95424250943932487</v>
      </c>
      <c r="K220">
        <f t="shared" si="9"/>
        <v>0.59341581417539824</v>
      </c>
    </row>
    <row r="221" spans="4:11">
      <c r="D221" t="s">
        <v>4</v>
      </c>
      <c r="E221">
        <v>11.9</v>
      </c>
      <c r="F221">
        <v>10</v>
      </c>
      <c r="H221" s="1">
        <f t="shared" si="10"/>
        <v>1.0755469613925308</v>
      </c>
      <c r="I221">
        <f t="shared" si="11"/>
        <v>1</v>
      </c>
      <c r="K221">
        <f t="shared" si="9"/>
        <v>0.62437055643279626</v>
      </c>
    </row>
    <row r="222" spans="4:11">
      <c r="D222" t="s">
        <v>4</v>
      </c>
      <c r="E222">
        <v>11.7</v>
      </c>
      <c r="F222">
        <v>10</v>
      </c>
      <c r="H222" s="1">
        <f t="shared" si="10"/>
        <v>1.0681858617461617</v>
      </c>
      <c r="I222">
        <f t="shared" si="11"/>
        <v>1</v>
      </c>
      <c r="K222">
        <f t="shared" si="9"/>
        <v>0.58495310504076037</v>
      </c>
    </row>
    <row r="223" spans="4:11">
      <c r="D223" t="s">
        <v>4</v>
      </c>
      <c r="E223">
        <v>11.1</v>
      </c>
      <c r="F223">
        <v>8</v>
      </c>
      <c r="H223" s="1">
        <f t="shared" si="10"/>
        <v>1.0453229787866574</v>
      </c>
      <c r="I223">
        <f t="shared" si="11"/>
        <v>0.90308998699194354</v>
      </c>
      <c r="K223">
        <f t="shared" si="9"/>
        <v>0.43827307261198711</v>
      </c>
    </row>
    <row r="224" spans="4:11">
      <c r="D224" t="s">
        <v>4</v>
      </c>
      <c r="E224">
        <v>9.6999999999999993</v>
      </c>
      <c r="F224">
        <v>4</v>
      </c>
      <c r="H224" s="1">
        <f t="shared" si="10"/>
        <v>0.98677173426624487</v>
      </c>
      <c r="I224">
        <f t="shared" si="11"/>
        <v>0.6020599913279624</v>
      </c>
      <c r="K224">
        <f t="shared" si="9"/>
        <v>0.62374514604992592</v>
      </c>
    </row>
    <row r="225" spans="4:11">
      <c r="D225" t="s">
        <v>4</v>
      </c>
      <c r="E225">
        <v>11.3</v>
      </c>
      <c r="F225">
        <v>9</v>
      </c>
      <c r="H225" s="1">
        <f t="shared" si="10"/>
        <v>1.0530784434834197</v>
      </c>
      <c r="I225">
        <f t="shared" si="11"/>
        <v>0.95424250943932487</v>
      </c>
      <c r="K225">
        <f t="shared" si="9"/>
        <v>0.59341581417539824</v>
      </c>
    </row>
    <row r="226" spans="4:11">
      <c r="D226" t="s">
        <v>4</v>
      </c>
      <c r="E226">
        <v>11.9</v>
      </c>
      <c r="F226">
        <v>10</v>
      </c>
      <c r="H226" s="1">
        <f t="shared" si="10"/>
        <v>1.0755469613925308</v>
      </c>
      <c r="I226">
        <f t="shared" si="11"/>
        <v>1</v>
      </c>
      <c r="K226">
        <f t="shared" si="9"/>
        <v>0.62374514604992592</v>
      </c>
    </row>
    <row r="227" spans="4:11">
      <c r="D227" t="s">
        <v>4</v>
      </c>
      <c r="E227">
        <v>11.3</v>
      </c>
      <c r="F227">
        <v>9</v>
      </c>
      <c r="H227" s="1">
        <f t="shared" si="10"/>
        <v>1.0530784434834197</v>
      </c>
      <c r="I227">
        <f t="shared" si="11"/>
        <v>0.95424250943932487</v>
      </c>
      <c r="K227">
        <f t="shared" si="9"/>
        <v>0.61439999999999995</v>
      </c>
    </row>
    <row r="228" spans="4:11">
      <c r="D228" t="s">
        <v>4</v>
      </c>
      <c r="E228">
        <v>12.5</v>
      </c>
      <c r="F228">
        <v>12</v>
      </c>
      <c r="H228" s="1">
        <f t="shared" si="10"/>
        <v>1.0969100130080565</v>
      </c>
      <c r="I228">
        <f t="shared" si="11"/>
        <v>1.0791812460476249</v>
      </c>
      <c r="K228">
        <f t="shared" si="9"/>
        <v>0.66084826483273951</v>
      </c>
    </row>
    <row r="229" spans="4:11">
      <c r="D229" t="s">
        <v>4</v>
      </c>
      <c r="E229">
        <v>12.2</v>
      </c>
      <c r="F229">
        <v>12</v>
      </c>
      <c r="H229" s="1">
        <f t="shared" si="10"/>
        <v>1.0863598306747482</v>
      </c>
      <c r="I229">
        <f t="shared" si="11"/>
        <v>1.0791812460476249</v>
      </c>
      <c r="K229">
        <f t="shared" si="9"/>
        <v>0.66084826483273951</v>
      </c>
    </row>
    <row r="230" spans="4:11">
      <c r="D230" s="1" t="s">
        <v>4</v>
      </c>
      <c r="E230" s="1">
        <v>12.2</v>
      </c>
      <c r="F230" s="1">
        <v>12</v>
      </c>
      <c r="G230" s="1"/>
      <c r="H230" s="1">
        <f t="shared" si="10"/>
        <v>1.0863598306747482</v>
      </c>
      <c r="I230">
        <f t="shared" si="11"/>
        <v>1.0791812460476249</v>
      </c>
      <c r="K230">
        <f t="shared" si="9"/>
        <v>0.56539340072822675</v>
      </c>
    </row>
    <row r="231" spans="4:11">
      <c r="D231" s="1" t="s">
        <v>4</v>
      </c>
      <c r="E231" s="1">
        <v>10.199999999999999</v>
      </c>
      <c r="F231" s="1">
        <v>6</v>
      </c>
      <c r="G231" s="1"/>
      <c r="H231" s="1">
        <f t="shared" si="10"/>
        <v>1.0086001717619175</v>
      </c>
      <c r="I231">
        <f t="shared" si="11"/>
        <v>0.77815125038364363</v>
      </c>
      <c r="K231">
        <f t="shared" si="9"/>
        <v>0.58495310504076037</v>
      </c>
    </row>
    <row r="232" spans="4:11">
      <c r="D232" s="1" t="s">
        <v>4</v>
      </c>
      <c r="E232" s="1">
        <v>11.1</v>
      </c>
      <c r="F232" s="1">
        <v>8</v>
      </c>
      <c r="G232" s="1"/>
      <c r="H232" s="1">
        <f t="shared" si="10"/>
        <v>1.0453229787866574</v>
      </c>
      <c r="I232">
        <f t="shared" si="11"/>
        <v>0.90308998699194354</v>
      </c>
      <c r="K232">
        <f t="shared" si="9"/>
        <v>0.43827307261198711</v>
      </c>
    </row>
    <row r="233" spans="4:11">
      <c r="D233" s="1" t="s">
        <v>4</v>
      </c>
      <c r="E233" s="1">
        <v>9.6999999999999993</v>
      </c>
      <c r="F233" s="1">
        <v>4</v>
      </c>
      <c r="G233" s="1"/>
      <c r="H233" s="1">
        <f t="shared" si="10"/>
        <v>0.98677173426624487</v>
      </c>
      <c r="I233">
        <f t="shared" si="11"/>
        <v>0.6020599913279624</v>
      </c>
      <c r="K233">
        <f t="shared" si="9"/>
        <v>0.66084826483273951</v>
      </c>
    </row>
    <row r="234" spans="4:11">
      <c r="D234" t="s">
        <v>3</v>
      </c>
      <c r="E234">
        <v>12.2</v>
      </c>
      <c r="F234">
        <v>12</v>
      </c>
      <c r="H234" s="1">
        <f t="shared" si="10"/>
        <v>1.0863598306747482</v>
      </c>
      <c r="I234">
        <f t="shared" si="11"/>
        <v>1.0791812460476249</v>
      </c>
      <c r="K234">
        <f t="shared" si="9"/>
        <v>0.65839765416381069</v>
      </c>
    </row>
    <row r="235" spans="4:11">
      <c r="D235" t="s">
        <v>3</v>
      </c>
      <c r="E235">
        <v>11.3</v>
      </c>
      <c r="F235">
        <v>9.5</v>
      </c>
      <c r="H235" s="1">
        <f t="shared" si="10"/>
        <v>1.0530784434834197</v>
      </c>
      <c r="I235">
        <f t="shared" si="11"/>
        <v>0.97772360528884772</v>
      </c>
      <c r="K235">
        <f t="shared" si="9"/>
        <v>0.62938471350407832</v>
      </c>
    </row>
    <row r="236" spans="4:11">
      <c r="D236" t="s">
        <v>3</v>
      </c>
      <c r="E236">
        <v>12.4</v>
      </c>
      <c r="F236">
        <v>12</v>
      </c>
      <c r="H236" s="1">
        <f t="shared" si="10"/>
        <v>1.0934216851622351</v>
      </c>
      <c r="I236">
        <f t="shared" si="11"/>
        <v>1.0791812460476249</v>
      </c>
      <c r="K236">
        <f t="shared" si="9"/>
        <v>0.58436535797159328</v>
      </c>
    </row>
    <row r="237" spans="4:11">
      <c r="D237" t="s">
        <v>3</v>
      </c>
      <c r="E237">
        <v>9.8000000000000007</v>
      </c>
      <c r="F237">
        <v>5.5</v>
      </c>
      <c r="H237" s="1">
        <f t="shared" si="10"/>
        <v>0.99122607569249488</v>
      </c>
      <c r="I237">
        <f t="shared" si="11"/>
        <v>0.74036268949424389</v>
      </c>
      <c r="K237">
        <f t="shared" si="9"/>
        <v>0.61023744094732291</v>
      </c>
    </row>
    <row r="238" spans="4:11">
      <c r="D238" t="s">
        <v>3</v>
      </c>
      <c r="E238">
        <v>12.7</v>
      </c>
      <c r="F238">
        <v>12.5</v>
      </c>
      <c r="H238" s="1">
        <f t="shared" si="10"/>
        <v>1.1038037209559568</v>
      </c>
      <c r="I238">
        <f t="shared" si="11"/>
        <v>1.0969100130080565</v>
      </c>
      <c r="K238">
        <f t="shared" si="9"/>
        <v>0.61728395061728392</v>
      </c>
    </row>
    <row r="239" spans="4:11">
      <c r="D239" t="s">
        <v>3</v>
      </c>
      <c r="E239">
        <v>9</v>
      </c>
      <c r="F239">
        <v>4.5</v>
      </c>
      <c r="H239" s="1">
        <f t="shared" si="10"/>
        <v>0.95424250943932487</v>
      </c>
      <c r="I239">
        <f t="shared" si="11"/>
        <v>0.65321251377534373</v>
      </c>
      <c r="K239">
        <f t="shared" si="9"/>
        <v>0.62151267410580779</v>
      </c>
    </row>
    <row r="240" spans="4:11">
      <c r="D240" t="s">
        <v>3</v>
      </c>
      <c r="E240">
        <v>11.1</v>
      </c>
      <c r="F240">
        <v>8.5</v>
      </c>
      <c r="H240" s="1">
        <f t="shared" si="10"/>
        <v>1.0453229787866574</v>
      </c>
      <c r="I240">
        <f t="shared" si="11"/>
        <v>0.92941892571429274</v>
      </c>
      <c r="K240">
        <f t="shared" si="9"/>
        <v>0.43722575014821941</v>
      </c>
    </row>
    <row r="241" spans="4:11">
      <c r="D241" t="s">
        <v>3</v>
      </c>
      <c r="E241">
        <v>8.3000000000000007</v>
      </c>
      <c r="F241">
        <v>2.5</v>
      </c>
      <c r="H241" s="1">
        <f t="shared" si="10"/>
        <v>0.91907809237607396</v>
      </c>
      <c r="I241">
        <f t="shared" si="11"/>
        <v>0.3979400086720376</v>
      </c>
      <c r="K241">
        <f t="shared" si="9"/>
        <v>0.7498590265030175</v>
      </c>
    </row>
    <row r="242" spans="4:11">
      <c r="D242" t="s">
        <v>3</v>
      </c>
      <c r="E242">
        <v>12.6</v>
      </c>
      <c r="F242">
        <v>15</v>
      </c>
      <c r="H242" s="1">
        <f t="shared" si="10"/>
        <v>1.1003705451175629</v>
      </c>
      <c r="I242">
        <f t="shared" si="11"/>
        <v>1.1760912590556813</v>
      </c>
      <c r="K242">
        <f t="shared" si="9"/>
        <v>0.66084826483273951</v>
      </c>
    </row>
    <row r="243" spans="4:11">
      <c r="D243" t="s">
        <v>3</v>
      </c>
      <c r="E243">
        <v>12.2</v>
      </c>
      <c r="F243">
        <v>12</v>
      </c>
      <c r="H243" s="1">
        <f t="shared" si="10"/>
        <v>1.0863598306747482</v>
      </c>
      <c r="I243">
        <f t="shared" si="11"/>
        <v>1.0791812460476249</v>
      </c>
      <c r="K243">
        <f t="shared" si="9"/>
        <v>0.65839765416381069</v>
      </c>
    </row>
    <row r="244" spans="4:11">
      <c r="D244" t="s">
        <v>3</v>
      </c>
      <c r="E244">
        <v>11.3</v>
      </c>
      <c r="F244">
        <v>9.5</v>
      </c>
      <c r="H244" s="1">
        <f t="shared" si="10"/>
        <v>1.0530784434834197</v>
      </c>
      <c r="I244">
        <f t="shared" si="11"/>
        <v>0.97772360528884772</v>
      </c>
      <c r="K244">
        <f t="shared" si="9"/>
        <v>0.6694939599472195</v>
      </c>
    </row>
    <row r="245" spans="4:11">
      <c r="D245" t="s">
        <v>3</v>
      </c>
      <c r="E245">
        <v>11.8</v>
      </c>
      <c r="F245">
        <v>11</v>
      </c>
      <c r="H245" s="1">
        <f t="shared" si="10"/>
        <v>1.0718820073061255</v>
      </c>
      <c r="I245">
        <f t="shared" si="11"/>
        <v>1.0413926851582251</v>
      </c>
      <c r="K245">
        <f t="shared" si="9"/>
        <v>0.639062416313255</v>
      </c>
    </row>
    <row r="246" spans="4:11">
      <c r="D246" t="s">
        <v>3</v>
      </c>
      <c r="E246">
        <v>11.8</v>
      </c>
      <c r="F246">
        <v>10.5</v>
      </c>
      <c r="H246" s="1">
        <f t="shared" si="10"/>
        <v>1.0718820073061255</v>
      </c>
      <c r="I246">
        <f t="shared" si="11"/>
        <v>1.0211892990699381</v>
      </c>
      <c r="K246">
        <f t="shared" si="9"/>
        <v>0.56740083606513192</v>
      </c>
    </row>
    <row r="247" spans="4:11">
      <c r="D247" t="s">
        <v>3</v>
      </c>
      <c r="E247">
        <v>8.9</v>
      </c>
      <c r="F247">
        <v>4</v>
      </c>
      <c r="H247" s="1">
        <f t="shared" si="10"/>
        <v>0.9493900066449128</v>
      </c>
      <c r="I247">
        <f t="shared" si="11"/>
        <v>0.6020599913279624</v>
      </c>
      <c r="K247">
        <f t="shared" si="9"/>
        <v>0.62938471350407832</v>
      </c>
    </row>
    <row r="248" spans="4:11">
      <c r="D248" t="s">
        <v>3</v>
      </c>
      <c r="E248">
        <v>12.4</v>
      </c>
      <c r="F248">
        <v>12</v>
      </c>
      <c r="H248" s="1">
        <f t="shared" si="10"/>
        <v>1.0934216851622351</v>
      </c>
      <c r="I248">
        <f t="shared" si="11"/>
        <v>1.0791812460476249</v>
      </c>
      <c r="K248">
        <f t="shared" si="9"/>
        <v>0.74736926020408179</v>
      </c>
    </row>
    <row r="249" spans="4:11">
      <c r="D249" t="s">
        <v>3</v>
      </c>
      <c r="E249">
        <v>11.2</v>
      </c>
      <c r="F249">
        <v>10.5</v>
      </c>
      <c r="H249" s="1">
        <f t="shared" si="10"/>
        <v>1.0492180226701815</v>
      </c>
      <c r="I249">
        <f t="shared" si="11"/>
        <v>1.0211892990699381</v>
      </c>
      <c r="K249">
        <f t="shared" si="9"/>
        <v>0.61222340766813921</v>
      </c>
    </row>
    <row r="250" spans="4:11">
      <c r="D250" t="s">
        <v>3</v>
      </c>
      <c r="E250">
        <v>10.7</v>
      </c>
      <c r="F250">
        <v>7.5</v>
      </c>
      <c r="H250" s="1">
        <f t="shared" si="10"/>
        <v>1.0293837776852097</v>
      </c>
      <c r="I250">
        <f t="shared" si="11"/>
        <v>0.87506126339170009</v>
      </c>
      <c r="K250">
        <f t="shared" si="9"/>
        <v>0.62374514604992592</v>
      </c>
    </row>
    <row r="251" spans="4:11">
      <c r="D251" t="s">
        <v>3</v>
      </c>
      <c r="E251">
        <v>11.3</v>
      </c>
      <c r="F251">
        <v>9</v>
      </c>
      <c r="H251" s="1">
        <f t="shared" si="10"/>
        <v>1.0530784434834197</v>
      </c>
      <c r="I251">
        <f t="shared" si="11"/>
        <v>0.95424250943932487</v>
      </c>
      <c r="K251">
        <f t="shared" si="9"/>
        <v>0.57784763313609455</v>
      </c>
    </row>
    <row r="252" spans="4:11">
      <c r="D252" t="s">
        <v>4</v>
      </c>
      <c r="E252">
        <v>10.4</v>
      </c>
      <c r="F252">
        <v>6.5</v>
      </c>
      <c r="H252" s="1">
        <f t="shared" si="10"/>
        <v>1.0170333392987803</v>
      </c>
      <c r="I252">
        <f t="shared" si="11"/>
        <v>0.81291335664285558</v>
      </c>
      <c r="K252">
        <f t="shared" si="9"/>
        <v>0.50862630208333337</v>
      </c>
    </row>
    <row r="253" spans="4:11">
      <c r="D253" t="s">
        <v>4</v>
      </c>
      <c r="E253">
        <v>9.6</v>
      </c>
      <c r="F253">
        <v>4.5</v>
      </c>
      <c r="H253" s="1">
        <f t="shared" si="10"/>
        <v>0.98227123303956843</v>
      </c>
      <c r="I253">
        <f t="shared" si="11"/>
        <v>0.65321251377534373</v>
      </c>
      <c r="K253">
        <f t="shared" si="9"/>
        <v>0.56539340072822675</v>
      </c>
    </row>
    <row r="254" spans="4:11">
      <c r="D254" t="s">
        <v>4</v>
      </c>
      <c r="E254">
        <v>10.199999999999999</v>
      </c>
      <c r="F254">
        <v>6</v>
      </c>
      <c r="H254" s="1">
        <f t="shared" si="10"/>
        <v>1.0086001717619175</v>
      </c>
      <c r="I254">
        <f t="shared" si="11"/>
        <v>0.77815125038364363</v>
      </c>
      <c r="K254">
        <f t="shared" si="9"/>
        <v>0.62464042081038873</v>
      </c>
    </row>
    <row r="255" spans="4:11">
      <c r="D255" t="s">
        <v>4</v>
      </c>
      <c r="E255">
        <v>11.5</v>
      </c>
      <c r="F255">
        <v>9.5</v>
      </c>
      <c r="H255" s="1">
        <f t="shared" si="10"/>
        <v>1.0606978403536116</v>
      </c>
      <c r="I255">
        <f t="shared" si="11"/>
        <v>0.97772360528884772</v>
      </c>
      <c r="K255">
        <f t="shared" si="9"/>
        <v>0.71444901691815255</v>
      </c>
    </row>
    <row r="256" spans="4:11">
      <c r="D256" t="s">
        <v>4</v>
      </c>
      <c r="E256">
        <v>10.8</v>
      </c>
      <c r="F256">
        <v>9</v>
      </c>
      <c r="H256" s="1">
        <f t="shared" si="10"/>
        <v>1.0334237554869496</v>
      </c>
      <c r="I256">
        <f t="shared" si="11"/>
        <v>0.95424250943932487</v>
      </c>
      <c r="K256">
        <f t="shared" si="9"/>
        <v>0.48828125</v>
      </c>
    </row>
    <row r="257" spans="4:11">
      <c r="D257" t="s">
        <v>4</v>
      </c>
      <c r="E257">
        <v>8</v>
      </c>
      <c r="F257">
        <v>2.5</v>
      </c>
      <c r="H257" s="1">
        <f t="shared" si="10"/>
        <v>0.90308998699194354</v>
      </c>
      <c r="I257">
        <f t="shared" si="11"/>
        <v>0.3979400086720376</v>
      </c>
      <c r="K257">
        <f t="shared" si="9"/>
        <v>0.65</v>
      </c>
    </row>
    <row r="258" spans="4:11">
      <c r="D258" t="s">
        <v>4</v>
      </c>
      <c r="E258">
        <v>10</v>
      </c>
      <c r="F258">
        <v>6.5</v>
      </c>
      <c r="H258" s="1">
        <f t="shared" si="10"/>
        <v>1</v>
      </c>
      <c r="I258">
        <f t="shared" si="11"/>
        <v>0.81291335664285558</v>
      </c>
      <c r="K258">
        <f t="shared" si="9"/>
        <v>0.64122294039191541</v>
      </c>
    </row>
    <row r="259" spans="4:11">
      <c r="D259" t="s">
        <v>4</v>
      </c>
      <c r="E259">
        <v>11.4</v>
      </c>
      <c r="F259">
        <v>9.5</v>
      </c>
      <c r="H259" s="1">
        <f t="shared" si="10"/>
        <v>1.0569048513364727</v>
      </c>
      <c r="I259">
        <f t="shared" si="11"/>
        <v>0.97772360528884772</v>
      </c>
      <c r="K259">
        <f t="shared" si="9"/>
        <v>0.87616886402516347</v>
      </c>
    </row>
    <row r="260" spans="4:11">
      <c r="D260" t="s">
        <v>4</v>
      </c>
      <c r="E260">
        <v>7.7</v>
      </c>
      <c r="F260">
        <v>4</v>
      </c>
      <c r="H260" s="1">
        <f t="shared" si="10"/>
        <v>0.88649072517248184</v>
      </c>
      <c r="I260">
        <f t="shared" si="11"/>
        <v>0.6020599913279624</v>
      </c>
      <c r="K260">
        <f t="shared" ref="K260:K323" si="12">100*F261/E261^3</f>
        <v>0.67497151620201623</v>
      </c>
    </row>
    <row r="261" spans="4:11">
      <c r="D261" t="s">
        <v>4</v>
      </c>
      <c r="E261">
        <v>11.4</v>
      </c>
      <c r="F261">
        <v>10</v>
      </c>
      <c r="H261" s="1">
        <f t="shared" ref="H261:H324" si="13">LOG10(E261)</f>
        <v>1.0569048513364727</v>
      </c>
      <c r="I261">
        <f t="shared" ref="I261:I324" si="14">LOG10(F261)</f>
        <v>1</v>
      </c>
      <c r="K261">
        <f t="shared" si="12"/>
        <v>0.60316035044140837</v>
      </c>
    </row>
    <row r="262" spans="4:11">
      <c r="D262" t="s">
        <v>4</v>
      </c>
      <c r="E262">
        <v>12.4</v>
      </c>
      <c r="F262">
        <v>11.5</v>
      </c>
      <c r="H262" s="1">
        <f t="shared" si="13"/>
        <v>1.0934216851622351</v>
      </c>
      <c r="I262">
        <f t="shared" si="14"/>
        <v>1.0606978403536116</v>
      </c>
      <c r="K262">
        <f t="shared" si="12"/>
        <v>0.67618332081141996</v>
      </c>
    </row>
    <row r="263" spans="4:11">
      <c r="D263" t="s">
        <v>4</v>
      </c>
      <c r="E263">
        <v>11</v>
      </c>
      <c r="F263">
        <v>9</v>
      </c>
      <c r="H263" s="1">
        <f t="shared" si="13"/>
        <v>1.0413926851582251</v>
      </c>
      <c r="I263">
        <f t="shared" si="14"/>
        <v>0.95424250943932487</v>
      </c>
      <c r="K263">
        <f t="shared" si="12"/>
        <v>0.64122294039191541</v>
      </c>
    </row>
    <row r="264" spans="4:11">
      <c r="D264" t="s">
        <v>4</v>
      </c>
      <c r="E264">
        <v>11.4</v>
      </c>
      <c r="F264">
        <v>9.5</v>
      </c>
      <c r="H264" s="1">
        <f t="shared" si="13"/>
        <v>1.0569048513364727</v>
      </c>
      <c r="I264">
        <f t="shared" si="14"/>
        <v>0.97772360528884772</v>
      </c>
      <c r="K264">
        <f t="shared" si="12"/>
        <v>0.87616886402516347</v>
      </c>
    </row>
    <row r="265" spans="4:11">
      <c r="D265" t="s">
        <v>4</v>
      </c>
      <c r="E265">
        <v>7.7</v>
      </c>
      <c r="F265">
        <v>4</v>
      </c>
      <c r="H265" s="1">
        <f t="shared" si="13"/>
        <v>0.88649072517248184</v>
      </c>
      <c r="I265">
        <f t="shared" si="14"/>
        <v>0.6020599913279624</v>
      </c>
      <c r="K265">
        <f t="shared" si="12"/>
        <v>0.62464042081038873</v>
      </c>
    </row>
    <row r="266" spans="4:11">
      <c r="D266" t="s">
        <v>4</v>
      </c>
      <c r="E266">
        <v>11.5</v>
      </c>
      <c r="F266">
        <v>9.5</v>
      </c>
      <c r="H266" s="1">
        <f t="shared" si="13"/>
        <v>1.0606978403536116</v>
      </c>
      <c r="I266">
        <f t="shared" si="14"/>
        <v>0.97772360528884772</v>
      </c>
      <c r="K266">
        <f t="shared" si="12"/>
        <v>0.51827728400087458</v>
      </c>
    </row>
    <row r="267" spans="4:11">
      <c r="D267" t="s">
        <v>4</v>
      </c>
      <c r="E267">
        <v>10.199999999999999</v>
      </c>
      <c r="F267">
        <v>5.5</v>
      </c>
      <c r="H267" s="1">
        <f t="shared" si="13"/>
        <v>1.0086001717619175</v>
      </c>
      <c r="I267">
        <f t="shared" si="14"/>
        <v>0.74036268949424389</v>
      </c>
      <c r="K267">
        <f t="shared" si="12"/>
        <v>0.43576258452291511</v>
      </c>
    </row>
    <row r="268" spans="4:11">
      <c r="D268" t="s">
        <v>4</v>
      </c>
      <c r="E268">
        <v>11</v>
      </c>
      <c r="F268">
        <v>5.8</v>
      </c>
      <c r="H268" s="1">
        <f t="shared" si="13"/>
        <v>1.0413926851582251</v>
      </c>
      <c r="I268">
        <f t="shared" si="14"/>
        <v>0.76342799356293722</v>
      </c>
      <c r="K268">
        <f t="shared" si="12"/>
        <v>0.5173362417773969</v>
      </c>
    </row>
    <row r="269" spans="4:11">
      <c r="D269" t="s">
        <v>4</v>
      </c>
      <c r="E269">
        <v>11.8</v>
      </c>
      <c r="F269">
        <v>8.5</v>
      </c>
      <c r="H269" s="1">
        <f t="shared" si="13"/>
        <v>1.0718820073061255</v>
      </c>
      <c r="I269">
        <f t="shared" si="14"/>
        <v>0.92941892571429274</v>
      </c>
      <c r="K269">
        <f t="shared" si="12"/>
        <v>0.46581517655897819</v>
      </c>
    </row>
    <row r="270" spans="4:11">
      <c r="D270" t="s">
        <v>4</v>
      </c>
      <c r="E270">
        <v>11</v>
      </c>
      <c r="F270">
        <v>6.2</v>
      </c>
      <c r="H270" s="1">
        <f t="shared" si="13"/>
        <v>1.0413926851582251</v>
      </c>
      <c r="I270">
        <f t="shared" si="14"/>
        <v>0.79239168949825389</v>
      </c>
      <c r="K270">
        <f t="shared" si="12"/>
        <v>0.44499822000712003</v>
      </c>
    </row>
    <row r="271" spans="4:11">
      <c r="D271" t="s">
        <v>4</v>
      </c>
      <c r="E271">
        <v>10.6</v>
      </c>
      <c r="F271">
        <v>5.3</v>
      </c>
      <c r="H271" s="1">
        <f t="shared" si="13"/>
        <v>1.0253058652647702</v>
      </c>
      <c r="I271">
        <f t="shared" si="14"/>
        <v>0.72427586960078905</v>
      </c>
      <c r="K271">
        <f t="shared" si="12"/>
        <v>0.41464204729510851</v>
      </c>
    </row>
    <row r="272" spans="4:11">
      <c r="D272" t="s">
        <v>4</v>
      </c>
      <c r="E272">
        <v>10.5</v>
      </c>
      <c r="F272">
        <v>4.8</v>
      </c>
      <c r="H272" s="1">
        <f t="shared" si="13"/>
        <v>1.0211892990699381</v>
      </c>
      <c r="I272">
        <f t="shared" si="14"/>
        <v>0.68124123737558717</v>
      </c>
      <c r="K272">
        <f t="shared" si="12"/>
        <v>0.40600367130979376</v>
      </c>
    </row>
    <row r="273" spans="4:11">
      <c r="D273" t="s">
        <v>4</v>
      </c>
      <c r="E273">
        <v>10.5</v>
      </c>
      <c r="F273">
        <v>4.7</v>
      </c>
      <c r="H273" s="1">
        <f t="shared" si="13"/>
        <v>1.0211892990699381</v>
      </c>
      <c r="I273">
        <f t="shared" si="14"/>
        <v>0.67209785793571752</v>
      </c>
      <c r="K273">
        <f t="shared" si="12"/>
        <v>0.4198862807989503</v>
      </c>
    </row>
    <row r="274" spans="4:11">
      <c r="D274" t="s">
        <v>4</v>
      </c>
      <c r="E274">
        <v>9.5</v>
      </c>
      <c r="F274">
        <v>3.6</v>
      </c>
      <c r="H274" s="1">
        <f t="shared" si="13"/>
        <v>0.97772360528884772</v>
      </c>
      <c r="I274">
        <f t="shared" si="14"/>
        <v>0.55630250076728727</v>
      </c>
      <c r="K274">
        <f t="shared" si="12"/>
        <v>0.41181374670892168</v>
      </c>
    </row>
    <row r="275" spans="4:11">
      <c r="D275" t="s">
        <v>4</v>
      </c>
      <c r="E275">
        <v>10.3</v>
      </c>
      <c r="F275">
        <v>4.5</v>
      </c>
      <c r="H275" s="1">
        <f t="shared" si="13"/>
        <v>1.0128372247051722</v>
      </c>
      <c r="I275">
        <f t="shared" si="14"/>
        <v>0.65321251377534373</v>
      </c>
      <c r="K275">
        <f t="shared" si="12"/>
        <v>0.50440344204908849</v>
      </c>
    </row>
    <row r="276" spans="4:11">
      <c r="D276" t="s">
        <v>4</v>
      </c>
      <c r="E276">
        <v>11.9</v>
      </c>
      <c r="F276">
        <v>8.5</v>
      </c>
      <c r="H276" s="1">
        <f t="shared" si="13"/>
        <v>1.0755469613925308</v>
      </c>
      <c r="I276">
        <f t="shared" si="14"/>
        <v>0.92941892571429274</v>
      </c>
      <c r="K276">
        <f t="shared" si="12"/>
        <v>0.46581517655897819</v>
      </c>
    </row>
    <row r="277" spans="4:11">
      <c r="D277" t="s">
        <v>4</v>
      </c>
      <c r="E277">
        <v>11</v>
      </c>
      <c r="F277">
        <v>6.2</v>
      </c>
      <c r="H277" s="1">
        <f t="shared" si="13"/>
        <v>1.0413926851582251</v>
      </c>
      <c r="I277">
        <f t="shared" si="14"/>
        <v>0.79239168949825389</v>
      </c>
      <c r="K277">
        <f t="shared" si="12"/>
        <v>0.44499822000712003</v>
      </c>
    </row>
    <row r="278" spans="4:11">
      <c r="D278" t="s">
        <v>4</v>
      </c>
      <c r="E278">
        <v>10.6</v>
      </c>
      <c r="F278">
        <v>5.3</v>
      </c>
      <c r="H278" s="1">
        <f t="shared" si="13"/>
        <v>1.0253058652647702</v>
      </c>
      <c r="I278">
        <f t="shared" si="14"/>
        <v>0.72427586960078905</v>
      </c>
      <c r="K278">
        <f t="shared" si="12"/>
        <v>0.41464204729510851</v>
      </c>
    </row>
    <row r="279" spans="4:11">
      <c r="D279" t="s">
        <v>4</v>
      </c>
      <c r="E279">
        <v>10.5</v>
      </c>
      <c r="F279">
        <v>4.8</v>
      </c>
      <c r="H279" s="1">
        <f t="shared" si="13"/>
        <v>1.0211892990699381</v>
      </c>
      <c r="I279">
        <f t="shared" si="14"/>
        <v>0.68124123737558717</v>
      </c>
      <c r="K279">
        <f t="shared" si="12"/>
        <v>0.40600367130979376</v>
      </c>
    </row>
    <row r="280" spans="4:11">
      <c r="D280" t="s">
        <v>4</v>
      </c>
      <c r="E280">
        <v>10.5</v>
      </c>
      <c r="F280">
        <v>4.7</v>
      </c>
      <c r="H280" s="1">
        <f t="shared" si="13"/>
        <v>1.0211892990699381</v>
      </c>
      <c r="I280">
        <f t="shared" si="14"/>
        <v>0.67209785793571752</v>
      </c>
      <c r="K280">
        <f t="shared" si="12"/>
        <v>0.42404505054617009</v>
      </c>
    </row>
    <row r="281" spans="4:11">
      <c r="D281" t="s">
        <v>4</v>
      </c>
      <c r="E281">
        <v>10.199999999999999</v>
      </c>
      <c r="F281">
        <v>4.5</v>
      </c>
      <c r="H281" s="1">
        <f t="shared" si="13"/>
        <v>1.0086001717619175</v>
      </c>
      <c r="I281">
        <f t="shared" si="14"/>
        <v>0.65321251377534373</v>
      </c>
      <c r="K281">
        <f t="shared" si="12"/>
        <v>0.50440344204908849</v>
      </c>
    </row>
    <row r="282" spans="4:11">
      <c r="D282" t="s">
        <v>4</v>
      </c>
      <c r="E282">
        <v>11.9</v>
      </c>
      <c r="F282">
        <v>8.5</v>
      </c>
      <c r="H282" s="1">
        <f t="shared" si="13"/>
        <v>1.0755469613925308</v>
      </c>
      <c r="I282">
        <f t="shared" si="14"/>
        <v>0.92941892571429274</v>
      </c>
      <c r="K282">
        <f t="shared" si="12"/>
        <v>0.46581517655897819</v>
      </c>
    </row>
    <row r="283" spans="4:11">
      <c r="D283" t="s">
        <v>4</v>
      </c>
      <c r="E283">
        <v>11</v>
      </c>
      <c r="F283">
        <v>6.2</v>
      </c>
      <c r="H283" s="1">
        <f t="shared" si="13"/>
        <v>1.0413926851582251</v>
      </c>
      <c r="I283">
        <f t="shared" si="14"/>
        <v>0.79239168949825389</v>
      </c>
      <c r="K283">
        <f t="shared" si="12"/>
        <v>0.44499822000712003</v>
      </c>
    </row>
    <row r="284" spans="4:11">
      <c r="D284" t="s">
        <v>4</v>
      </c>
      <c r="E284">
        <v>10.6</v>
      </c>
      <c r="F284">
        <v>5.3</v>
      </c>
      <c r="H284" s="1">
        <f t="shared" si="13"/>
        <v>1.0253058652647702</v>
      </c>
      <c r="I284">
        <f t="shared" si="14"/>
        <v>0.72427586960078905</v>
      </c>
      <c r="K284">
        <f t="shared" si="12"/>
        <v>0.42328042328042331</v>
      </c>
    </row>
    <row r="285" spans="4:11">
      <c r="D285" t="s">
        <v>4</v>
      </c>
      <c r="E285">
        <v>10.5</v>
      </c>
      <c r="F285">
        <v>4.9000000000000004</v>
      </c>
      <c r="H285" s="1">
        <f t="shared" si="13"/>
        <v>1.0211892990699381</v>
      </c>
      <c r="I285">
        <f t="shared" si="14"/>
        <v>0.69019608002851374</v>
      </c>
      <c r="K285">
        <f t="shared" si="12"/>
        <v>0.40600367130979376</v>
      </c>
    </row>
    <row r="286" spans="4:11">
      <c r="D286" t="s">
        <v>4</v>
      </c>
      <c r="E286">
        <v>10.5</v>
      </c>
      <c r="F286">
        <v>4.7</v>
      </c>
      <c r="H286" s="1">
        <f t="shared" si="13"/>
        <v>1.0211892990699381</v>
      </c>
      <c r="I286">
        <f t="shared" si="14"/>
        <v>0.67209785793571752</v>
      </c>
      <c r="K286">
        <f t="shared" si="12"/>
        <v>0.48835462058602552</v>
      </c>
    </row>
    <row r="287" spans="4:11">
      <c r="D287" t="s">
        <v>3</v>
      </c>
      <c r="E287">
        <v>11</v>
      </c>
      <c r="F287">
        <v>6.5</v>
      </c>
      <c r="H287" s="1">
        <f t="shared" si="13"/>
        <v>1.0413926851582251</v>
      </c>
      <c r="I287">
        <f t="shared" si="14"/>
        <v>0.81291335664285558</v>
      </c>
      <c r="K287">
        <f t="shared" si="12"/>
        <v>0.47354425417512253</v>
      </c>
    </row>
    <row r="288" spans="4:11">
      <c r="D288" t="s">
        <v>3</v>
      </c>
      <c r="E288">
        <v>12.7</v>
      </c>
      <c r="F288">
        <v>9.6999999999999993</v>
      </c>
      <c r="H288" s="1">
        <f t="shared" si="13"/>
        <v>1.1038037209559568</v>
      </c>
      <c r="I288">
        <f t="shared" si="14"/>
        <v>0.98677173426624487</v>
      </c>
      <c r="K288">
        <f t="shared" si="12"/>
        <v>0.46683652502671158</v>
      </c>
    </row>
    <row r="289" spans="4:11">
      <c r="D289" t="s">
        <v>3</v>
      </c>
      <c r="E289">
        <v>11.5</v>
      </c>
      <c r="F289">
        <v>7.1</v>
      </c>
      <c r="H289" s="1">
        <f t="shared" si="13"/>
        <v>1.0606978403536116</v>
      </c>
      <c r="I289">
        <f t="shared" si="14"/>
        <v>0.85125834871907524</v>
      </c>
      <c r="K289">
        <f t="shared" si="12"/>
        <v>0.44289149723711096</v>
      </c>
    </row>
    <row r="290" spans="4:11">
      <c r="D290" t="s">
        <v>3</v>
      </c>
      <c r="E290">
        <v>10.199999999999999</v>
      </c>
      <c r="F290">
        <v>4.7</v>
      </c>
      <c r="H290" s="1">
        <f t="shared" si="13"/>
        <v>1.0086001717619175</v>
      </c>
      <c r="I290">
        <f t="shared" si="14"/>
        <v>0.67209785793571752</v>
      </c>
      <c r="K290">
        <f t="shared" si="12"/>
        <v>0.46026136270239171</v>
      </c>
    </row>
    <row r="291" spans="4:11">
      <c r="D291" t="s">
        <v>3</v>
      </c>
      <c r="E291">
        <v>11.5</v>
      </c>
      <c r="F291">
        <v>7</v>
      </c>
      <c r="H291" s="1">
        <f t="shared" si="13"/>
        <v>1.0606978403536116</v>
      </c>
      <c r="I291">
        <f t="shared" si="14"/>
        <v>0.84509804001425681</v>
      </c>
      <c r="K291">
        <f t="shared" si="12"/>
        <v>0.45741310710327898</v>
      </c>
    </row>
    <row r="292" spans="4:11">
      <c r="D292" t="s">
        <v>3</v>
      </c>
      <c r="E292">
        <v>11.3</v>
      </c>
      <c r="F292">
        <v>6.6</v>
      </c>
      <c r="H292" s="1">
        <f t="shared" si="13"/>
        <v>1.0530784434834197</v>
      </c>
      <c r="I292">
        <f t="shared" si="14"/>
        <v>0.81954393554186866</v>
      </c>
      <c r="K292">
        <f t="shared" si="12"/>
        <v>0.44327573253193087</v>
      </c>
    </row>
    <row r="293" spans="4:11">
      <c r="D293" t="s">
        <v>3</v>
      </c>
      <c r="E293">
        <v>11</v>
      </c>
      <c r="F293">
        <v>5.9</v>
      </c>
      <c r="H293" s="1">
        <f t="shared" si="13"/>
        <v>1.0413926851582251</v>
      </c>
      <c r="I293">
        <f t="shared" si="14"/>
        <v>0.77085201164214423</v>
      </c>
      <c r="K293">
        <f t="shared" si="12"/>
        <v>0.45</v>
      </c>
    </row>
    <row r="294" spans="4:11">
      <c r="D294" t="s">
        <v>3</v>
      </c>
      <c r="E294">
        <v>10</v>
      </c>
      <c r="F294">
        <v>4.5</v>
      </c>
      <c r="H294" s="1">
        <f t="shared" si="13"/>
        <v>1</v>
      </c>
      <c r="I294">
        <f t="shared" si="14"/>
        <v>0.65321251377534373</v>
      </c>
      <c r="K294">
        <f t="shared" si="12"/>
        <v>0.48158885796018214</v>
      </c>
    </row>
    <row r="295" spans="4:11">
      <c r="D295" t="s">
        <v>3</v>
      </c>
      <c r="E295">
        <v>9.4</v>
      </c>
      <c r="F295">
        <v>4</v>
      </c>
      <c r="H295" s="1">
        <f t="shared" si="13"/>
        <v>0.97312785359969867</v>
      </c>
      <c r="I295">
        <f t="shared" si="14"/>
        <v>0.6020599913279624</v>
      </c>
      <c r="K295">
        <f t="shared" si="12"/>
        <v>0.48602068865740744</v>
      </c>
    </row>
    <row r="296" spans="4:11">
      <c r="D296" t="s">
        <v>3</v>
      </c>
      <c r="E296">
        <v>9.6</v>
      </c>
      <c r="F296">
        <v>4.3</v>
      </c>
      <c r="H296" s="1">
        <f t="shared" si="13"/>
        <v>0.98227123303956843</v>
      </c>
      <c r="I296">
        <f t="shared" si="14"/>
        <v>0.63346845557958653</v>
      </c>
      <c r="K296">
        <f t="shared" si="12"/>
        <v>0.53</v>
      </c>
    </row>
    <row r="297" spans="4:11">
      <c r="D297" t="s">
        <v>3</v>
      </c>
      <c r="E297">
        <v>10</v>
      </c>
      <c r="F297">
        <v>5.3</v>
      </c>
      <c r="H297" s="1">
        <f t="shared" si="13"/>
        <v>1</v>
      </c>
      <c r="I297">
        <f t="shared" si="14"/>
        <v>0.72427586960078905</v>
      </c>
      <c r="K297">
        <f t="shared" si="12"/>
        <v>0.42255016237262938</v>
      </c>
    </row>
    <row r="298" spans="4:11">
      <c r="D298" t="s">
        <v>3</v>
      </c>
      <c r="E298">
        <v>9.9</v>
      </c>
      <c r="F298">
        <v>4.0999999999999996</v>
      </c>
      <c r="H298" s="1">
        <f t="shared" si="13"/>
        <v>0.9956351945975499</v>
      </c>
      <c r="I298">
        <f t="shared" si="14"/>
        <v>0.61278385671973545</v>
      </c>
      <c r="K298">
        <f t="shared" si="12"/>
        <v>0.43576258452291511</v>
      </c>
    </row>
    <row r="299" spans="4:11">
      <c r="D299" t="s">
        <v>3</v>
      </c>
      <c r="E299">
        <v>11</v>
      </c>
      <c r="F299">
        <v>5.8</v>
      </c>
      <c r="H299" s="1">
        <f t="shared" si="13"/>
        <v>1.0413926851582251</v>
      </c>
      <c r="I299">
        <f t="shared" si="14"/>
        <v>0.76342799356293722</v>
      </c>
      <c r="K299">
        <f t="shared" si="12"/>
        <v>0.49586776859504134</v>
      </c>
    </row>
    <row r="300" spans="4:11">
      <c r="D300" t="s">
        <v>3</v>
      </c>
      <c r="E300">
        <v>11</v>
      </c>
      <c r="F300">
        <v>6.6</v>
      </c>
      <c r="H300" s="1">
        <f t="shared" si="13"/>
        <v>1.0413926851582251</v>
      </c>
      <c r="I300">
        <f t="shared" si="14"/>
        <v>0.81954393554186866</v>
      </c>
      <c r="K300">
        <f t="shared" si="12"/>
        <v>0.49768518518518517</v>
      </c>
    </row>
    <row r="301" spans="4:11">
      <c r="D301" t="s">
        <v>3</v>
      </c>
      <c r="E301">
        <v>12</v>
      </c>
      <c r="F301">
        <v>8.6</v>
      </c>
      <c r="H301" s="1">
        <f t="shared" si="13"/>
        <v>1.0791812460476249</v>
      </c>
      <c r="I301">
        <f t="shared" si="14"/>
        <v>0.93449845124356767</v>
      </c>
      <c r="K301">
        <f t="shared" si="12"/>
        <v>0.50401403350378515</v>
      </c>
    </row>
    <row r="302" spans="4:11">
      <c r="D302" t="s">
        <v>3</v>
      </c>
      <c r="E302">
        <v>9.6999999999999993</v>
      </c>
      <c r="F302">
        <v>4.5999999999999996</v>
      </c>
      <c r="H302" s="1">
        <f t="shared" si="13"/>
        <v>0.98677173426624487</v>
      </c>
      <c r="I302">
        <f t="shared" si="14"/>
        <v>0.66275783168157409</v>
      </c>
      <c r="K302">
        <f t="shared" si="12"/>
        <v>0.47103999999999996</v>
      </c>
    </row>
    <row r="303" spans="4:11">
      <c r="D303" t="s">
        <v>3</v>
      </c>
      <c r="E303">
        <v>12.5</v>
      </c>
      <c r="F303">
        <v>9.1999999999999993</v>
      </c>
      <c r="H303" s="1">
        <f t="shared" si="13"/>
        <v>1.0969100130080565</v>
      </c>
      <c r="I303">
        <f t="shared" si="14"/>
        <v>0.96378782734555524</v>
      </c>
      <c r="K303">
        <f t="shared" si="12"/>
        <v>0.54908499561189561</v>
      </c>
    </row>
    <row r="304" spans="4:11">
      <c r="D304" t="s">
        <v>3</v>
      </c>
      <c r="E304">
        <v>10.3</v>
      </c>
      <c r="F304">
        <v>6</v>
      </c>
      <c r="H304" s="1">
        <f t="shared" si="13"/>
        <v>1.0128372247051722</v>
      </c>
      <c r="I304">
        <f t="shared" si="14"/>
        <v>0.77815125038364363</v>
      </c>
      <c r="K304">
        <f t="shared" si="12"/>
        <v>0.4887419357580598</v>
      </c>
    </row>
    <row r="305" spans="4:11">
      <c r="D305" t="s">
        <v>3</v>
      </c>
      <c r="E305">
        <v>9.8000000000000007</v>
      </c>
      <c r="F305">
        <v>4.5999999999999996</v>
      </c>
      <c r="H305" s="1">
        <f t="shared" si="13"/>
        <v>0.99122607569249488</v>
      </c>
      <c r="I305">
        <f t="shared" si="14"/>
        <v>0.66275783168157409</v>
      </c>
      <c r="K305">
        <f t="shared" si="12"/>
        <v>0.46588327100526938</v>
      </c>
    </row>
    <row r="306" spans="4:11">
      <c r="D306" t="s">
        <v>3</v>
      </c>
      <c r="E306">
        <v>10.1</v>
      </c>
      <c r="F306">
        <v>4.8</v>
      </c>
      <c r="H306" s="1">
        <f t="shared" si="13"/>
        <v>1.0043213737826426</v>
      </c>
      <c r="I306">
        <f t="shared" si="14"/>
        <v>0.68124123737558717</v>
      </c>
      <c r="K306">
        <f t="shared" si="12"/>
        <v>0.44919555123636756</v>
      </c>
    </row>
    <row r="307" spans="4:11">
      <c r="D307" t="s">
        <v>3</v>
      </c>
      <c r="E307">
        <v>10.5</v>
      </c>
      <c r="F307">
        <v>5.2</v>
      </c>
      <c r="H307" s="1">
        <f t="shared" si="13"/>
        <v>1.0211892990699381</v>
      </c>
      <c r="I307">
        <f t="shared" si="14"/>
        <v>0.71600334363479923</v>
      </c>
      <c r="K307">
        <f t="shared" si="12"/>
        <v>0.57246081823732964</v>
      </c>
    </row>
    <row r="308" spans="4:11">
      <c r="D308" t="s">
        <v>4</v>
      </c>
      <c r="E308">
        <v>6.8</v>
      </c>
      <c r="F308">
        <v>1.8</v>
      </c>
      <c r="H308" s="1">
        <f t="shared" si="13"/>
        <v>0.83250891270623628</v>
      </c>
      <c r="I308">
        <f t="shared" si="14"/>
        <v>0.25527250510330607</v>
      </c>
      <c r="K308">
        <f t="shared" si="12"/>
        <v>0.70013302527480192</v>
      </c>
    </row>
    <row r="309" spans="4:11">
      <c r="D309" t="s">
        <v>4</v>
      </c>
      <c r="E309">
        <v>6.9</v>
      </c>
      <c r="F309">
        <v>2.2999999999999998</v>
      </c>
      <c r="H309" s="1">
        <f t="shared" si="13"/>
        <v>0.83884909073725533</v>
      </c>
      <c r="I309">
        <f t="shared" si="14"/>
        <v>0.36172783601759284</v>
      </c>
      <c r="K309">
        <f t="shared" si="12"/>
        <v>0.43576258452291511</v>
      </c>
    </row>
    <row r="310" spans="4:11">
      <c r="D310" t="s">
        <v>4</v>
      </c>
      <c r="E310">
        <v>11</v>
      </c>
      <c r="F310">
        <v>5.8</v>
      </c>
      <c r="H310" s="1">
        <f t="shared" si="13"/>
        <v>1.0413926851582251</v>
      </c>
      <c r="I310">
        <f t="shared" si="14"/>
        <v>0.76342799356293722</v>
      </c>
      <c r="K310">
        <f t="shared" si="12"/>
        <v>0.5173362417773969</v>
      </c>
    </row>
    <row r="311" spans="4:11">
      <c r="D311" t="s">
        <v>4</v>
      </c>
      <c r="E311">
        <v>11.8</v>
      </c>
      <c r="F311">
        <v>8.5</v>
      </c>
      <c r="H311" s="1">
        <f t="shared" si="13"/>
        <v>1.0718820073061255</v>
      </c>
      <c r="I311">
        <f t="shared" si="14"/>
        <v>0.92941892571429274</v>
      </c>
      <c r="K311">
        <f t="shared" si="12"/>
        <v>0.46581517655897819</v>
      </c>
    </row>
    <row r="312" spans="4:11">
      <c r="D312" t="s">
        <v>4</v>
      </c>
      <c r="E312">
        <v>11</v>
      </c>
      <c r="F312">
        <v>6.2</v>
      </c>
      <c r="H312" s="1">
        <f t="shared" si="13"/>
        <v>1.0413926851582251</v>
      </c>
      <c r="I312">
        <f t="shared" si="14"/>
        <v>0.79239168949825389</v>
      </c>
      <c r="K312">
        <f t="shared" si="12"/>
        <v>0.44499822000712003</v>
      </c>
    </row>
    <row r="313" spans="4:11">
      <c r="D313" t="s">
        <v>4</v>
      </c>
      <c r="E313">
        <v>10.6</v>
      </c>
      <c r="F313">
        <v>5.3</v>
      </c>
      <c r="H313" s="1">
        <f t="shared" si="13"/>
        <v>1.0253058652647702</v>
      </c>
      <c r="I313">
        <f t="shared" si="14"/>
        <v>0.72427586960078905</v>
      </c>
      <c r="K313">
        <f t="shared" si="12"/>
        <v>0.41464204729510851</v>
      </c>
    </row>
    <row r="314" spans="4:11">
      <c r="D314" t="s">
        <v>4</v>
      </c>
      <c r="E314">
        <v>10.5</v>
      </c>
      <c r="F314">
        <v>4.8</v>
      </c>
      <c r="H314" s="1">
        <f t="shared" si="13"/>
        <v>1.0211892990699381</v>
      </c>
      <c r="I314">
        <f t="shared" si="14"/>
        <v>0.68124123737558717</v>
      </c>
      <c r="K314">
        <f t="shared" si="12"/>
        <v>0.64453125</v>
      </c>
    </row>
    <row r="315" spans="4:11">
      <c r="D315" t="s">
        <v>4</v>
      </c>
      <c r="E315">
        <v>8</v>
      </c>
      <c r="F315">
        <v>3.3</v>
      </c>
      <c r="H315" s="1">
        <f t="shared" si="13"/>
        <v>0.90308998699194354</v>
      </c>
      <c r="I315">
        <f t="shared" si="14"/>
        <v>0.51851393987788741</v>
      </c>
      <c r="K315">
        <f t="shared" si="12"/>
        <v>0.44919555123636756</v>
      </c>
    </row>
    <row r="316" spans="4:11">
      <c r="D316" t="s">
        <v>4</v>
      </c>
      <c r="E316">
        <v>10.5</v>
      </c>
      <c r="F316">
        <v>5.2</v>
      </c>
      <c r="H316" s="1">
        <f t="shared" si="13"/>
        <v>1.0211892990699381</v>
      </c>
      <c r="I316">
        <f t="shared" si="14"/>
        <v>0.71600334363479923</v>
      </c>
      <c r="K316">
        <f t="shared" si="12"/>
        <v>0.44321329639889195</v>
      </c>
    </row>
    <row r="317" spans="4:11">
      <c r="D317" t="s">
        <v>4</v>
      </c>
      <c r="E317">
        <v>9.5</v>
      </c>
      <c r="F317">
        <v>3.8</v>
      </c>
      <c r="H317" s="1">
        <f t="shared" si="13"/>
        <v>0.97772360528884772</v>
      </c>
      <c r="I317">
        <f t="shared" si="14"/>
        <v>0.57978359661681012</v>
      </c>
      <c r="K317">
        <f t="shared" si="12"/>
        <v>0.42705966508816362</v>
      </c>
    </row>
    <row r="318" spans="4:11">
      <c r="D318" t="s">
        <v>4</v>
      </c>
      <c r="E318">
        <v>10.1</v>
      </c>
      <c r="F318">
        <v>4.4000000000000004</v>
      </c>
      <c r="H318" s="1">
        <f t="shared" si="13"/>
        <v>1.0043213737826426</v>
      </c>
      <c r="I318">
        <f t="shared" si="14"/>
        <v>0.64345267648618742</v>
      </c>
      <c r="K318">
        <f t="shared" si="12"/>
        <v>0.45757082967657964</v>
      </c>
    </row>
    <row r="319" spans="4:11">
      <c r="D319" t="s">
        <v>4</v>
      </c>
      <c r="E319">
        <v>10.3</v>
      </c>
      <c r="F319">
        <v>5</v>
      </c>
      <c r="H319" s="1">
        <f t="shared" si="13"/>
        <v>1.0128372247051722</v>
      </c>
      <c r="I319">
        <f t="shared" si="14"/>
        <v>0.69897000433601886</v>
      </c>
      <c r="K319">
        <f t="shared" si="12"/>
        <v>0.40600367130979376</v>
      </c>
    </row>
    <row r="320" spans="4:11">
      <c r="D320" t="s">
        <v>4</v>
      </c>
      <c r="E320">
        <v>10.5</v>
      </c>
      <c r="F320">
        <v>4.7</v>
      </c>
      <c r="H320" s="1">
        <f t="shared" si="13"/>
        <v>1.0211892990699381</v>
      </c>
      <c r="I320">
        <f t="shared" si="14"/>
        <v>0.67209785793571752</v>
      </c>
      <c r="K320">
        <f t="shared" si="12"/>
        <v>0.5479301936933233</v>
      </c>
    </row>
    <row r="321" spans="4:11">
      <c r="D321" t="s">
        <v>4</v>
      </c>
      <c r="E321">
        <v>6.9</v>
      </c>
      <c r="F321">
        <v>1.8</v>
      </c>
      <c r="H321" s="1">
        <f t="shared" si="13"/>
        <v>0.83884909073725533</v>
      </c>
      <c r="I321">
        <f t="shared" si="14"/>
        <v>0.25527250510330607</v>
      </c>
      <c r="K321">
        <f t="shared" si="12"/>
        <v>0.4617379439280519</v>
      </c>
    </row>
    <row r="322" spans="4:11">
      <c r="D322" t="s">
        <v>4</v>
      </c>
      <c r="E322">
        <v>10.199999999999999</v>
      </c>
      <c r="F322">
        <v>4.9000000000000004</v>
      </c>
      <c r="H322" s="1">
        <f t="shared" si="13"/>
        <v>1.0086001717619175</v>
      </c>
      <c r="I322">
        <f t="shared" si="14"/>
        <v>0.69019608002851374</v>
      </c>
      <c r="K322">
        <f t="shared" si="12"/>
        <v>0.5033279126442376</v>
      </c>
    </row>
    <row r="323" spans="4:11">
      <c r="D323" t="s">
        <v>4</v>
      </c>
      <c r="E323">
        <v>10.3</v>
      </c>
      <c r="F323">
        <v>5.5</v>
      </c>
      <c r="H323" s="1">
        <f t="shared" si="13"/>
        <v>1.0128372247051722</v>
      </c>
      <c r="I323">
        <f t="shared" si="14"/>
        <v>0.74036268949424389</v>
      </c>
      <c r="K323">
        <f t="shared" si="12"/>
        <v>0.47875375763785982</v>
      </c>
    </row>
    <row r="324" spans="4:11">
      <c r="D324" t="s">
        <v>4</v>
      </c>
      <c r="E324">
        <v>10.9</v>
      </c>
      <c r="F324">
        <v>6.2</v>
      </c>
      <c r="H324" s="1">
        <f t="shared" si="13"/>
        <v>1.0374264979406236</v>
      </c>
      <c r="I324">
        <f t="shared" si="14"/>
        <v>0.79239168949825389</v>
      </c>
      <c r="K324">
        <f t="shared" ref="K324:K387" si="15">100*F325/E325^3</f>
        <v>0.72283931282075986</v>
      </c>
    </row>
    <row r="325" spans="4:11">
      <c r="D325" t="s">
        <v>4</v>
      </c>
      <c r="E325">
        <v>7.7</v>
      </c>
      <c r="F325">
        <v>3.3</v>
      </c>
      <c r="H325" s="1">
        <f t="shared" ref="H325:H388" si="16">LOG10(E325)</f>
        <v>0.88649072517248184</v>
      </c>
      <c r="I325">
        <f t="shared" ref="I325:I388" si="17">LOG10(F325)</f>
        <v>0.51851393987788741</v>
      </c>
      <c r="K325">
        <f t="shared" si="15"/>
        <v>0.56294228579803385</v>
      </c>
    </row>
    <row r="326" spans="4:11">
      <c r="D326" t="s">
        <v>4</v>
      </c>
      <c r="E326">
        <v>10.1</v>
      </c>
      <c r="F326">
        <v>5.8</v>
      </c>
      <c r="H326" s="1">
        <f t="shared" si="16"/>
        <v>1.0043213737826426</v>
      </c>
      <c r="I326">
        <f t="shared" si="17"/>
        <v>0.76342799356293722</v>
      </c>
      <c r="K326">
        <f t="shared" si="15"/>
        <v>0.58984910836762694</v>
      </c>
    </row>
    <row r="327" spans="4:11">
      <c r="D327" t="s">
        <v>4</v>
      </c>
      <c r="E327">
        <v>9</v>
      </c>
      <c r="F327">
        <v>4.3</v>
      </c>
      <c r="H327" s="1">
        <f t="shared" si="16"/>
        <v>0.95424250943932487</v>
      </c>
      <c r="I327">
        <f t="shared" si="17"/>
        <v>0.63346845557958653</v>
      </c>
      <c r="K327">
        <f t="shared" si="15"/>
        <v>0.68960061982926291</v>
      </c>
    </row>
    <row r="328" spans="4:11">
      <c r="D328" t="s">
        <v>4</v>
      </c>
      <c r="E328">
        <v>7.9</v>
      </c>
      <c r="F328">
        <v>3.4</v>
      </c>
      <c r="H328" s="1">
        <f t="shared" si="16"/>
        <v>0.89762709129044149</v>
      </c>
      <c r="I328">
        <f t="shared" si="17"/>
        <v>0.53147891704225514</v>
      </c>
      <c r="K328">
        <f t="shared" si="15"/>
        <v>0.59589745013032214</v>
      </c>
    </row>
    <row r="329" spans="4:11">
      <c r="D329" t="s">
        <v>4</v>
      </c>
      <c r="E329">
        <v>10.7</v>
      </c>
      <c r="F329">
        <v>7.3</v>
      </c>
      <c r="H329" s="1">
        <f t="shared" si="16"/>
        <v>1.0293837776852097</v>
      </c>
      <c r="I329">
        <f t="shared" si="17"/>
        <v>0.86332286012045589</v>
      </c>
      <c r="K329">
        <f t="shared" si="15"/>
        <v>0.55879816758028344</v>
      </c>
    </row>
    <row r="330" spans="4:11">
      <c r="D330" t="s">
        <v>4</v>
      </c>
      <c r="E330">
        <v>9.6999999999999993</v>
      </c>
      <c r="F330">
        <v>5.0999999999999996</v>
      </c>
      <c r="H330" s="1">
        <f t="shared" si="16"/>
        <v>0.98677173426624487</v>
      </c>
      <c r="I330">
        <f t="shared" si="17"/>
        <v>0.70757017609793638</v>
      </c>
      <c r="K330">
        <f t="shared" si="15"/>
        <v>0.53078216242483245</v>
      </c>
    </row>
    <row r="331" spans="4:11">
      <c r="D331" t="s">
        <v>4</v>
      </c>
      <c r="E331">
        <v>10.3</v>
      </c>
      <c r="F331">
        <v>5.8</v>
      </c>
      <c r="H331" s="1">
        <f t="shared" si="16"/>
        <v>1.0128372247051722</v>
      </c>
      <c r="I331">
        <f t="shared" si="17"/>
        <v>0.76342799356293722</v>
      </c>
      <c r="K331">
        <f t="shared" si="15"/>
        <v>0.41094764526999272</v>
      </c>
    </row>
    <row r="332" spans="4:11">
      <c r="D332" t="s">
        <v>3</v>
      </c>
      <c r="E332">
        <v>9.1999999999999993</v>
      </c>
      <c r="F332">
        <v>3.2</v>
      </c>
      <c r="H332" s="1">
        <f t="shared" si="16"/>
        <v>0.96378782734555524</v>
      </c>
      <c r="I332">
        <f t="shared" si="17"/>
        <v>0.50514997831990605</v>
      </c>
      <c r="K332">
        <f t="shared" si="15"/>
        <v>0.56254491963164233</v>
      </c>
    </row>
    <row r="333" spans="4:11">
      <c r="D333" t="s">
        <v>3</v>
      </c>
      <c r="E333">
        <v>10.6</v>
      </c>
      <c r="F333">
        <v>6.7</v>
      </c>
      <c r="H333" s="1">
        <f t="shared" si="16"/>
        <v>1.0253058652647702</v>
      </c>
      <c r="I333">
        <f t="shared" si="17"/>
        <v>0.82607480270082645</v>
      </c>
      <c r="K333">
        <f t="shared" si="15"/>
        <v>0.46378045511996541</v>
      </c>
    </row>
    <row r="334" spans="4:11">
      <c r="D334" t="s">
        <v>3</v>
      </c>
      <c r="E334">
        <v>12.7</v>
      </c>
      <c r="F334">
        <v>9.5</v>
      </c>
      <c r="H334" s="1">
        <f t="shared" si="16"/>
        <v>1.1038037209559568</v>
      </c>
      <c r="I334">
        <f t="shared" si="17"/>
        <v>0.97772360528884772</v>
      </c>
      <c r="K334">
        <f t="shared" si="15"/>
        <v>0.41995034620991262</v>
      </c>
    </row>
    <row r="335" spans="4:11">
      <c r="D335" t="s">
        <v>3</v>
      </c>
      <c r="E335">
        <v>11.2</v>
      </c>
      <c r="F335">
        <v>5.9</v>
      </c>
      <c r="H335" s="1">
        <f t="shared" si="16"/>
        <v>1.0492180226701815</v>
      </c>
      <c r="I335">
        <f t="shared" si="17"/>
        <v>0.77085201164214423</v>
      </c>
      <c r="K335">
        <f t="shared" si="15"/>
        <v>0.54869684499314131</v>
      </c>
    </row>
    <row r="336" spans="4:11">
      <c r="D336" t="s">
        <v>3</v>
      </c>
      <c r="E336">
        <v>13.5</v>
      </c>
      <c r="F336">
        <v>13.5</v>
      </c>
      <c r="H336" s="1">
        <f t="shared" si="16"/>
        <v>1.1303337684950061</v>
      </c>
      <c r="I336">
        <f t="shared" si="17"/>
        <v>1.1303337684950061</v>
      </c>
      <c r="K336">
        <f t="shared" si="15"/>
        <v>0.39068369646882045</v>
      </c>
    </row>
    <row r="337" spans="4:11">
      <c r="D337" t="s">
        <v>3</v>
      </c>
      <c r="E337">
        <v>11</v>
      </c>
      <c r="F337">
        <v>5.2</v>
      </c>
      <c r="H337" s="1">
        <f t="shared" si="16"/>
        <v>1.0413926851582251</v>
      </c>
      <c r="I337">
        <f t="shared" si="17"/>
        <v>0.71600334363479923</v>
      </c>
      <c r="K337">
        <f t="shared" si="15"/>
        <v>0.39484334590251324</v>
      </c>
    </row>
    <row r="338" spans="4:11">
      <c r="D338" t="s">
        <v>3</v>
      </c>
      <c r="E338">
        <v>11.1</v>
      </c>
      <c r="F338">
        <v>5.4</v>
      </c>
      <c r="H338" s="1">
        <f t="shared" si="16"/>
        <v>1.0453229787866574</v>
      </c>
      <c r="I338">
        <f t="shared" si="17"/>
        <v>0.7323937598229685</v>
      </c>
      <c r="K338">
        <f t="shared" si="15"/>
        <v>0.42269788166199823</v>
      </c>
    </row>
    <row r="339" spans="4:11">
      <c r="D339" t="s">
        <v>3</v>
      </c>
      <c r="E339">
        <v>9.3000000000000007</v>
      </c>
      <c r="F339">
        <v>3.4</v>
      </c>
      <c r="H339" s="1">
        <f t="shared" si="16"/>
        <v>0.96848294855393513</v>
      </c>
      <c r="I339">
        <f t="shared" si="17"/>
        <v>0.53147891704225514</v>
      </c>
      <c r="K339">
        <f t="shared" si="15"/>
        <v>0.48401056851311963</v>
      </c>
    </row>
    <row r="340" spans="4:11">
      <c r="D340" t="s">
        <v>3</v>
      </c>
      <c r="E340">
        <v>11.2</v>
      </c>
      <c r="F340">
        <v>6.8</v>
      </c>
      <c r="H340" s="1">
        <f t="shared" si="16"/>
        <v>1.0492180226701815</v>
      </c>
      <c r="I340">
        <f t="shared" si="17"/>
        <v>0.83250891270623628</v>
      </c>
      <c r="K340">
        <f t="shared" si="15"/>
        <v>0.50067901611328114</v>
      </c>
    </row>
    <row r="341" spans="4:11">
      <c r="D341" t="s">
        <v>3</v>
      </c>
      <c r="E341">
        <v>12.8</v>
      </c>
      <c r="F341">
        <v>10.5</v>
      </c>
      <c r="H341" s="1">
        <f t="shared" si="16"/>
        <v>1.1072099696478683</v>
      </c>
      <c r="I341">
        <f t="shared" si="17"/>
        <v>1.0211892990699381</v>
      </c>
      <c r="K341">
        <f t="shared" si="15"/>
        <v>0.49490695749199159</v>
      </c>
    </row>
    <row r="342" spans="4:11">
      <c r="D342" t="s">
        <v>3</v>
      </c>
      <c r="E342">
        <v>12.6</v>
      </c>
      <c r="F342">
        <v>9.9</v>
      </c>
      <c r="H342" s="1">
        <f t="shared" si="16"/>
        <v>1.1003705451175629</v>
      </c>
      <c r="I342">
        <f t="shared" si="17"/>
        <v>0.9956351945975499</v>
      </c>
      <c r="K342">
        <f t="shared" si="15"/>
        <v>0.53700894803364418</v>
      </c>
    </row>
    <row r="343" spans="4:11">
      <c r="D343" t="s">
        <v>3</v>
      </c>
      <c r="E343">
        <v>12.7</v>
      </c>
      <c r="F343">
        <v>11</v>
      </c>
      <c r="H343" s="1">
        <f t="shared" si="16"/>
        <v>1.1038037209559568</v>
      </c>
      <c r="I343">
        <f t="shared" si="17"/>
        <v>1.0413926851582251</v>
      </c>
      <c r="K343">
        <f t="shared" si="15"/>
        <v>0.47491071678524444</v>
      </c>
    </row>
    <row r="344" spans="4:11">
      <c r="D344" t="s">
        <v>3</v>
      </c>
      <c r="E344">
        <v>12.6</v>
      </c>
      <c r="F344">
        <v>9.5</v>
      </c>
      <c r="H344" s="1">
        <f t="shared" si="16"/>
        <v>1.1003705451175629</v>
      </c>
      <c r="I344">
        <f t="shared" si="17"/>
        <v>0.97772360528884772</v>
      </c>
      <c r="K344">
        <f t="shared" si="15"/>
        <v>0.48835462058602552</v>
      </c>
    </row>
    <row r="345" spans="4:11">
      <c r="D345" t="s">
        <v>3</v>
      </c>
      <c r="E345">
        <v>11</v>
      </c>
      <c r="F345">
        <v>6.5</v>
      </c>
      <c r="H345" s="1">
        <f t="shared" si="16"/>
        <v>1.0413926851582251</v>
      </c>
      <c r="I345">
        <f t="shared" si="17"/>
        <v>0.81291335664285558</v>
      </c>
      <c r="K345">
        <f t="shared" si="15"/>
        <v>0.47354425417512253</v>
      </c>
    </row>
    <row r="346" spans="4:11">
      <c r="D346" t="s">
        <v>3</v>
      </c>
      <c r="E346">
        <v>12.7</v>
      </c>
      <c r="F346">
        <v>9.6999999999999993</v>
      </c>
      <c r="H346" s="1">
        <f t="shared" si="16"/>
        <v>1.1038037209559568</v>
      </c>
      <c r="I346">
        <f t="shared" si="17"/>
        <v>0.98677173426624487</v>
      </c>
      <c r="K346">
        <f t="shared" si="15"/>
        <v>0.46683652502671158</v>
      </c>
    </row>
    <row r="347" spans="4:11">
      <c r="D347" t="s">
        <v>3</v>
      </c>
      <c r="E347">
        <v>11.5</v>
      </c>
      <c r="F347">
        <v>7.1</v>
      </c>
      <c r="H347" s="1">
        <f t="shared" si="16"/>
        <v>1.0606978403536116</v>
      </c>
      <c r="I347">
        <f t="shared" si="17"/>
        <v>0.85125834871907524</v>
      </c>
      <c r="K347">
        <f t="shared" si="15"/>
        <v>0.44289149723711096</v>
      </c>
    </row>
    <row r="348" spans="4:11">
      <c r="D348" t="s">
        <v>3</v>
      </c>
      <c r="E348">
        <v>10.199999999999999</v>
      </c>
      <c r="F348">
        <v>4.7</v>
      </c>
      <c r="H348" s="1">
        <f t="shared" si="16"/>
        <v>1.0086001717619175</v>
      </c>
      <c r="I348">
        <f t="shared" si="17"/>
        <v>0.67209785793571752</v>
      </c>
      <c r="K348">
        <f t="shared" si="15"/>
        <v>0.46026136270239171</v>
      </c>
    </row>
    <row r="349" spans="4:11">
      <c r="D349" t="s">
        <v>3</v>
      </c>
      <c r="E349">
        <v>11.5</v>
      </c>
      <c r="F349">
        <v>7</v>
      </c>
      <c r="H349" s="1">
        <f t="shared" si="16"/>
        <v>1.0606978403536116</v>
      </c>
      <c r="I349">
        <f t="shared" si="17"/>
        <v>0.84509804001425681</v>
      </c>
      <c r="K349">
        <f t="shared" si="15"/>
        <v>0.45741310710327898</v>
      </c>
    </row>
    <row r="350" spans="4:11">
      <c r="D350" t="s">
        <v>3</v>
      </c>
      <c r="E350">
        <v>11.3</v>
      </c>
      <c r="F350">
        <v>6.6</v>
      </c>
      <c r="H350" s="1">
        <f t="shared" si="16"/>
        <v>1.0530784434834197</v>
      </c>
      <c r="I350">
        <f t="shared" si="17"/>
        <v>0.81954393554186866</v>
      </c>
      <c r="K350">
        <f t="shared" si="15"/>
        <v>0.44327573253193087</v>
      </c>
    </row>
    <row r="351" spans="4:11">
      <c r="D351" t="s">
        <v>3</v>
      </c>
      <c r="E351">
        <v>11</v>
      </c>
      <c r="F351">
        <v>5.9</v>
      </c>
      <c r="H351" s="1">
        <f t="shared" si="16"/>
        <v>1.0413926851582251</v>
      </c>
      <c r="I351">
        <f t="shared" si="17"/>
        <v>0.77085201164214423</v>
      </c>
      <c r="K351">
        <f t="shared" si="15"/>
        <v>0.53958751896346713</v>
      </c>
    </row>
    <row r="352" spans="4:11">
      <c r="D352" t="s">
        <v>3</v>
      </c>
      <c r="E352">
        <v>14.5</v>
      </c>
      <c r="F352">
        <v>16.45</v>
      </c>
      <c r="H352" s="1">
        <f t="shared" si="16"/>
        <v>1.1613680022349748</v>
      </c>
      <c r="I352">
        <f t="shared" si="17"/>
        <v>1.216165902285993</v>
      </c>
      <c r="K352">
        <f t="shared" si="15"/>
        <v>0.53621374957381607</v>
      </c>
    </row>
    <row r="353" spans="4:11">
      <c r="D353" t="s">
        <v>3</v>
      </c>
      <c r="E353">
        <v>14.3</v>
      </c>
      <c r="F353">
        <v>15.68</v>
      </c>
      <c r="H353" s="1">
        <f t="shared" si="16"/>
        <v>1.1553360374650619</v>
      </c>
      <c r="I353">
        <f t="shared" si="17"/>
        <v>1.1953460583484197</v>
      </c>
      <c r="K353">
        <f t="shared" si="15"/>
        <v>0.54580070568820649</v>
      </c>
    </row>
    <row r="354" spans="4:11">
      <c r="D354" t="s">
        <v>3</v>
      </c>
      <c r="E354">
        <v>14.1</v>
      </c>
      <c r="F354">
        <v>15.3</v>
      </c>
      <c r="H354" s="1">
        <f t="shared" si="16"/>
        <v>1.1492191126553799</v>
      </c>
      <c r="I354">
        <f t="shared" si="17"/>
        <v>1.1846914308175989</v>
      </c>
      <c r="K354">
        <f t="shared" si="15"/>
        <v>0.54544702204734474</v>
      </c>
    </row>
    <row r="355" spans="4:11">
      <c r="D355" t="s">
        <v>3</v>
      </c>
      <c r="E355">
        <v>14.3</v>
      </c>
      <c r="F355">
        <v>15.95</v>
      </c>
      <c r="H355" s="1">
        <f t="shared" si="16"/>
        <v>1.1553360374650619</v>
      </c>
      <c r="I355">
        <f t="shared" si="17"/>
        <v>1.2027606873932</v>
      </c>
      <c r="K355">
        <f t="shared" si="15"/>
        <v>0.5426002133821064</v>
      </c>
    </row>
    <row r="356" spans="4:11">
      <c r="D356" t="s">
        <v>3</v>
      </c>
      <c r="E356">
        <v>13.5</v>
      </c>
      <c r="F356">
        <v>13.35</v>
      </c>
      <c r="H356" s="1">
        <f t="shared" si="16"/>
        <v>1.1303337684950061</v>
      </c>
      <c r="I356">
        <f t="shared" si="17"/>
        <v>1.1254812657005939</v>
      </c>
      <c r="K356">
        <f t="shared" si="15"/>
        <v>0.59522567270501159</v>
      </c>
    </row>
    <row r="357" spans="4:11">
      <c r="D357" t="s">
        <v>3</v>
      </c>
      <c r="E357">
        <v>13.2</v>
      </c>
      <c r="F357">
        <v>13.69</v>
      </c>
      <c r="H357" s="1">
        <f t="shared" si="16"/>
        <v>1.1205739312058498</v>
      </c>
      <c r="I357">
        <f t="shared" si="17"/>
        <v>1.13640344813399</v>
      </c>
      <c r="K357">
        <f t="shared" si="15"/>
        <v>0.54544530813392267</v>
      </c>
    </row>
    <row r="358" spans="4:11">
      <c r="D358" t="s">
        <v>3</v>
      </c>
      <c r="E358">
        <v>13.5</v>
      </c>
      <c r="F358">
        <v>13.42</v>
      </c>
      <c r="H358" s="1">
        <f t="shared" si="16"/>
        <v>1.1303337684950061</v>
      </c>
      <c r="I358">
        <f t="shared" si="17"/>
        <v>1.1277525158329733</v>
      </c>
      <c r="K358">
        <f t="shared" si="15"/>
        <v>0.5944439086076817</v>
      </c>
    </row>
    <row r="359" spans="4:11">
      <c r="D359" t="s">
        <v>3</v>
      </c>
      <c r="E359">
        <v>14.4</v>
      </c>
      <c r="F359">
        <v>17.75</v>
      </c>
      <c r="H359" s="1">
        <f t="shared" si="16"/>
        <v>1.1583624920952498</v>
      </c>
      <c r="I359">
        <f t="shared" si="17"/>
        <v>1.249198357391113</v>
      </c>
      <c r="K359">
        <f t="shared" si="15"/>
        <v>0.56266784667968739</v>
      </c>
    </row>
    <row r="360" spans="4:11">
      <c r="D360" t="s">
        <v>3</v>
      </c>
      <c r="E360">
        <v>12.8</v>
      </c>
      <c r="F360">
        <v>11.8</v>
      </c>
      <c r="H360" s="1">
        <f t="shared" si="16"/>
        <v>1.1072099696478683</v>
      </c>
      <c r="I360">
        <f t="shared" si="17"/>
        <v>1.0718820073061255</v>
      </c>
      <c r="K360">
        <f t="shared" si="15"/>
        <v>0.57489192031898007</v>
      </c>
    </row>
    <row r="361" spans="4:11">
      <c r="D361" t="s">
        <v>3</v>
      </c>
      <c r="E361">
        <v>12.6</v>
      </c>
      <c r="F361">
        <v>11.5</v>
      </c>
      <c r="H361" s="1">
        <f t="shared" si="16"/>
        <v>1.1003705451175629</v>
      </c>
      <c r="I361">
        <f t="shared" si="17"/>
        <v>1.0606978403536116</v>
      </c>
      <c r="K361">
        <f t="shared" si="15"/>
        <v>0.58860860417355609</v>
      </c>
    </row>
    <row r="362" spans="4:11">
      <c r="D362" t="s">
        <v>3</v>
      </c>
      <c r="E362">
        <v>14.1</v>
      </c>
      <c r="F362">
        <v>16.5</v>
      </c>
      <c r="H362" s="1">
        <f t="shared" si="16"/>
        <v>1.1492191126553799</v>
      </c>
      <c r="I362">
        <f t="shared" si="17"/>
        <v>1.2174839442139063</v>
      </c>
      <c r="K362">
        <f t="shared" si="15"/>
        <v>0.57763374200920581</v>
      </c>
    </row>
    <row r="363" spans="4:11">
      <c r="D363" t="s">
        <v>3</v>
      </c>
      <c r="E363">
        <v>12.9</v>
      </c>
      <c r="F363">
        <v>12.4</v>
      </c>
      <c r="H363" s="1">
        <f t="shared" si="16"/>
        <v>1.110589710299249</v>
      </c>
      <c r="I363">
        <f t="shared" si="17"/>
        <v>1.0934216851622351</v>
      </c>
      <c r="K363">
        <f t="shared" si="15"/>
        <v>0.53784279699590343</v>
      </c>
    </row>
    <row r="364" spans="4:11">
      <c r="D364" t="s">
        <v>3</v>
      </c>
      <c r="E364">
        <v>10.4</v>
      </c>
      <c r="F364">
        <v>6.05</v>
      </c>
      <c r="H364" s="1">
        <f t="shared" si="16"/>
        <v>1.0170333392987803</v>
      </c>
      <c r="I364">
        <f t="shared" si="17"/>
        <v>0.78175537465246892</v>
      </c>
      <c r="K364">
        <f t="shared" si="15"/>
        <v>0.48499999999999993</v>
      </c>
    </row>
    <row r="365" spans="4:11">
      <c r="D365" t="s">
        <v>3</v>
      </c>
      <c r="E365">
        <v>10</v>
      </c>
      <c r="F365">
        <v>4.8499999999999996</v>
      </c>
      <c r="H365" s="1">
        <f t="shared" si="16"/>
        <v>1</v>
      </c>
      <c r="I365">
        <f t="shared" si="17"/>
        <v>0.68574173860226362</v>
      </c>
      <c r="K365">
        <f t="shared" si="15"/>
        <v>0.49724179551037395</v>
      </c>
    </row>
    <row r="366" spans="4:11">
      <c r="D366" t="s">
        <v>3</v>
      </c>
      <c r="E366">
        <v>9.8000000000000007</v>
      </c>
      <c r="F366">
        <v>4.68</v>
      </c>
      <c r="H366" s="1">
        <f t="shared" si="16"/>
        <v>0.99122607569249488</v>
      </c>
      <c r="I366">
        <f t="shared" si="17"/>
        <v>0.67024585307412399</v>
      </c>
      <c r="K366">
        <f t="shared" si="15"/>
        <v>0.55984837439860036</v>
      </c>
    </row>
    <row r="367" spans="4:11">
      <c r="D367" t="s">
        <v>3</v>
      </c>
      <c r="E367">
        <v>9.5</v>
      </c>
      <c r="F367">
        <v>4.8</v>
      </c>
      <c r="H367" s="1">
        <f t="shared" si="16"/>
        <v>0.97772360528884772</v>
      </c>
      <c r="I367">
        <f t="shared" si="17"/>
        <v>0.68124123737558717</v>
      </c>
      <c r="K367">
        <f t="shared" si="15"/>
        <v>0.5312319155092593</v>
      </c>
    </row>
    <row r="368" spans="4:11">
      <c r="D368" t="s">
        <v>3</v>
      </c>
      <c r="E368">
        <v>9.6</v>
      </c>
      <c r="F368">
        <v>4.7</v>
      </c>
      <c r="H368" s="1">
        <f t="shared" si="16"/>
        <v>0.98227123303956843</v>
      </c>
      <c r="I368">
        <f t="shared" si="17"/>
        <v>0.67209785793571752</v>
      </c>
      <c r="K368">
        <f t="shared" si="15"/>
        <v>0.55000000000000004</v>
      </c>
    </row>
    <row r="369" spans="4:11">
      <c r="D369" t="s">
        <v>3</v>
      </c>
      <c r="E369">
        <v>10</v>
      </c>
      <c r="F369">
        <v>5.5</v>
      </c>
      <c r="H369" s="1">
        <f t="shared" si="16"/>
        <v>1</v>
      </c>
      <c r="I369">
        <f t="shared" si="17"/>
        <v>0.74036268949424389</v>
      </c>
      <c r="K369">
        <f t="shared" si="15"/>
        <v>0.46875</v>
      </c>
    </row>
    <row r="370" spans="4:11">
      <c r="D370" t="s">
        <v>3</v>
      </c>
      <c r="E370">
        <v>12</v>
      </c>
      <c r="F370">
        <v>8.1</v>
      </c>
      <c r="H370" s="1">
        <f t="shared" si="16"/>
        <v>1.0791812460476249</v>
      </c>
      <c r="I370">
        <f t="shared" si="17"/>
        <v>0.90848501887864974</v>
      </c>
      <c r="K370">
        <f t="shared" si="15"/>
        <v>0.46503771850740444</v>
      </c>
    </row>
    <row r="371" spans="4:11">
      <c r="D371" t="s">
        <v>3</v>
      </c>
      <c r="E371">
        <v>11.1</v>
      </c>
      <c r="F371">
        <v>6.36</v>
      </c>
      <c r="H371" s="1">
        <f t="shared" si="16"/>
        <v>1.0453229787866574</v>
      </c>
      <c r="I371">
        <f t="shared" si="17"/>
        <v>0.80345711564841393</v>
      </c>
      <c r="K371">
        <f t="shared" si="15"/>
        <v>0.58346669714982458</v>
      </c>
    </row>
    <row r="372" spans="4:11">
      <c r="D372" t="s">
        <v>3</v>
      </c>
      <c r="E372">
        <v>10.8</v>
      </c>
      <c r="F372">
        <v>7.35</v>
      </c>
      <c r="H372" s="1">
        <f t="shared" si="16"/>
        <v>1.0334237554869496</v>
      </c>
      <c r="I372">
        <f t="shared" si="17"/>
        <v>0.86628733908419486</v>
      </c>
      <c r="K372">
        <f t="shared" si="15"/>
        <v>0.61222340766813921</v>
      </c>
    </row>
    <row r="373" spans="4:11">
      <c r="D373" t="s">
        <v>3</v>
      </c>
      <c r="E373">
        <v>10.7</v>
      </c>
      <c r="F373">
        <v>7.5</v>
      </c>
      <c r="H373" s="1">
        <f t="shared" si="16"/>
        <v>1.0293837776852097</v>
      </c>
      <c r="I373">
        <f t="shared" si="17"/>
        <v>0.87506126339170009</v>
      </c>
      <c r="K373">
        <f t="shared" si="15"/>
        <v>0.5592796210562414</v>
      </c>
    </row>
    <row r="374" spans="4:11">
      <c r="D374" t="s">
        <v>3</v>
      </c>
      <c r="E374">
        <v>14.4</v>
      </c>
      <c r="F374">
        <v>16.7</v>
      </c>
      <c r="H374" s="1">
        <f t="shared" si="16"/>
        <v>1.1583624920952498</v>
      </c>
      <c r="I374">
        <f t="shared" si="17"/>
        <v>1.2227164711475833</v>
      </c>
      <c r="K374">
        <f t="shared" si="15"/>
        <v>0.55526953637556498</v>
      </c>
    </row>
    <row r="375" spans="4:11">
      <c r="D375" t="s">
        <v>3</v>
      </c>
      <c r="E375">
        <v>15.2</v>
      </c>
      <c r="F375">
        <v>19.5</v>
      </c>
      <c r="H375" s="1">
        <f t="shared" si="16"/>
        <v>1.1818435879447726</v>
      </c>
      <c r="I375">
        <f t="shared" si="17"/>
        <v>1.2900346113625181</v>
      </c>
      <c r="K375">
        <f t="shared" si="15"/>
        <v>0.59043011193570871</v>
      </c>
    </row>
    <row r="376" spans="4:11">
      <c r="D376" t="s">
        <v>3</v>
      </c>
      <c r="E376">
        <v>14.5</v>
      </c>
      <c r="F376">
        <v>18</v>
      </c>
      <c r="H376" s="1">
        <f t="shared" si="16"/>
        <v>1.1613680022349748</v>
      </c>
      <c r="I376">
        <f t="shared" si="17"/>
        <v>1.255272505103306</v>
      </c>
      <c r="K376">
        <f t="shared" si="15"/>
        <v>0.57452755733234107</v>
      </c>
    </row>
    <row r="377" spans="4:11">
      <c r="D377" t="s">
        <v>3</v>
      </c>
      <c r="E377">
        <v>14.7</v>
      </c>
      <c r="F377">
        <v>18.25</v>
      </c>
      <c r="H377" s="1">
        <f t="shared" si="16"/>
        <v>1.167317334748176</v>
      </c>
      <c r="I377">
        <f t="shared" si="17"/>
        <v>1.2612628687924936</v>
      </c>
      <c r="K377">
        <f t="shared" si="15"/>
        <v>0.57639163837198615</v>
      </c>
    </row>
    <row r="378" spans="4:11">
      <c r="D378" t="s">
        <v>3</v>
      </c>
      <c r="E378">
        <v>12.6</v>
      </c>
      <c r="F378">
        <v>11.53</v>
      </c>
      <c r="H378" s="1">
        <f t="shared" si="16"/>
        <v>1.1003705451175629</v>
      </c>
      <c r="I378">
        <f t="shared" si="17"/>
        <v>1.0618293072946989</v>
      </c>
      <c r="K378">
        <f t="shared" si="15"/>
        <v>0.58896533666093409</v>
      </c>
    </row>
    <row r="379" spans="4:11">
      <c r="D379" t="s">
        <v>3</v>
      </c>
      <c r="E379">
        <v>14.1</v>
      </c>
      <c r="F379">
        <v>16.510000000000002</v>
      </c>
      <c r="H379" s="1">
        <f t="shared" si="16"/>
        <v>1.1492191126553799</v>
      </c>
      <c r="I379">
        <f t="shared" si="17"/>
        <v>1.2177470732627937</v>
      </c>
      <c r="K379">
        <f t="shared" si="15"/>
        <v>0.57809957567211645</v>
      </c>
    </row>
    <row r="380" spans="4:11">
      <c r="D380" t="s">
        <v>3</v>
      </c>
      <c r="E380">
        <v>12.9</v>
      </c>
      <c r="F380">
        <v>12.41</v>
      </c>
      <c r="H380" s="1">
        <f t="shared" si="16"/>
        <v>1.110589710299249</v>
      </c>
      <c r="I380">
        <f t="shared" si="17"/>
        <v>1.0937717814987298</v>
      </c>
      <c r="K380">
        <f t="shared" si="15"/>
        <v>0.46759259259259262</v>
      </c>
    </row>
    <row r="381" spans="4:11">
      <c r="D381" t="s">
        <v>3</v>
      </c>
      <c r="E381">
        <v>12</v>
      </c>
      <c r="F381">
        <v>8.08</v>
      </c>
      <c r="H381" s="1">
        <f t="shared" si="16"/>
        <v>1.0791812460476249</v>
      </c>
      <c r="I381">
        <f t="shared" si="17"/>
        <v>0.90741136077458617</v>
      </c>
      <c r="K381">
        <f t="shared" si="15"/>
        <v>0.46280991735537191</v>
      </c>
    </row>
    <row r="382" spans="4:11">
      <c r="D382" t="s">
        <v>3</v>
      </c>
      <c r="E382">
        <v>11</v>
      </c>
      <c r="F382">
        <v>6.16</v>
      </c>
      <c r="H382" s="1">
        <f t="shared" si="16"/>
        <v>1.0413926851582251</v>
      </c>
      <c r="I382">
        <f t="shared" si="17"/>
        <v>0.78958071216442549</v>
      </c>
      <c r="K382">
        <f t="shared" si="15"/>
        <v>0.58108520042676415</v>
      </c>
    </row>
    <row r="383" spans="4:11">
      <c r="D383" t="s">
        <v>3</v>
      </c>
      <c r="E383">
        <v>10.8</v>
      </c>
      <c r="F383">
        <v>7.32</v>
      </c>
      <c r="H383" s="1">
        <f t="shared" si="16"/>
        <v>1.0334237554869496</v>
      </c>
      <c r="I383">
        <f t="shared" si="17"/>
        <v>0.86451108105839192</v>
      </c>
      <c r="K383">
        <f t="shared" si="15"/>
        <v>0.61059081191435749</v>
      </c>
    </row>
    <row r="384" spans="4:11">
      <c r="D384" t="s">
        <v>3</v>
      </c>
      <c r="E384">
        <v>10.7</v>
      </c>
      <c r="F384">
        <v>7.48</v>
      </c>
      <c r="H384" s="1">
        <f t="shared" si="16"/>
        <v>1.0293837776852097</v>
      </c>
      <c r="I384">
        <f t="shared" si="17"/>
        <v>0.87390159786446142</v>
      </c>
      <c r="K384">
        <f t="shared" si="15"/>
        <v>0.53784279699590343</v>
      </c>
    </row>
    <row r="385" spans="4:11">
      <c r="D385" t="s">
        <v>3</v>
      </c>
      <c r="E385">
        <v>10.4</v>
      </c>
      <c r="F385">
        <v>6.05</v>
      </c>
      <c r="H385" s="1">
        <f t="shared" si="16"/>
        <v>1.0170333392987803</v>
      </c>
      <c r="I385">
        <f t="shared" si="17"/>
        <v>0.78175537465246892</v>
      </c>
      <c r="K385">
        <f t="shared" si="15"/>
        <v>0.48499999999999993</v>
      </c>
    </row>
    <row r="386" spans="4:11">
      <c r="D386" t="s">
        <v>3</v>
      </c>
      <c r="E386">
        <v>10</v>
      </c>
      <c r="F386">
        <v>4.8499999999999996</v>
      </c>
      <c r="H386" s="1">
        <f t="shared" si="16"/>
        <v>1</v>
      </c>
      <c r="I386">
        <f t="shared" si="17"/>
        <v>0.68574173860226362</v>
      </c>
      <c r="K386">
        <f t="shared" si="15"/>
        <v>0.49724179551037395</v>
      </c>
    </row>
    <row r="387" spans="4:11">
      <c r="D387" t="s">
        <v>3</v>
      </c>
      <c r="E387">
        <v>9.8000000000000007</v>
      </c>
      <c r="F387">
        <v>4.68</v>
      </c>
      <c r="H387" s="1">
        <f t="shared" si="16"/>
        <v>0.99122607569249488</v>
      </c>
      <c r="I387">
        <f t="shared" si="17"/>
        <v>0.67024585307412399</v>
      </c>
      <c r="K387">
        <f t="shared" si="15"/>
        <v>0.55984837439860036</v>
      </c>
    </row>
    <row r="388" spans="4:11">
      <c r="D388" t="s">
        <v>3</v>
      </c>
      <c r="E388">
        <v>9.5</v>
      </c>
      <c r="F388">
        <v>4.8</v>
      </c>
      <c r="H388" s="1">
        <f t="shared" si="16"/>
        <v>0.97772360528884772</v>
      </c>
      <c r="I388">
        <f t="shared" si="17"/>
        <v>0.68124123737558717</v>
      </c>
      <c r="K388">
        <f t="shared" ref="K388:K451" si="18">100*F389/E389^3</f>
        <v>0.5244502314814814</v>
      </c>
    </row>
    <row r="389" spans="4:11">
      <c r="D389" t="s">
        <v>3</v>
      </c>
      <c r="E389">
        <v>9.6</v>
      </c>
      <c r="F389">
        <v>4.6399999999999997</v>
      </c>
      <c r="H389" s="1">
        <f t="shared" ref="H389:H452" si="19">LOG10(E389)</f>
        <v>0.98227123303956843</v>
      </c>
      <c r="I389">
        <f t="shared" ref="I389:I452" si="20">LOG10(F389)</f>
        <v>0.66651798055488087</v>
      </c>
      <c r="K389">
        <f t="shared" si="18"/>
        <v>0.52770050734634499</v>
      </c>
    </row>
    <row r="390" spans="4:11">
      <c r="D390" t="s">
        <v>3</v>
      </c>
      <c r="E390">
        <v>10.199999999999999</v>
      </c>
      <c r="F390">
        <v>5.6</v>
      </c>
      <c r="H390" s="1">
        <f t="shared" si="19"/>
        <v>1.0086001717619175</v>
      </c>
      <c r="I390">
        <f t="shared" si="20"/>
        <v>0.74818802700620035</v>
      </c>
      <c r="K390">
        <f t="shared" si="18"/>
        <v>0.72283931282075986</v>
      </c>
    </row>
    <row r="391" spans="4:11">
      <c r="D391" t="s">
        <v>4</v>
      </c>
      <c r="E391">
        <v>7.7</v>
      </c>
      <c r="F391">
        <v>3.3</v>
      </c>
      <c r="H391" s="1">
        <f t="shared" si="19"/>
        <v>0.88649072517248184</v>
      </c>
      <c r="I391">
        <f t="shared" si="20"/>
        <v>0.51851393987788741</v>
      </c>
      <c r="K391">
        <f t="shared" si="18"/>
        <v>0.56294228579803385</v>
      </c>
    </row>
    <row r="392" spans="4:11">
      <c r="D392" t="s">
        <v>4</v>
      </c>
      <c r="E392">
        <v>10.1</v>
      </c>
      <c r="F392">
        <v>5.8</v>
      </c>
      <c r="H392" s="1">
        <f t="shared" si="19"/>
        <v>1.0043213737826426</v>
      </c>
      <c r="I392">
        <f t="shared" si="20"/>
        <v>0.76342799356293722</v>
      </c>
      <c r="K392">
        <f t="shared" si="18"/>
        <v>0.58984910836762694</v>
      </c>
    </row>
    <row r="393" spans="4:11">
      <c r="D393" t="s">
        <v>4</v>
      </c>
      <c r="E393">
        <v>9</v>
      </c>
      <c r="F393">
        <v>4.3</v>
      </c>
      <c r="H393" s="1">
        <f t="shared" si="19"/>
        <v>0.95424250943932487</v>
      </c>
      <c r="I393">
        <f t="shared" si="20"/>
        <v>0.63346845557958653</v>
      </c>
      <c r="K393">
        <f t="shared" si="18"/>
        <v>0.68960061982926291</v>
      </c>
    </row>
    <row r="394" spans="4:11">
      <c r="D394" t="s">
        <v>4</v>
      </c>
      <c r="E394">
        <v>7.9</v>
      </c>
      <c r="F394">
        <v>3.4</v>
      </c>
      <c r="H394" s="1">
        <f t="shared" si="19"/>
        <v>0.89762709129044149</v>
      </c>
      <c r="I394">
        <f t="shared" si="20"/>
        <v>0.53147891704225514</v>
      </c>
      <c r="K394">
        <f t="shared" si="18"/>
        <v>0.59589745013032214</v>
      </c>
    </row>
    <row r="395" spans="4:11">
      <c r="D395" t="s">
        <v>4</v>
      </c>
      <c r="E395">
        <v>10.7</v>
      </c>
      <c r="F395">
        <v>7.3</v>
      </c>
      <c r="H395" s="1">
        <f t="shared" si="19"/>
        <v>1.0293837776852097</v>
      </c>
      <c r="I395">
        <f t="shared" si="20"/>
        <v>0.86332286012045589</v>
      </c>
      <c r="K395">
        <f t="shared" si="18"/>
        <v>0.55879816758028344</v>
      </c>
    </row>
    <row r="396" spans="4:11">
      <c r="D396" t="s">
        <v>4</v>
      </c>
      <c r="E396">
        <v>9.6999999999999993</v>
      </c>
      <c r="F396">
        <v>5.0999999999999996</v>
      </c>
      <c r="H396" s="1">
        <f t="shared" si="19"/>
        <v>0.98677173426624487</v>
      </c>
      <c r="I396">
        <f t="shared" si="20"/>
        <v>0.70757017609793638</v>
      </c>
      <c r="K396">
        <f t="shared" si="18"/>
        <v>0.53078216242483245</v>
      </c>
    </row>
    <row r="397" spans="4:11">
      <c r="D397" t="s">
        <v>4</v>
      </c>
      <c r="E397">
        <v>10.3</v>
      </c>
      <c r="F397">
        <v>5.8</v>
      </c>
      <c r="H397" s="1">
        <f t="shared" si="19"/>
        <v>1.0128372247051722</v>
      </c>
      <c r="I397">
        <f t="shared" si="20"/>
        <v>0.76342799356293722</v>
      </c>
      <c r="K397">
        <f t="shared" si="18"/>
        <v>0.5136845565874909</v>
      </c>
    </row>
    <row r="398" spans="4:11">
      <c r="D398" t="s">
        <v>4</v>
      </c>
      <c r="E398">
        <v>9.1999999999999993</v>
      </c>
      <c r="F398">
        <v>4</v>
      </c>
      <c r="H398" s="1">
        <f t="shared" si="19"/>
        <v>0.96378782734555524</v>
      </c>
      <c r="I398">
        <f t="shared" si="20"/>
        <v>0.6020599913279624</v>
      </c>
      <c r="K398">
        <f t="shared" si="18"/>
        <v>0.48647559243847049</v>
      </c>
    </row>
    <row r="399" spans="4:11">
      <c r="D399" t="s">
        <v>4</v>
      </c>
      <c r="E399">
        <v>10.9</v>
      </c>
      <c r="F399">
        <v>6.3</v>
      </c>
      <c r="H399" s="1">
        <f t="shared" si="19"/>
        <v>1.0374264979406236</v>
      </c>
      <c r="I399">
        <f t="shared" si="20"/>
        <v>0.79934054945358168</v>
      </c>
      <c r="K399">
        <f t="shared" si="18"/>
        <v>0.39655926519900858</v>
      </c>
    </row>
    <row r="400" spans="4:11">
      <c r="D400" t="s">
        <v>4</v>
      </c>
      <c r="E400">
        <v>9.5</v>
      </c>
      <c r="F400">
        <v>3.4</v>
      </c>
      <c r="H400" s="1">
        <f t="shared" si="19"/>
        <v>0.97772360528884772</v>
      </c>
      <c r="I400">
        <f t="shared" si="20"/>
        <v>0.53147891704225514</v>
      </c>
      <c r="K400">
        <f t="shared" si="18"/>
        <v>0.46749228637727475</v>
      </c>
    </row>
    <row r="401" spans="4:11">
      <c r="D401" t="s">
        <v>4</v>
      </c>
      <c r="E401">
        <v>9.8000000000000007</v>
      </c>
      <c r="F401">
        <v>4.4000000000000004</v>
      </c>
      <c r="H401" s="1">
        <f t="shared" si="19"/>
        <v>0.99122607569249488</v>
      </c>
      <c r="I401">
        <f t="shared" si="20"/>
        <v>0.64345267648618742</v>
      </c>
      <c r="K401">
        <f t="shared" si="18"/>
        <v>0.44130375364431496</v>
      </c>
    </row>
    <row r="402" spans="4:11">
      <c r="D402" t="s">
        <v>4</v>
      </c>
      <c r="E402">
        <v>11.2</v>
      </c>
      <c r="F402">
        <v>6.2</v>
      </c>
      <c r="H402" s="1">
        <f t="shared" si="19"/>
        <v>1.0492180226701815</v>
      </c>
      <c r="I402">
        <f t="shared" si="20"/>
        <v>0.79239168949825389</v>
      </c>
      <c r="K402">
        <f t="shared" si="18"/>
        <v>0.60546875</v>
      </c>
    </row>
    <row r="403" spans="4:11">
      <c r="D403" t="s">
        <v>4</v>
      </c>
      <c r="E403">
        <v>8</v>
      </c>
      <c r="F403">
        <v>3.1</v>
      </c>
      <c r="H403" s="1">
        <f t="shared" si="19"/>
        <v>0.90308998699194354</v>
      </c>
      <c r="I403">
        <f t="shared" si="20"/>
        <v>0.49136169383427269</v>
      </c>
      <c r="K403">
        <f t="shared" si="18"/>
        <v>0.4617379439280519</v>
      </c>
    </row>
    <row r="404" spans="4:11">
      <c r="D404" t="s">
        <v>4</v>
      </c>
      <c r="E404">
        <v>10.199999999999999</v>
      </c>
      <c r="F404">
        <v>4.9000000000000004</v>
      </c>
      <c r="H404" s="1">
        <f t="shared" si="19"/>
        <v>1.0086001717619175</v>
      </c>
      <c r="I404">
        <f t="shared" si="20"/>
        <v>0.69019608002851374</v>
      </c>
      <c r="K404">
        <f t="shared" si="18"/>
        <v>0.5033279126442376</v>
      </c>
    </row>
    <row r="405" spans="4:11">
      <c r="D405" t="s">
        <v>4</v>
      </c>
      <c r="E405">
        <v>10.3</v>
      </c>
      <c r="F405">
        <v>5.5</v>
      </c>
      <c r="H405" s="1">
        <f t="shared" si="19"/>
        <v>1.0128372247051722</v>
      </c>
      <c r="I405">
        <f t="shared" si="20"/>
        <v>0.74036268949424389</v>
      </c>
      <c r="K405">
        <f t="shared" si="18"/>
        <v>0.47875375763785982</v>
      </c>
    </row>
    <row r="406" spans="4:11">
      <c r="D406" t="s">
        <v>4</v>
      </c>
      <c r="E406">
        <v>10.9</v>
      </c>
      <c r="F406">
        <v>6.2</v>
      </c>
      <c r="H406" s="1">
        <f t="shared" si="19"/>
        <v>1.0374264979406236</v>
      </c>
      <c r="I406">
        <f t="shared" si="20"/>
        <v>0.79239168949825389</v>
      </c>
      <c r="K406">
        <f t="shared" si="18"/>
        <v>0.45686746168688203</v>
      </c>
    </row>
    <row r="407" spans="4:11">
      <c r="D407" t="s">
        <v>4</v>
      </c>
      <c r="E407">
        <v>9.8000000000000007</v>
      </c>
      <c r="F407" s="3">
        <v>4.3</v>
      </c>
      <c r="G407" s="3"/>
      <c r="H407" s="1">
        <f t="shared" si="19"/>
        <v>0.99122607569249488</v>
      </c>
      <c r="I407">
        <f t="shared" si="20"/>
        <v>0.63346845557958653</v>
      </c>
      <c r="K407">
        <f t="shared" si="18"/>
        <v>0.44919555123636756</v>
      </c>
    </row>
    <row r="408" spans="4:11">
      <c r="D408" t="s">
        <v>4</v>
      </c>
      <c r="E408">
        <v>10.5</v>
      </c>
      <c r="F408">
        <v>5.2</v>
      </c>
      <c r="H408" s="1">
        <f t="shared" si="19"/>
        <v>1.0211892990699381</v>
      </c>
      <c r="I408">
        <f t="shared" si="20"/>
        <v>0.71600334363479923</v>
      </c>
      <c r="K408">
        <f t="shared" si="18"/>
        <v>0.44321329639889195</v>
      </c>
    </row>
    <row r="409" spans="4:11">
      <c r="D409" t="s">
        <v>4</v>
      </c>
      <c r="E409">
        <v>9.5</v>
      </c>
      <c r="F409">
        <v>3.8</v>
      </c>
      <c r="H409" s="1">
        <f t="shared" si="19"/>
        <v>0.97772360528884772</v>
      </c>
      <c r="I409">
        <f t="shared" si="20"/>
        <v>0.57978359661681012</v>
      </c>
      <c r="K409">
        <f t="shared" si="18"/>
        <v>0.42705966508816362</v>
      </c>
    </row>
    <row r="410" spans="4:11">
      <c r="D410" t="s">
        <v>4</v>
      </c>
      <c r="E410">
        <v>10.1</v>
      </c>
      <c r="F410">
        <v>4.4000000000000004</v>
      </c>
      <c r="H410" s="1">
        <f t="shared" si="19"/>
        <v>1.0043213737826426</v>
      </c>
      <c r="I410">
        <f t="shared" si="20"/>
        <v>0.64345267648618742</v>
      </c>
      <c r="K410">
        <f t="shared" si="18"/>
        <v>0.45757082967657964</v>
      </c>
    </row>
    <row r="411" spans="4:11">
      <c r="D411" t="s">
        <v>4</v>
      </c>
      <c r="E411">
        <v>10.3</v>
      </c>
      <c r="F411">
        <v>5</v>
      </c>
      <c r="H411" s="1">
        <f t="shared" si="19"/>
        <v>1.0128372247051722</v>
      </c>
      <c r="I411">
        <f t="shared" si="20"/>
        <v>0.69897000433601886</v>
      </c>
      <c r="K411">
        <f t="shared" si="18"/>
        <v>0.40600367130979376</v>
      </c>
    </row>
    <row r="412" spans="4:11">
      <c r="D412" t="s">
        <v>4</v>
      </c>
      <c r="E412">
        <v>10.5</v>
      </c>
      <c r="F412">
        <v>4.7</v>
      </c>
      <c r="H412" s="1">
        <f t="shared" si="19"/>
        <v>1.0211892990699381</v>
      </c>
      <c r="I412">
        <f t="shared" si="20"/>
        <v>0.67209785793571752</v>
      </c>
      <c r="K412">
        <f t="shared" si="18"/>
        <v>0.5479301936933233</v>
      </c>
    </row>
    <row r="413" spans="4:11">
      <c r="D413" t="s">
        <v>4</v>
      </c>
      <c r="E413">
        <v>6.9</v>
      </c>
      <c r="F413">
        <v>1.8</v>
      </c>
      <c r="H413" s="1">
        <f t="shared" si="19"/>
        <v>0.83884909073725533</v>
      </c>
      <c r="I413">
        <f t="shared" si="20"/>
        <v>0.25527250510330607</v>
      </c>
      <c r="K413">
        <f t="shared" si="18"/>
        <v>0.47491071678524444</v>
      </c>
    </row>
    <row r="414" spans="4:11">
      <c r="D414" t="s">
        <v>3</v>
      </c>
      <c r="E414">
        <v>12.6</v>
      </c>
      <c r="F414">
        <v>9.5</v>
      </c>
      <c r="H414" s="1">
        <f t="shared" si="19"/>
        <v>1.1003705451175629</v>
      </c>
      <c r="I414">
        <f t="shared" si="20"/>
        <v>0.97772360528884772</v>
      </c>
      <c r="K414">
        <f t="shared" si="18"/>
        <v>0.50347222222222221</v>
      </c>
    </row>
    <row r="415" spans="4:11">
      <c r="D415" t="s">
        <v>3</v>
      </c>
      <c r="E415">
        <v>12</v>
      </c>
      <c r="F415">
        <v>8.6999999999999993</v>
      </c>
      <c r="H415" s="1">
        <f t="shared" si="19"/>
        <v>1.0791812460476249</v>
      </c>
      <c r="I415">
        <f t="shared" si="20"/>
        <v>0.93951925261861846</v>
      </c>
      <c r="K415">
        <f t="shared" si="18"/>
        <v>0.46255946323626074</v>
      </c>
    </row>
    <row r="416" spans="4:11">
      <c r="D416" t="s">
        <v>3</v>
      </c>
      <c r="E416">
        <v>11.8</v>
      </c>
      <c r="F416">
        <v>7.6</v>
      </c>
      <c r="H416" s="1">
        <f t="shared" si="19"/>
        <v>1.0718820073061255</v>
      </c>
      <c r="I416">
        <f t="shared" si="20"/>
        <v>0.88081359228079137</v>
      </c>
      <c r="K416">
        <f t="shared" si="18"/>
        <v>0.47341168735103145</v>
      </c>
    </row>
    <row r="417" spans="4:11">
      <c r="D417" t="s">
        <v>3</v>
      </c>
      <c r="E417">
        <v>11.5</v>
      </c>
      <c r="F417">
        <v>7.2</v>
      </c>
      <c r="H417" s="1">
        <f t="shared" si="19"/>
        <v>1.0606978403536116</v>
      </c>
      <c r="I417">
        <f t="shared" si="20"/>
        <v>0.85733249643126852</v>
      </c>
      <c r="K417">
        <f t="shared" si="18"/>
        <v>0.54869684499314131</v>
      </c>
    </row>
    <row r="418" spans="4:11">
      <c r="D418" t="s">
        <v>3</v>
      </c>
      <c r="E418">
        <v>13.5</v>
      </c>
      <c r="F418">
        <v>13.5</v>
      </c>
      <c r="H418" s="1">
        <f t="shared" si="19"/>
        <v>1.1303337684950061</v>
      </c>
      <c r="I418">
        <f t="shared" si="20"/>
        <v>1.1303337684950061</v>
      </c>
      <c r="K418">
        <f t="shared" si="18"/>
        <v>0.39068369646882045</v>
      </c>
    </row>
    <row r="419" spans="4:11">
      <c r="D419" t="s">
        <v>3</v>
      </c>
      <c r="E419">
        <v>11</v>
      </c>
      <c r="F419">
        <v>5.2</v>
      </c>
      <c r="H419" s="1">
        <f t="shared" si="19"/>
        <v>1.0413926851582251</v>
      </c>
      <c r="I419">
        <f t="shared" si="20"/>
        <v>0.71600334363479923</v>
      </c>
      <c r="K419">
        <f t="shared" si="18"/>
        <v>0.39484334590251324</v>
      </c>
    </row>
    <row r="420" spans="4:11">
      <c r="D420" t="s">
        <v>3</v>
      </c>
      <c r="E420">
        <v>11.1</v>
      </c>
      <c r="F420">
        <v>5.4</v>
      </c>
      <c r="H420" s="1">
        <f t="shared" si="19"/>
        <v>1.0453229787866574</v>
      </c>
      <c r="I420">
        <f t="shared" si="20"/>
        <v>0.7323937598229685</v>
      </c>
      <c r="K420">
        <f t="shared" si="18"/>
        <v>0.41094764526999272</v>
      </c>
    </row>
    <row r="421" spans="4:11">
      <c r="D421" t="s">
        <v>3</v>
      </c>
      <c r="E421">
        <v>9.1999999999999993</v>
      </c>
      <c r="F421">
        <v>3.2</v>
      </c>
      <c r="H421" s="1">
        <f t="shared" si="19"/>
        <v>0.96378782734555524</v>
      </c>
      <c r="I421">
        <f t="shared" si="20"/>
        <v>0.50514997831990605</v>
      </c>
      <c r="K421">
        <f t="shared" si="18"/>
        <v>0.56254491963164233</v>
      </c>
    </row>
    <row r="422" spans="4:11">
      <c r="D422" t="s">
        <v>3</v>
      </c>
      <c r="E422">
        <v>10.6</v>
      </c>
      <c r="F422">
        <v>6.7</v>
      </c>
      <c r="H422" s="1">
        <f t="shared" si="19"/>
        <v>1.0253058652647702</v>
      </c>
      <c r="I422">
        <f t="shared" si="20"/>
        <v>0.82607480270082645</v>
      </c>
      <c r="K422">
        <f t="shared" si="18"/>
        <v>0.46378045511996541</v>
      </c>
    </row>
    <row r="423" spans="4:11">
      <c r="D423" t="s">
        <v>3</v>
      </c>
      <c r="E423">
        <v>12.7</v>
      </c>
      <c r="F423">
        <v>9.5</v>
      </c>
      <c r="H423" s="1">
        <f t="shared" si="19"/>
        <v>1.1038037209559568</v>
      </c>
      <c r="I423">
        <f t="shared" si="20"/>
        <v>0.97772360528884772</v>
      </c>
      <c r="K423">
        <f t="shared" si="18"/>
        <v>0.41995034620991262</v>
      </c>
    </row>
    <row r="424" spans="4:11">
      <c r="D424" t="s">
        <v>3</v>
      </c>
      <c r="E424">
        <v>11.2</v>
      </c>
      <c r="F424">
        <v>5.9</v>
      </c>
      <c r="H424" s="1">
        <f t="shared" si="19"/>
        <v>1.0492180226701815</v>
      </c>
      <c r="I424">
        <f t="shared" si="20"/>
        <v>0.77085201164214423</v>
      </c>
      <c r="K424">
        <f t="shared" si="18"/>
        <v>0.44289149723711096</v>
      </c>
    </row>
    <row r="425" spans="4:11">
      <c r="D425" t="s">
        <v>3</v>
      </c>
      <c r="E425">
        <v>10.199999999999999</v>
      </c>
      <c r="F425">
        <v>4.7</v>
      </c>
      <c r="H425" s="1">
        <f t="shared" si="19"/>
        <v>1.0086001717619175</v>
      </c>
      <c r="I425">
        <f t="shared" si="20"/>
        <v>0.67209785793571752</v>
      </c>
      <c r="K425">
        <f t="shared" si="18"/>
        <v>0.46127352494977247</v>
      </c>
    </row>
    <row r="426" spans="4:11">
      <c r="D426" t="s">
        <v>3</v>
      </c>
      <c r="E426">
        <v>11.6</v>
      </c>
      <c r="F426">
        <v>7.2</v>
      </c>
      <c r="H426" s="1">
        <f t="shared" si="19"/>
        <v>1.0644579892269184</v>
      </c>
      <c r="I426">
        <f t="shared" si="20"/>
        <v>0.85733249643126852</v>
      </c>
      <c r="K426">
        <f t="shared" si="18"/>
        <v>0.45741310710327898</v>
      </c>
    </row>
    <row r="427" spans="4:11">
      <c r="D427" t="s">
        <v>3</v>
      </c>
      <c r="E427">
        <v>11.3</v>
      </c>
      <c r="F427">
        <v>6.6</v>
      </c>
      <c r="H427" s="1">
        <f t="shared" si="19"/>
        <v>1.0530784434834197</v>
      </c>
      <c r="I427">
        <f t="shared" si="20"/>
        <v>0.81954393554186866</v>
      </c>
      <c r="K427">
        <f t="shared" si="18"/>
        <v>0.44327573253193087</v>
      </c>
    </row>
    <row r="428" spans="4:11">
      <c r="D428" t="s">
        <v>3</v>
      </c>
      <c r="E428">
        <v>11</v>
      </c>
      <c r="F428">
        <v>5.9</v>
      </c>
      <c r="H428" s="1">
        <f t="shared" si="19"/>
        <v>1.0413926851582251</v>
      </c>
      <c r="I428">
        <f t="shared" si="20"/>
        <v>0.77085201164214423</v>
      </c>
      <c r="K428">
        <f t="shared" si="18"/>
        <v>0.48602068865740744</v>
      </c>
    </row>
    <row r="429" spans="4:11">
      <c r="D429" t="s">
        <v>3</v>
      </c>
      <c r="E429">
        <v>9.6</v>
      </c>
      <c r="F429">
        <v>4.3</v>
      </c>
      <c r="H429" s="1">
        <f t="shared" si="19"/>
        <v>0.98227123303956843</v>
      </c>
      <c r="I429">
        <f t="shared" si="20"/>
        <v>0.63346845557958653</v>
      </c>
      <c r="K429">
        <f t="shared" si="18"/>
        <v>0.53</v>
      </c>
    </row>
    <row r="430" spans="4:11">
      <c r="D430" t="s">
        <v>3</v>
      </c>
      <c r="E430">
        <v>10</v>
      </c>
      <c r="F430">
        <v>5.3</v>
      </c>
      <c r="H430" s="1">
        <f t="shared" si="19"/>
        <v>1</v>
      </c>
      <c r="I430">
        <f t="shared" si="20"/>
        <v>0.72427586960078905</v>
      </c>
      <c r="K430">
        <f t="shared" si="18"/>
        <v>0.42255016237262938</v>
      </c>
    </row>
    <row r="431" spans="4:11">
      <c r="D431" t="s">
        <v>3</v>
      </c>
      <c r="E431">
        <v>9.9</v>
      </c>
      <c r="F431">
        <v>4.0999999999999996</v>
      </c>
      <c r="H431" s="1">
        <f t="shared" si="19"/>
        <v>0.9956351945975499</v>
      </c>
      <c r="I431">
        <f t="shared" si="20"/>
        <v>0.61278385671973545</v>
      </c>
      <c r="K431">
        <f t="shared" si="18"/>
        <v>0.47345276859669427</v>
      </c>
    </row>
    <row r="432" spans="4:11">
      <c r="D432" t="s">
        <v>3</v>
      </c>
      <c r="E432">
        <v>10.7</v>
      </c>
      <c r="F432">
        <v>5.8</v>
      </c>
      <c r="H432" s="1">
        <f t="shared" si="19"/>
        <v>1.0293837776852097</v>
      </c>
      <c r="I432">
        <f t="shared" si="20"/>
        <v>0.76342799356293722</v>
      </c>
      <c r="K432">
        <f t="shared" si="18"/>
        <v>0.48656201199967125</v>
      </c>
    </row>
    <row r="433" spans="4:11">
      <c r="D433" t="s">
        <v>3</v>
      </c>
      <c r="E433">
        <v>11.5</v>
      </c>
      <c r="F433">
        <v>7.4</v>
      </c>
      <c r="H433" s="1">
        <f t="shared" si="19"/>
        <v>1.0606978403536116</v>
      </c>
      <c r="I433">
        <f t="shared" si="20"/>
        <v>0.86923171973097624</v>
      </c>
      <c r="K433">
        <f t="shared" si="18"/>
        <v>0.4784261537027012</v>
      </c>
    </row>
    <row r="434" spans="4:11">
      <c r="D434" t="s">
        <v>3</v>
      </c>
      <c r="E434">
        <v>12.7</v>
      </c>
      <c r="F434">
        <v>9.8000000000000007</v>
      </c>
      <c r="H434" s="1">
        <f t="shared" si="19"/>
        <v>1.1038037209559568</v>
      </c>
      <c r="I434">
        <f t="shared" si="20"/>
        <v>0.99122607569249488</v>
      </c>
      <c r="K434">
        <f t="shared" si="18"/>
        <v>0.52645779453668429</v>
      </c>
    </row>
    <row r="435" spans="4:11">
      <c r="D435" t="s">
        <v>3</v>
      </c>
      <c r="E435">
        <v>11.1</v>
      </c>
      <c r="F435">
        <v>7.2</v>
      </c>
      <c r="H435" s="1">
        <f t="shared" si="19"/>
        <v>1.0453229787866574</v>
      </c>
      <c r="I435">
        <f t="shared" si="20"/>
        <v>0.85733249643126852</v>
      </c>
      <c r="K435">
        <f t="shared" si="18"/>
        <v>0.49313717432399112</v>
      </c>
    </row>
    <row r="436" spans="4:11">
      <c r="D436" t="s">
        <v>3</v>
      </c>
      <c r="E436">
        <v>11.5</v>
      </c>
      <c r="F436">
        <v>7.5</v>
      </c>
      <c r="H436" s="1">
        <f t="shared" si="19"/>
        <v>1.0606978403536116</v>
      </c>
      <c r="I436">
        <f t="shared" si="20"/>
        <v>0.87506126339170009</v>
      </c>
      <c r="K436">
        <f t="shared" si="18"/>
        <v>0.50264869171221271</v>
      </c>
    </row>
    <row r="437" spans="4:11">
      <c r="D437" t="s">
        <v>3</v>
      </c>
      <c r="E437">
        <v>13.1</v>
      </c>
      <c r="F437">
        <v>11.3</v>
      </c>
      <c r="H437" s="1">
        <f t="shared" si="19"/>
        <v>1.1172712956557642</v>
      </c>
      <c r="I437">
        <f t="shared" si="20"/>
        <v>1.0530784434834197</v>
      </c>
      <c r="K437">
        <f t="shared" si="18"/>
        <v>0.42132522806453276</v>
      </c>
    </row>
    <row r="438" spans="4:11">
      <c r="D438" t="s">
        <v>3</v>
      </c>
      <c r="E438">
        <v>11.9</v>
      </c>
      <c r="F438">
        <v>7.1</v>
      </c>
      <c r="H438" s="1">
        <f t="shared" si="19"/>
        <v>1.0755469613925308</v>
      </c>
      <c r="I438">
        <f t="shared" si="20"/>
        <v>0.85125834871907524</v>
      </c>
      <c r="K438">
        <f t="shared" si="18"/>
        <v>0.53212704850606551</v>
      </c>
    </row>
    <row r="439" spans="4:11">
      <c r="D439" t="s">
        <v>3</v>
      </c>
      <c r="E439">
        <v>12.7</v>
      </c>
      <c r="F439">
        <v>10.9</v>
      </c>
      <c r="H439" s="1">
        <f t="shared" si="19"/>
        <v>1.1038037209559568</v>
      </c>
      <c r="I439">
        <f t="shared" si="20"/>
        <v>1.0374264979406236</v>
      </c>
      <c r="K439">
        <f t="shared" si="18"/>
        <v>0.50688</v>
      </c>
    </row>
    <row r="440" spans="4:11">
      <c r="D440" t="s">
        <v>3</v>
      </c>
      <c r="E440">
        <v>12.5</v>
      </c>
      <c r="F440">
        <v>9.9</v>
      </c>
      <c r="H440" s="1">
        <f t="shared" si="19"/>
        <v>1.0969100130080565</v>
      </c>
      <c r="I440">
        <f t="shared" si="20"/>
        <v>0.9956351945975499</v>
      </c>
      <c r="K440">
        <f t="shared" si="18"/>
        <v>0.51295958186270663</v>
      </c>
    </row>
    <row r="441" spans="4:11">
      <c r="D441" t="s">
        <v>3</v>
      </c>
      <c r="E441">
        <v>14.3</v>
      </c>
      <c r="F441">
        <v>15</v>
      </c>
      <c r="H441" s="1">
        <f t="shared" si="19"/>
        <v>1.1553360374650619</v>
      </c>
      <c r="I441">
        <f t="shared" si="20"/>
        <v>1.1760912590556813</v>
      </c>
      <c r="K441">
        <f t="shared" si="18"/>
        <v>0.44593440474248419</v>
      </c>
    </row>
    <row r="442" spans="4:11">
      <c r="D442" t="s">
        <v>3</v>
      </c>
      <c r="E442">
        <v>12.1</v>
      </c>
      <c r="F442">
        <v>7.9</v>
      </c>
      <c r="H442" s="1">
        <f t="shared" si="19"/>
        <v>1.0827853703164501</v>
      </c>
      <c r="I442">
        <f t="shared" si="20"/>
        <v>0.89762709129044149</v>
      </c>
      <c r="K442">
        <f t="shared" si="18"/>
        <v>0.48656201199967125</v>
      </c>
    </row>
    <row r="443" spans="4:11">
      <c r="D443" t="s">
        <v>4</v>
      </c>
      <c r="E443">
        <v>11.5</v>
      </c>
      <c r="F443">
        <v>7.4</v>
      </c>
      <c r="H443" s="1">
        <f t="shared" si="19"/>
        <v>1.0606978403536116</v>
      </c>
      <c r="I443">
        <f t="shared" si="20"/>
        <v>0.86923171973097624</v>
      </c>
      <c r="K443">
        <f t="shared" si="18"/>
        <v>0.44548120069333069</v>
      </c>
    </row>
    <row r="444" spans="4:11">
      <c r="D444" t="s">
        <v>4</v>
      </c>
      <c r="E444">
        <v>11.4</v>
      </c>
      <c r="F444">
        <v>6.6</v>
      </c>
      <c r="H444" s="1">
        <f t="shared" si="19"/>
        <v>1.0569048513364727</v>
      </c>
      <c r="I444">
        <f t="shared" si="20"/>
        <v>0.81954393554186866</v>
      </c>
      <c r="K444">
        <f t="shared" si="18"/>
        <v>0.52317154299258539</v>
      </c>
    </row>
    <row r="445" spans="4:11">
      <c r="D445" t="s">
        <v>4</v>
      </c>
      <c r="E445">
        <v>12.2</v>
      </c>
      <c r="F445">
        <v>9.5</v>
      </c>
      <c r="H445" s="1">
        <f t="shared" si="19"/>
        <v>1.0863598306747482</v>
      </c>
      <c r="I445">
        <f t="shared" si="20"/>
        <v>0.97772360528884772</v>
      </c>
      <c r="K445">
        <f t="shared" si="18"/>
        <v>0.50557041370826961</v>
      </c>
    </row>
    <row r="446" spans="4:11">
      <c r="D446" t="s">
        <v>4</v>
      </c>
      <c r="E446">
        <v>13.7</v>
      </c>
      <c r="F446">
        <v>13</v>
      </c>
      <c r="H446" s="1">
        <f t="shared" si="19"/>
        <v>1.1367205671564067</v>
      </c>
      <c r="I446">
        <f t="shared" si="20"/>
        <v>1.1139433523068367</v>
      </c>
      <c r="K446">
        <f t="shared" si="18"/>
        <v>0.48602068865740744</v>
      </c>
    </row>
    <row r="447" spans="4:11">
      <c r="D447" t="s">
        <v>4</v>
      </c>
      <c r="E447">
        <v>9.6</v>
      </c>
      <c r="F447">
        <v>4.3</v>
      </c>
      <c r="H447" s="1">
        <f t="shared" si="19"/>
        <v>0.98227123303956843</v>
      </c>
      <c r="I447">
        <f t="shared" si="20"/>
        <v>0.63346845557958653</v>
      </c>
      <c r="K447">
        <f t="shared" si="18"/>
        <v>0.47998684967535138</v>
      </c>
    </row>
    <row r="448" spans="4:11">
      <c r="D448" t="s">
        <v>4</v>
      </c>
      <c r="E448">
        <v>11.5</v>
      </c>
      <c r="F448">
        <v>7.3</v>
      </c>
      <c r="H448" s="1">
        <f t="shared" si="19"/>
        <v>1.0606978403536116</v>
      </c>
      <c r="I448">
        <f t="shared" si="20"/>
        <v>0.86332286012045589</v>
      </c>
      <c r="K448">
        <f t="shared" si="18"/>
        <v>0.4972101392846463</v>
      </c>
    </row>
    <row r="449" spans="4:11">
      <c r="D449" t="s">
        <v>4</v>
      </c>
      <c r="E449">
        <v>11.1</v>
      </c>
      <c r="F449">
        <v>6.8</v>
      </c>
      <c r="H449" s="1">
        <f t="shared" si="19"/>
        <v>1.0453229787866574</v>
      </c>
      <c r="I449">
        <f t="shared" si="20"/>
        <v>0.83250891270623628</v>
      </c>
      <c r="K449">
        <f t="shared" si="18"/>
        <v>0.52448726125339862</v>
      </c>
    </row>
    <row r="450" spans="4:11">
      <c r="D450" t="s">
        <v>4</v>
      </c>
      <c r="E450">
        <v>12.4</v>
      </c>
      <c r="F450">
        <v>10</v>
      </c>
      <c r="H450" s="1">
        <f t="shared" si="19"/>
        <v>1.0934216851622351</v>
      </c>
      <c r="I450">
        <f t="shared" si="20"/>
        <v>1</v>
      </c>
      <c r="K450">
        <f t="shared" si="18"/>
        <v>0.499712336648311</v>
      </c>
    </row>
    <row r="451" spans="4:11">
      <c r="D451" t="s">
        <v>4</v>
      </c>
      <c r="E451">
        <v>11.5</v>
      </c>
      <c r="F451">
        <v>7.6</v>
      </c>
      <c r="H451" s="1">
        <f t="shared" si="19"/>
        <v>1.0606978403536116</v>
      </c>
      <c r="I451">
        <f t="shared" si="20"/>
        <v>0.88081359228079137</v>
      </c>
      <c r="K451">
        <f t="shared" si="18"/>
        <v>0.47116807009558476</v>
      </c>
    </row>
    <row r="452" spans="4:11">
      <c r="D452" t="s">
        <v>4</v>
      </c>
      <c r="E452">
        <v>10.4</v>
      </c>
      <c r="F452">
        <v>5.3</v>
      </c>
      <c r="H452" s="1">
        <f t="shared" si="19"/>
        <v>1.0170333392987803</v>
      </c>
      <c r="I452">
        <f t="shared" si="20"/>
        <v>0.72427586960078905</v>
      </c>
      <c r="K452">
        <f t="shared" ref="K452:K515" si="21">100*F453/E453^3</f>
        <v>0.48656201199967125</v>
      </c>
    </row>
    <row r="453" spans="4:11">
      <c r="D453" t="s">
        <v>4</v>
      </c>
      <c r="E453">
        <v>11.5</v>
      </c>
      <c r="F453">
        <v>7.4</v>
      </c>
      <c r="H453" s="1">
        <f t="shared" ref="H453:H516" si="22">LOG10(E453)</f>
        <v>1.0606978403536116</v>
      </c>
      <c r="I453">
        <f t="shared" ref="I453:I516" si="23">LOG10(F453)</f>
        <v>0.86923171973097624</v>
      </c>
      <c r="K453">
        <f t="shared" si="21"/>
        <v>0.44548120069333069</v>
      </c>
    </row>
    <row r="454" spans="4:11">
      <c r="D454" t="s">
        <v>4</v>
      </c>
      <c r="E454">
        <v>11.4</v>
      </c>
      <c r="F454">
        <v>6.6</v>
      </c>
      <c r="H454" s="1">
        <f t="shared" si="22"/>
        <v>1.0569048513364727</v>
      </c>
      <c r="I454">
        <f t="shared" si="23"/>
        <v>0.81954393554186866</v>
      </c>
      <c r="K454">
        <f t="shared" si="21"/>
        <v>0.48032407407407413</v>
      </c>
    </row>
    <row r="455" spans="4:11">
      <c r="D455" t="s">
        <v>4</v>
      </c>
      <c r="E455">
        <v>12</v>
      </c>
      <c r="F455">
        <v>8.3000000000000007</v>
      </c>
      <c r="H455" s="1">
        <f t="shared" si="22"/>
        <v>1.0791812460476249</v>
      </c>
      <c r="I455">
        <f t="shared" si="23"/>
        <v>0.91907809237607396</v>
      </c>
      <c r="K455">
        <f t="shared" si="21"/>
        <v>0.70748487554554951</v>
      </c>
    </row>
    <row r="456" spans="4:11">
      <c r="D456" t="s">
        <v>3</v>
      </c>
      <c r="E456">
        <v>8.6</v>
      </c>
      <c r="F456">
        <v>4.5</v>
      </c>
      <c r="H456" s="1">
        <f t="shared" si="22"/>
        <v>0.93449845124356767</v>
      </c>
      <c r="I456">
        <f t="shared" si="23"/>
        <v>0.65321251377534373</v>
      </c>
      <c r="K456">
        <f t="shared" si="21"/>
        <v>0.72337962962962965</v>
      </c>
    </row>
    <row r="457" spans="4:11">
      <c r="D457" t="s">
        <v>3</v>
      </c>
      <c r="E457">
        <v>9.6</v>
      </c>
      <c r="F457">
        <v>6.4</v>
      </c>
      <c r="H457" s="1">
        <f t="shared" si="22"/>
        <v>0.98227123303956843</v>
      </c>
      <c r="I457">
        <f t="shared" si="23"/>
        <v>0.80617997398388719</v>
      </c>
      <c r="K457">
        <f t="shared" si="21"/>
        <v>0.62117769467369244</v>
      </c>
    </row>
    <row r="458" spans="4:11">
      <c r="D458" t="s">
        <v>3</v>
      </c>
      <c r="E458">
        <v>10.1</v>
      </c>
      <c r="F458">
        <v>6.4</v>
      </c>
      <c r="H458" s="1">
        <f t="shared" si="22"/>
        <v>1.0043213737826426</v>
      </c>
      <c r="I458">
        <f t="shared" si="23"/>
        <v>0.80617997398388719</v>
      </c>
      <c r="K458">
        <f t="shared" si="21"/>
        <v>0.75445816186556924</v>
      </c>
    </row>
    <row r="459" spans="4:11">
      <c r="D459" t="s">
        <v>3</v>
      </c>
      <c r="E459">
        <v>9</v>
      </c>
      <c r="F459">
        <v>5.5</v>
      </c>
      <c r="H459" s="1">
        <f t="shared" si="22"/>
        <v>0.95424250943932487</v>
      </c>
      <c r="I459">
        <f t="shared" si="23"/>
        <v>0.74036268949424389</v>
      </c>
      <c r="K459">
        <f t="shared" si="21"/>
        <v>0.6024832078159984</v>
      </c>
    </row>
    <row r="460" spans="4:11">
      <c r="D460" t="s">
        <v>3</v>
      </c>
      <c r="E460">
        <v>8.5</v>
      </c>
      <c r="F460">
        <v>3.7</v>
      </c>
      <c r="H460" s="1">
        <f t="shared" si="22"/>
        <v>0.92941892571429274</v>
      </c>
      <c r="I460">
        <f t="shared" si="23"/>
        <v>0.56820172406699498</v>
      </c>
      <c r="K460">
        <f t="shared" si="21"/>
        <v>0.5771379901956496</v>
      </c>
    </row>
    <row r="461" spans="4:11">
      <c r="D461" t="s">
        <v>3</v>
      </c>
      <c r="E461">
        <v>8.3000000000000007</v>
      </c>
      <c r="F461">
        <v>3.3</v>
      </c>
      <c r="H461" s="1">
        <f t="shared" si="22"/>
        <v>0.91907809237607396</v>
      </c>
      <c r="I461">
        <f t="shared" si="23"/>
        <v>0.51851393987788741</v>
      </c>
      <c r="K461">
        <f t="shared" si="21"/>
        <v>0.61315355880614297</v>
      </c>
    </row>
    <row r="462" spans="4:11">
      <c r="D462" t="s">
        <v>3</v>
      </c>
      <c r="E462">
        <v>8.6</v>
      </c>
      <c r="F462">
        <v>3.9</v>
      </c>
      <c r="H462" s="1">
        <f t="shared" si="22"/>
        <v>0.93449845124356767</v>
      </c>
      <c r="I462">
        <f t="shared" si="23"/>
        <v>0.59106460702649921</v>
      </c>
      <c r="K462">
        <f t="shared" si="21"/>
        <v>0.64149292899839627</v>
      </c>
    </row>
    <row r="463" spans="4:11">
      <c r="D463" t="s">
        <v>3</v>
      </c>
      <c r="E463">
        <v>9.5</v>
      </c>
      <c r="F463">
        <v>5.5</v>
      </c>
      <c r="H463" s="1">
        <f t="shared" si="22"/>
        <v>0.97772360528884772</v>
      </c>
      <c r="I463">
        <f t="shared" si="23"/>
        <v>0.74036268949424389</v>
      </c>
      <c r="K463">
        <f t="shared" si="21"/>
        <v>0.5859375</v>
      </c>
    </row>
    <row r="464" spans="4:11">
      <c r="D464" t="s">
        <v>3</v>
      </c>
      <c r="E464">
        <v>8</v>
      </c>
      <c r="F464">
        <v>3</v>
      </c>
      <c r="H464" s="1">
        <f t="shared" si="22"/>
        <v>0.90308998699194354</v>
      </c>
      <c r="I464">
        <f t="shared" si="23"/>
        <v>0.47712125471966244</v>
      </c>
      <c r="K464">
        <f t="shared" si="21"/>
        <v>0.56740083606513192</v>
      </c>
    </row>
    <row r="465" spans="4:11">
      <c r="D465" t="s">
        <v>3</v>
      </c>
      <c r="E465">
        <v>8.9</v>
      </c>
      <c r="F465">
        <v>4</v>
      </c>
      <c r="H465" s="1">
        <f t="shared" si="22"/>
        <v>0.9493900066449128</v>
      </c>
      <c r="I465">
        <f t="shared" si="23"/>
        <v>0.6020599913279624</v>
      </c>
      <c r="K465">
        <f t="shared" si="21"/>
        <v>0.61876653775697132</v>
      </c>
    </row>
    <row r="466" spans="4:11">
      <c r="D466" t="s">
        <v>3</v>
      </c>
      <c r="E466">
        <v>8.5</v>
      </c>
      <c r="F466">
        <v>3.8</v>
      </c>
      <c r="H466" s="1">
        <f t="shared" si="22"/>
        <v>0.92941892571429274</v>
      </c>
      <c r="I466">
        <f t="shared" si="23"/>
        <v>0.57978359661681012</v>
      </c>
      <c r="K466">
        <f t="shared" si="21"/>
        <v>0.60163880540946635</v>
      </c>
    </row>
    <row r="467" spans="4:11">
      <c r="D467" t="s">
        <v>3</v>
      </c>
      <c r="E467">
        <v>8.8000000000000007</v>
      </c>
      <c r="F467">
        <v>4.0999999999999996</v>
      </c>
      <c r="H467" s="1">
        <f t="shared" si="22"/>
        <v>0.94448267215016868</v>
      </c>
      <c r="I467">
        <f t="shared" si="23"/>
        <v>0.61278385671973545</v>
      </c>
      <c r="K467">
        <f t="shared" si="21"/>
        <v>0.47221656828821496</v>
      </c>
    </row>
    <row r="468" spans="4:11">
      <c r="D468" t="s">
        <v>3</v>
      </c>
      <c r="E468">
        <v>8.5</v>
      </c>
      <c r="F468">
        <v>2.9</v>
      </c>
      <c r="H468" s="1">
        <f t="shared" si="22"/>
        <v>0.92941892571429274</v>
      </c>
      <c r="I468">
        <f t="shared" si="23"/>
        <v>0.46239799789895608</v>
      </c>
      <c r="K468">
        <f t="shared" si="21"/>
        <v>0.74474353442138896</v>
      </c>
    </row>
    <row r="469" spans="4:11">
      <c r="D469" t="s">
        <v>3</v>
      </c>
      <c r="E469">
        <v>7.7</v>
      </c>
      <c r="F469">
        <v>3.4</v>
      </c>
      <c r="H469" s="1">
        <f t="shared" si="22"/>
        <v>0.88649072517248184</v>
      </c>
      <c r="I469">
        <f t="shared" si="23"/>
        <v>0.53147891704225514</v>
      </c>
      <c r="K469">
        <f t="shared" si="21"/>
        <v>0.48010973936899864</v>
      </c>
    </row>
    <row r="470" spans="4:11">
      <c r="D470" t="s">
        <v>3</v>
      </c>
      <c r="E470">
        <v>9</v>
      </c>
      <c r="F470">
        <v>3.5</v>
      </c>
      <c r="H470" s="1">
        <f t="shared" si="22"/>
        <v>0.95424250943932487</v>
      </c>
      <c r="I470">
        <f t="shared" si="23"/>
        <v>0.54406804435027567</v>
      </c>
      <c r="K470">
        <f t="shared" si="21"/>
        <v>0.72985823499046543</v>
      </c>
    </row>
    <row r="471" spans="4:11">
      <c r="D471" t="s">
        <v>3</v>
      </c>
      <c r="E471">
        <v>9.1</v>
      </c>
      <c r="F471">
        <v>5.5</v>
      </c>
      <c r="H471" s="1">
        <f t="shared" si="22"/>
        <v>0.95904139232109353</v>
      </c>
      <c r="I471">
        <f t="shared" si="23"/>
        <v>0.74036268949424389</v>
      </c>
      <c r="K471">
        <f t="shared" si="21"/>
        <v>0.55823641220542719</v>
      </c>
    </row>
    <row r="472" spans="4:11">
      <c r="D472" t="s">
        <v>3</v>
      </c>
      <c r="E472">
        <v>10.3</v>
      </c>
      <c r="F472">
        <v>6.1</v>
      </c>
      <c r="H472" s="1">
        <f t="shared" si="22"/>
        <v>1.0128372247051722</v>
      </c>
      <c r="I472">
        <f t="shared" si="23"/>
        <v>0.78532983501076703</v>
      </c>
      <c r="K472">
        <f t="shared" si="21"/>
        <v>0.66532815578658755</v>
      </c>
    </row>
    <row r="473" spans="4:11">
      <c r="D473" t="s">
        <v>3</v>
      </c>
      <c r="E473">
        <v>11.3</v>
      </c>
      <c r="F473">
        <v>9.6</v>
      </c>
      <c r="H473" s="1">
        <f t="shared" si="22"/>
        <v>1.0530784434834197</v>
      </c>
      <c r="I473">
        <f t="shared" si="23"/>
        <v>0.98227123303956843</v>
      </c>
      <c r="K473">
        <f t="shared" si="21"/>
        <v>0.57203912221582964</v>
      </c>
    </row>
    <row r="474" spans="4:11">
      <c r="D474" t="s">
        <v>3</v>
      </c>
      <c r="E474">
        <v>11.5</v>
      </c>
      <c r="F474">
        <v>8.6999999999999993</v>
      </c>
      <c r="H474" s="1">
        <f t="shared" si="22"/>
        <v>1.0606978403536116</v>
      </c>
      <c r="I474">
        <f t="shared" si="23"/>
        <v>0.93951925261861846</v>
      </c>
      <c r="K474">
        <f t="shared" si="21"/>
        <v>0.74646272983828232</v>
      </c>
    </row>
    <row r="475" spans="4:11">
      <c r="D475" t="s">
        <v>4</v>
      </c>
      <c r="E475">
        <v>9.4</v>
      </c>
      <c r="F475">
        <v>6.2</v>
      </c>
      <c r="H475" s="1">
        <f t="shared" si="22"/>
        <v>0.97312785359969867</v>
      </c>
      <c r="I475">
        <f t="shared" si="23"/>
        <v>0.79239168949825389</v>
      </c>
      <c r="K475">
        <f t="shared" si="21"/>
        <v>0.81436440092393336</v>
      </c>
    </row>
    <row r="476" spans="4:11">
      <c r="D476" t="s">
        <v>4</v>
      </c>
      <c r="E476">
        <v>7.4</v>
      </c>
      <c r="F476">
        <v>3.3</v>
      </c>
      <c r="H476" s="1">
        <f t="shared" si="22"/>
        <v>0.86923171973097624</v>
      </c>
      <c r="I476">
        <f t="shared" si="23"/>
        <v>0.51851393987788741</v>
      </c>
      <c r="K476">
        <f t="shared" si="21"/>
        <v>0.71698520678112521</v>
      </c>
    </row>
    <row r="477" spans="4:11">
      <c r="D477" t="s">
        <v>4</v>
      </c>
      <c r="E477">
        <v>10.5</v>
      </c>
      <c r="F477">
        <v>8.3000000000000007</v>
      </c>
      <c r="H477" s="1">
        <f t="shared" si="22"/>
        <v>1.0211892990699381</v>
      </c>
      <c r="I477">
        <f t="shared" si="23"/>
        <v>0.91907809237607396</v>
      </c>
      <c r="K477">
        <f t="shared" si="21"/>
        <v>0.79297592052694088</v>
      </c>
    </row>
    <row r="478" spans="4:11">
      <c r="D478" t="s">
        <v>4</v>
      </c>
      <c r="E478">
        <v>8.4</v>
      </c>
      <c r="F478">
        <v>4.7</v>
      </c>
      <c r="H478" s="1">
        <f t="shared" si="22"/>
        <v>0.9242792860618817</v>
      </c>
      <c r="I478">
        <f t="shared" si="23"/>
        <v>0.67209785793571752</v>
      </c>
      <c r="K478">
        <f t="shared" si="21"/>
        <v>0.57372578877171376</v>
      </c>
    </row>
    <row r="479" spans="4:11">
      <c r="D479" t="s">
        <v>4</v>
      </c>
      <c r="E479">
        <v>11.4</v>
      </c>
      <c r="F479">
        <v>8.5</v>
      </c>
      <c r="H479" s="1">
        <f t="shared" si="22"/>
        <v>1.0569048513364727</v>
      </c>
      <c r="I479">
        <f t="shared" si="23"/>
        <v>0.92941892571429274</v>
      </c>
      <c r="K479">
        <f t="shared" si="21"/>
        <v>0.56950721679545135</v>
      </c>
    </row>
    <row r="480" spans="4:11">
      <c r="D480" t="s">
        <v>4</v>
      </c>
      <c r="E480">
        <v>7.6</v>
      </c>
      <c r="F480">
        <v>2.5</v>
      </c>
      <c r="H480" s="1">
        <f t="shared" si="22"/>
        <v>0.88081359228079137</v>
      </c>
      <c r="I480">
        <f t="shared" si="23"/>
        <v>0.3979400086720376</v>
      </c>
      <c r="K480">
        <f t="shared" si="21"/>
        <v>0.61816591339845461</v>
      </c>
    </row>
    <row r="481" spans="4:11">
      <c r="D481" t="s">
        <v>4</v>
      </c>
      <c r="E481">
        <v>9.5</v>
      </c>
      <c r="F481">
        <v>5.3</v>
      </c>
      <c r="H481" s="1">
        <f t="shared" si="22"/>
        <v>0.97772360528884772</v>
      </c>
      <c r="I481">
        <f t="shared" si="23"/>
        <v>0.72427586960078905</v>
      </c>
      <c r="K481">
        <f t="shared" si="21"/>
        <v>0.61211605020750715</v>
      </c>
    </row>
    <row r="482" spans="4:11">
      <c r="D482" t="s">
        <v>4</v>
      </c>
      <c r="E482">
        <v>8.3000000000000007</v>
      </c>
      <c r="F482">
        <v>3.5</v>
      </c>
      <c r="H482" s="1">
        <f t="shared" si="22"/>
        <v>0.91907809237607396</v>
      </c>
      <c r="I482">
        <f t="shared" si="23"/>
        <v>0.54406804435027567</v>
      </c>
      <c r="K482">
        <f t="shared" si="21"/>
        <v>0.55945307867029181</v>
      </c>
    </row>
    <row r="483" spans="4:11">
      <c r="D483" t="s">
        <v>4</v>
      </c>
      <c r="E483">
        <v>9.3000000000000007</v>
      </c>
      <c r="F483">
        <v>4.5</v>
      </c>
      <c r="H483" s="1">
        <f t="shared" si="22"/>
        <v>0.96848294855393513</v>
      </c>
      <c r="I483">
        <f t="shared" si="23"/>
        <v>0.65321251377534373</v>
      </c>
      <c r="K483">
        <f t="shared" si="21"/>
        <v>0.84673315693059226</v>
      </c>
    </row>
    <row r="484" spans="4:11">
      <c r="D484" t="s">
        <v>4</v>
      </c>
      <c r="E484">
        <v>8.5</v>
      </c>
      <c r="F484">
        <v>5.2</v>
      </c>
      <c r="H484" s="1">
        <f t="shared" si="22"/>
        <v>0.92941892571429274</v>
      </c>
      <c r="I484">
        <f t="shared" si="23"/>
        <v>0.71600334363479923</v>
      </c>
      <c r="K484">
        <f t="shared" si="21"/>
        <v>0.74598524305555558</v>
      </c>
    </row>
    <row r="485" spans="4:11">
      <c r="D485" t="s">
        <v>4</v>
      </c>
      <c r="E485">
        <v>9.6</v>
      </c>
      <c r="F485">
        <v>6.6</v>
      </c>
      <c r="H485" s="1">
        <f t="shared" si="22"/>
        <v>0.98227123303956843</v>
      </c>
      <c r="I485">
        <f t="shared" si="23"/>
        <v>0.81954393554186866</v>
      </c>
      <c r="K485">
        <f t="shared" si="21"/>
        <v>0.91307523739956165</v>
      </c>
    </row>
    <row r="486" spans="4:11">
      <c r="D486" t="s">
        <v>4</v>
      </c>
      <c r="E486">
        <v>7.4</v>
      </c>
      <c r="F486">
        <v>3.7</v>
      </c>
      <c r="H486" s="1">
        <f t="shared" si="22"/>
        <v>0.86923171973097624</v>
      </c>
      <c r="I486">
        <f t="shared" si="23"/>
        <v>0.56820172406699498</v>
      </c>
      <c r="K486">
        <f t="shared" si="21"/>
        <v>0.95965497581104964</v>
      </c>
    </row>
    <row r="487" spans="4:11">
      <c r="D487" t="s">
        <v>4</v>
      </c>
      <c r="E487">
        <v>8.1</v>
      </c>
      <c r="F487">
        <v>5.0999999999999996</v>
      </c>
      <c r="H487" s="1">
        <f t="shared" si="22"/>
        <v>0.90848501887864974</v>
      </c>
      <c r="I487">
        <f t="shared" si="23"/>
        <v>0.70757017609793638</v>
      </c>
      <c r="K487">
        <f t="shared" si="21"/>
        <v>0.72142710648985509</v>
      </c>
    </row>
    <row r="488" spans="4:11">
      <c r="D488" t="s">
        <v>4</v>
      </c>
      <c r="E488">
        <v>9.9</v>
      </c>
      <c r="F488">
        <v>7</v>
      </c>
      <c r="H488" s="1">
        <f t="shared" si="22"/>
        <v>0.9956351945975499</v>
      </c>
      <c r="I488">
        <f t="shared" si="23"/>
        <v>0.84509804001425681</v>
      </c>
      <c r="K488">
        <f t="shared" si="21"/>
        <v>0.76817558299039779</v>
      </c>
    </row>
    <row r="489" spans="4:11">
      <c r="D489" t="s">
        <v>4</v>
      </c>
      <c r="E489">
        <v>9</v>
      </c>
      <c r="F489">
        <v>5.6</v>
      </c>
      <c r="H489" s="1">
        <f t="shared" si="22"/>
        <v>0.95424250943932487</v>
      </c>
      <c r="I489">
        <f t="shared" si="23"/>
        <v>0.74818802700620035</v>
      </c>
      <c r="K489">
        <f t="shared" si="21"/>
        <v>0.782581894185296</v>
      </c>
    </row>
    <row r="490" spans="4:11">
      <c r="D490" t="s">
        <v>4</v>
      </c>
      <c r="E490">
        <v>9.4</v>
      </c>
      <c r="F490">
        <v>6.5</v>
      </c>
      <c r="H490" s="1">
        <f t="shared" si="22"/>
        <v>0.97312785359969867</v>
      </c>
      <c r="I490">
        <f t="shared" si="23"/>
        <v>0.81291335664285558</v>
      </c>
      <c r="K490">
        <f t="shared" si="21"/>
        <v>0.64149292899839627</v>
      </c>
    </row>
    <row r="491" spans="4:11">
      <c r="D491" t="s">
        <v>3</v>
      </c>
      <c r="E491">
        <v>9.5</v>
      </c>
      <c r="F491">
        <v>5.5</v>
      </c>
      <c r="H491" s="1">
        <f t="shared" si="22"/>
        <v>0.97772360528884772</v>
      </c>
      <c r="I491">
        <f t="shared" si="23"/>
        <v>0.74036268949424389</v>
      </c>
      <c r="K491">
        <f t="shared" si="21"/>
        <v>0.57870370370370372</v>
      </c>
    </row>
    <row r="492" spans="4:11">
      <c r="D492" t="s">
        <v>3</v>
      </c>
      <c r="E492">
        <v>12</v>
      </c>
      <c r="F492">
        <v>10</v>
      </c>
      <c r="H492" s="1">
        <f t="shared" si="22"/>
        <v>1.0791812460476249</v>
      </c>
      <c r="I492">
        <f t="shared" si="23"/>
        <v>1</v>
      </c>
      <c r="K492">
        <f t="shared" si="21"/>
        <v>0.63748948142355633</v>
      </c>
    </row>
    <row r="493" spans="4:11">
      <c r="D493" t="s">
        <v>3</v>
      </c>
      <c r="E493">
        <v>9.8000000000000007</v>
      </c>
      <c r="F493">
        <v>6</v>
      </c>
      <c r="H493" s="1">
        <f t="shared" si="22"/>
        <v>0.99122607569249488</v>
      </c>
      <c r="I493">
        <f t="shared" si="23"/>
        <v>0.77815125038364363</v>
      </c>
      <c r="K493">
        <f t="shared" si="21"/>
        <v>0.5461993627674101</v>
      </c>
    </row>
    <row r="494" spans="4:11">
      <c r="D494" t="s">
        <v>3</v>
      </c>
      <c r="E494">
        <v>13</v>
      </c>
      <c r="F494">
        <v>12</v>
      </c>
      <c r="H494" s="1">
        <f t="shared" si="22"/>
        <v>1.1139433523068367</v>
      </c>
      <c r="I494">
        <f t="shared" si="23"/>
        <v>1.0791812460476249</v>
      </c>
      <c r="K494">
        <f t="shared" si="21"/>
        <v>0.6910700788251809</v>
      </c>
    </row>
    <row r="495" spans="4:11">
      <c r="D495" t="s">
        <v>3</v>
      </c>
      <c r="E495">
        <v>10.5</v>
      </c>
      <c r="F495">
        <v>8</v>
      </c>
      <c r="H495" s="1">
        <f t="shared" si="22"/>
        <v>1.0211892990699381</v>
      </c>
      <c r="I495">
        <f t="shared" si="23"/>
        <v>0.90308998699194354</v>
      </c>
      <c r="K495">
        <f t="shared" si="21"/>
        <v>0.60468631897203329</v>
      </c>
    </row>
    <row r="496" spans="4:11">
      <c r="D496" t="s">
        <v>3</v>
      </c>
      <c r="E496">
        <v>10.5</v>
      </c>
      <c r="F496">
        <v>7</v>
      </c>
      <c r="H496" s="1">
        <f t="shared" si="22"/>
        <v>1.0211892990699381</v>
      </c>
      <c r="I496">
        <f t="shared" si="23"/>
        <v>0.84509804001425681</v>
      </c>
      <c r="K496">
        <f t="shared" si="21"/>
        <v>0.57789512616092731</v>
      </c>
    </row>
    <row r="497" spans="4:11">
      <c r="D497" t="s">
        <v>3</v>
      </c>
      <c r="E497">
        <v>9.1999999999999993</v>
      </c>
      <c r="F497">
        <v>4.5</v>
      </c>
      <c r="H497" s="1">
        <f t="shared" si="22"/>
        <v>0.96378782734555524</v>
      </c>
      <c r="I497">
        <f t="shared" si="23"/>
        <v>0.65321251377534373</v>
      </c>
      <c r="K497">
        <f t="shared" si="21"/>
        <v>0.75812800699810468</v>
      </c>
    </row>
    <row r="498" spans="4:11">
      <c r="D498" t="s">
        <v>3</v>
      </c>
      <c r="E498">
        <v>9.5</v>
      </c>
      <c r="F498">
        <v>6.5</v>
      </c>
      <c r="H498" s="1">
        <f t="shared" si="22"/>
        <v>0.97772360528884772</v>
      </c>
      <c r="I498">
        <f t="shared" si="23"/>
        <v>0.81291335664285558</v>
      </c>
      <c r="K498">
        <f t="shared" si="21"/>
        <v>0.75131480090157776</v>
      </c>
    </row>
    <row r="499" spans="4:11">
      <c r="D499" t="s">
        <v>3</v>
      </c>
      <c r="E499">
        <v>11</v>
      </c>
      <c r="F499">
        <v>10</v>
      </c>
      <c r="H499" s="1">
        <f t="shared" si="22"/>
        <v>1.0413926851582251</v>
      </c>
      <c r="I499">
        <f t="shared" si="23"/>
        <v>1</v>
      </c>
      <c r="K499">
        <f t="shared" si="21"/>
        <v>0.54836273193359364</v>
      </c>
    </row>
    <row r="500" spans="4:11">
      <c r="D500" t="s">
        <v>3</v>
      </c>
      <c r="E500">
        <v>12.8</v>
      </c>
      <c r="F500">
        <v>11.5</v>
      </c>
      <c r="H500" s="1">
        <f t="shared" si="22"/>
        <v>1.1072099696478683</v>
      </c>
      <c r="I500">
        <f t="shared" si="23"/>
        <v>1.0606978403536116</v>
      </c>
      <c r="K500">
        <f t="shared" si="21"/>
        <v>0.66350748635496859</v>
      </c>
    </row>
    <row r="501" spans="4:11">
      <c r="D501" t="s">
        <v>3</v>
      </c>
      <c r="E501">
        <v>9.1</v>
      </c>
      <c r="F501">
        <v>5</v>
      </c>
      <c r="H501" s="1">
        <f t="shared" si="22"/>
        <v>0.95904139232109353</v>
      </c>
      <c r="I501">
        <f t="shared" si="23"/>
        <v>0.69897000433601886</v>
      </c>
      <c r="K501">
        <f t="shared" si="21"/>
        <v>0.6</v>
      </c>
    </row>
    <row r="502" spans="4:11">
      <c r="D502" t="s">
        <v>3</v>
      </c>
      <c r="E502">
        <v>10</v>
      </c>
      <c r="F502">
        <v>6</v>
      </c>
      <c r="H502" s="1">
        <f t="shared" si="22"/>
        <v>1</v>
      </c>
      <c r="I502">
        <f t="shared" si="23"/>
        <v>0.77815125038364363</v>
      </c>
      <c r="K502">
        <f t="shared" si="21"/>
        <v>0.6575162324319882</v>
      </c>
    </row>
    <row r="503" spans="4:11">
      <c r="D503" t="s">
        <v>3</v>
      </c>
      <c r="E503">
        <v>11.5</v>
      </c>
      <c r="F503">
        <v>10</v>
      </c>
      <c r="H503" s="1">
        <f t="shared" si="22"/>
        <v>1.0606978403536116</v>
      </c>
      <c r="I503">
        <f t="shared" si="23"/>
        <v>1</v>
      </c>
      <c r="K503">
        <f t="shared" si="21"/>
        <v>0.56348610067618332</v>
      </c>
    </row>
    <row r="504" spans="4:11">
      <c r="D504" t="s">
        <v>3</v>
      </c>
      <c r="E504">
        <v>11</v>
      </c>
      <c r="F504">
        <v>7.5</v>
      </c>
      <c r="H504" s="1">
        <f t="shared" si="22"/>
        <v>1.0413926851582251</v>
      </c>
      <c r="I504">
        <f t="shared" si="23"/>
        <v>0.87506126339170009</v>
      </c>
      <c r="K504">
        <f t="shared" si="21"/>
        <v>0.58696468820435743</v>
      </c>
    </row>
    <row r="505" spans="4:11">
      <c r="D505" t="s">
        <v>3</v>
      </c>
      <c r="E505">
        <v>8.8000000000000007</v>
      </c>
      <c r="F505">
        <v>4</v>
      </c>
      <c r="H505" s="1">
        <f t="shared" si="22"/>
        <v>0.94448267215016868</v>
      </c>
      <c r="I505">
        <f t="shared" si="23"/>
        <v>0.6020599913279624</v>
      </c>
      <c r="K505">
        <f t="shared" si="21"/>
        <v>0.58436535797159328</v>
      </c>
    </row>
    <row r="506" spans="4:11">
      <c r="D506" t="s">
        <v>3</v>
      </c>
      <c r="E506">
        <v>9.8000000000000007</v>
      </c>
      <c r="F506">
        <v>5.5</v>
      </c>
      <c r="H506" s="1">
        <f t="shared" si="22"/>
        <v>0.99122607569249488</v>
      </c>
      <c r="I506">
        <f t="shared" si="23"/>
        <v>0.74036268949424389</v>
      </c>
      <c r="K506">
        <f t="shared" si="21"/>
        <v>0.61728395061728392</v>
      </c>
    </row>
    <row r="507" spans="4:11">
      <c r="D507" t="s">
        <v>3</v>
      </c>
      <c r="E507">
        <v>9</v>
      </c>
      <c r="F507">
        <v>4.5</v>
      </c>
      <c r="H507" s="1">
        <f t="shared" si="22"/>
        <v>0.95424250943932487</v>
      </c>
      <c r="I507">
        <f t="shared" si="23"/>
        <v>0.65321251377534373</v>
      </c>
      <c r="K507">
        <f t="shared" si="21"/>
        <v>0.71367639057745669</v>
      </c>
    </row>
    <row r="508" spans="4:11">
      <c r="D508" t="s">
        <v>3</v>
      </c>
      <c r="E508">
        <v>10.6</v>
      </c>
      <c r="F508">
        <v>8.5</v>
      </c>
      <c r="H508" s="1">
        <f t="shared" si="22"/>
        <v>1.0253058652647702</v>
      </c>
      <c r="I508">
        <f t="shared" si="23"/>
        <v>0.92941892571429274</v>
      </c>
      <c r="K508">
        <f t="shared" si="21"/>
        <v>0.55945307867029181</v>
      </c>
    </row>
    <row r="509" spans="4:11">
      <c r="D509" t="s">
        <v>3</v>
      </c>
      <c r="E509">
        <v>9.3000000000000007</v>
      </c>
      <c r="F509">
        <v>4.5</v>
      </c>
      <c r="H509" s="1">
        <f t="shared" si="22"/>
        <v>0.96848294855393513</v>
      </c>
      <c r="I509">
        <f t="shared" si="23"/>
        <v>0.65321251377534373</v>
      </c>
      <c r="K509">
        <f t="shared" si="21"/>
        <v>0.57140851382359659</v>
      </c>
    </row>
    <row r="510" spans="4:11">
      <c r="D510" t="s">
        <v>3</v>
      </c>
      <c r="E510">
        <v>10.7</v>
      </c>
      <c r="F510">
        <v>7</v>
      </c>
      <c r="H510" s="1">
        <f t="shared" si="22"/>
        <v>1.0293837776852097</v>
      </c>
      <c r="I510">
        <f t="shared" si="23"/>
        <v>0.84509804001425681</v>
      </c>
      <c r="K510">
        <f t="shared" si="21"/>
        <v>0.75812800699810468</v>
      </c>
    </row>
    <row r="511" spans="4:11">
      <c r="D511" t="s">
        <v>3</v>
      </c>
      <c r="E511">
        <v>9.5</v>
      </c>
      <c r="F511">
        <v>6.5</v>
      </c>
      <c r="H511" s="1">
        <f t="shared" si="22"/>
        <v>0.97772360528884772</v>
      </c>
      <c r="I511">
        <f t="shared" si="23"/>
        <v>0.81291335664285558</v>
      </c>
      <c r="K511">
        <f t="shared" si="21"/>
        <v>0.75812800699810468</v>
      </c>
    </row>
    <row r="512" spans="4:11">
      <c r="D512" t="s">
        <v>3</v>
      </c>
      <c r="E512">
        <v>9.5</v>
      </c>
      <c r="F512">
        <v>6.5</v>
      </c>
      <c r="H512" s="1">
        <f t="shared" si="22"/>
        <v>0.97772360528884772</v>
      </c>
      <c r="I512">
        <f t="shared" si="23"/>
        <v>0.81291335664285558</v>
      </c>
      <c r="K512">
        <f t="shared" si="21"/>
        <v>0.7388649690684258</v>
      </c>
    </row>
    <row r="513" spans="4:11">
      <c r="D513" t="s">
        <v>4</v>
      </c>
      <c r="E513">
        <v>10.6</v>
      </c>
      <c r="F513">
        <v>8.8000000000000007</v>
      </c>
      <c r="H513" s="1">
        <f t="shared" si="22"/>
        <v>1.0253058652647702</v>
      </c>
      <c r="I513">
        <f t="shared" si="23"/>
        <v>0.94448267215016868</v>
      </c>
      <c r="K513">
        <f t="shared" si="21"/>
        <v>0.67941310354935114</v>
      </c>
    </row>
    <row r="514" spans="4:11">
      <c r="D514" t="s">
        <v>4</v>
      </c>
      <c r="E514">
        <v>10.1</v>
      </c>
      <c r="F514">
        <v>7</v>
      </c>
      <c r="H514" s="1">
        <f t="shared" si="22"/>
        <v>1.0043213737826426</v>
      </c>
      <c r="I514">
        <f t="shared" si="23"/>
        <v>0.84509804001425681</v>
      </c>
      <c r="K514">
        <f t="shared" si="21"/>
        <v>0.63748948142355633</v>
      </c>
    </row>
    <row r="515" spans="4:11">
      <c r="D515" t="s">
        <v>4</v>
      </c>
      <c r="E515">
        <v>9.8000000000000007</v>
      </c>
      <c r="F515">
        <v>6</v>
      </c>
      <c r="H515" s="1">
        <f t="shared" si="22"/>
        <v>0.99122607569249488</v>
      </c>
      <c r="I515">
        <f t="shared" si="23"/>
        <v>0.77815125038364363</v>
      </c>
      <c r="K515">
        <f t="shared" si="21"/>
        <v>0.58696468820435743</v>
      </c>
    </row>
    <row r="516" spans="4:11">
      <c r="D516" t="s">
        <v>4</v>
      </c>
      <c r="E516">
        <v>8.8000000000000007</v>
      </c>
      <c r="F516">
        <v>4</v>
      </c>
      <c r="H516" s="1">
        <f t="shared" si="22"/>
        <v>0.94448267215016868</v>
      </c>
      <c r="I516">
        <f t="shared" si="23"/>
        <v>0.6020599913279624</v>
      </c>
      <c r="K516">
        <f t="shared" ref="K516:K579" si="24">100*F517/E517^3</f>
        <v>0.59674995058164459</v>
      </c>
    </row>
    <row r="517" spans="4:11">
      <c r="D517" t="s">
        <v>4</v>
      </c>
      <c r="E517">
        <v>9.3000000000000007</v>
      </c>
      <c r="F517">
        <v>4.8</v>
      </c>
      <c r="H517" s="1">
        <f t="shared" ref="H517:H580" si="25">LOG10(E517)</f>
        <v>0.96848294855393513</v>
      </c>
      <c r="I517">
        <f t="shared" ref="I517:I580" si="26">LOG10(F517)</f>
        <v>0.68124123737558717</v>
      </c>
      <c r="K517">
        <f t="shared" si="24"/>
        <v>0.7</v>
      </c>
    </row>
    <row r="518" spans="4:11">
      <c r="D518" t="s">
        <v>4</v>
      </c>
      <c r="E518">
        <v>10</v>
      </c>
      <c r="F518">
        <v>7</v>
      </c>
      <c r="H518" s="1">
        <f t="shared" si="25"/>
        <v>1</v>
      </c>
      <c r="I518">
        <f t="shared" si="26"/>
        <v>0.84509804001425681</v>
      </c>
      <c r="K518">
        <f t="shared" si="24"/>
        <v>0.69061360487551937</v>
      </c>
    </row>
    <row r="519" spans="4:11">
      <c r="D519" t="s">
        <v>4</v>
      </c>
      <c r="E519">
        <v>9.8000000000000007</v>
      </c>
      <c r="F519">
        <v>6.5</v>
      </c>
      <c r="H519" s="1">
        <f t="shared" si="25"/>
        <v>0.99122607569249488</v>
      </c>
      <c r="I519">
        <f t="shared" si="26"/>
        <v>0.81291335664285558</v>
      </c>
      <c r="K519">
        <f t="shared" si="24"/>
        <v>0.64787819889860709</v>
      </c>
    </row>
    <row r="520" spans="4:11">
      <c r="D520" t="s">
        <v>4</v>
      </c>
      <c r="E520">
        <v>10.5</v>
      </c>
      <c r="F520">
        <v>7.5</v>
      </c>
      <c r="H520" s="1">
        <f t="shared" si="25"/>
        <v>1.0211892990699381</v>
      </c>
      <c r="I520">
        <f t="shared" si="26"/>
        <v>0.87506126339170009</v>
      </c>
      <c r="K520">
        <f t="shared" si="24"/>
        <v>0.68359375</v>
      </c>
    </row>
    <row r="521" spans="4:11">
      <c r="D521" t="s">
        <v>4</v>
      </c>
      <c r="E521">
        <v>8</v>
      </c>
      <c r="F521">
        <v>3.5</v>
      </c>
      <c r="H521" s="1">
        <f t="shared" si="25"/>
        <v>0.90308998699194354</v>
      </c>
      <c r="I521">
        <f t="shared" si="26"/>
        <v>0.54406804435027567</v>
      </c>
      <c r="K521">
        <f t="shared" si="24"/>
        <v>0.65807224317085533</v>
      </c>
    </row>
    <row r="522" spans="4:11">
      <c r="D522" t="s">
        <v>4</v>
      </c>
      <c r="E522">
        <v>11.1</v>
      </c>
      <c r="F522">
        <v>9</v>
      </c>
      <c r="H522" s="1">
        <f t="shared" si="25"/>
        <v>1.0453229787866574</v>
      </c>
      <c r="I522">
        <f t="shared" si="26"/>
        <v>0.95424250943932487</v>
      </c>
      <c r="K522">
        <f t="shared" si="24"/>
        <v>0.63478475355842201</v>
      </c>
    </row>
    <row r="523" spans="4:11">
      <c r="D523" t="s">
        <v>4</v>
      </c>
      <c r="E523">
        <v>8.1999999999999993</v>
      </c>
      <c r="F523">
        <v>3.5</v>
      </c>
      <c r="H523" s="1">
        <f t="shared" si="25"/>
        <v>0.91381385238371671</v>
      </c>
      <c r="I523">
        <f t="shared" si="26"/>
        <v>0.54406804435027567</v>
      </c>
      <c r="K523">
        <f t="shared" si="24"/>
        <v>0.62165436921296302</v>
      </c>
    </row>
    <row r="524" spans="4:11">
      <c r="D524" t="s">
        <v>4</v>
      </c>
      <c r="E524">
        <v>9.6</v>
      </c>
      <c r="F524">
        <v>5.5</v>
      </c>
      <c r="H524" s="1">
        <f t="shared" si="25"/>
        <v>0.98227123303956843</v>
      </c>
      <c r="I524">
        <f t="shared" si="26"/>
        <v>0.74036268949424389</v>
      </c>
      <c r="K524">
        <f t="shared" si="24"/>
        <v>0.66033527422990212</v>
      </c>
    </row>
    <row r="525" spans="4:11">
      <c r="D525" t="s">
        <v>4</v>
      </c>
      <c r="E525">
        <v>8.8000000000000007</v>
      </c>
      <c r="F525">
        <v>4.5</v>
      </c>
      <c r="H525" s="1">
        <f t="shared" si="25"/>
        <v>0.94448267215016868</v>
      </c>
      <c r="I525">
        <f t="shared" si="26"/>
        <v>0.65321251377534373</v>
      </c>
      <c r="K525">
        <f t="shared" si="24"/>
        <v>0.73426195875175471</v>
      </c>
    </row>
    <row r="526" spans="4:11">
      <c r="D526" t="s">
        <v>4</v>
      </c>
      <c r="E526">
        <v>10.5</v>
      </c>
      <c r="F526">
        <v>8.5</v>
      </c>
      <c r="H526" s="1">
        <f t="shared" si="25"/>
        <v>1.0211892990699381</v>
      </c>
      <c r="I526">
        <f t="shared" si="26"/>
        <v>0.92941892571429274</v>
      </c>
      <c r="K526">
        <f t="shared" si="24"/>
        <v>0.43242274883419601</v>
      </c>
    </row>
    <row r="527" spans="4:11">
      <c r="D527" t="s">
        <v>3</v>
      </c>
      <c r="E527">
        <v>10.9</v>
      </c>
      <c r="F527">
        <v>5.6</v>
      </c>
      <c r="H527" s="1">
        <f t="shared" si="25"/>
        <v>1.0374264979406236</v>
      </c>
      <c r="I527">
        <f t="shared" si="26"/>
        <v>0.74818802700620035</v>
      </c>
      <c r="K527">
        <f t="shared" si="24"/>
        <v>0.50688</v>
      </c>
    </row>
    <row r="528" spans="4:11">
      <c r="D528" t="s">
        <v>3</v>
      </c>
      <c r="E528">
        <v>12.5</v>
      </c>
      <c r="F528">
        <v>9.9</v>
      </c>
      <c r="H528" s="1">
        <f t="shared" si="25"/>
        <v>1.0969100130080565</v>
      </c>
      <c r="I528">
        <f t="shared" si="26"/>
        <v>0.9956351945975499</v>
      </c>
      <c r="K528">
        <f t="shared" si="24"/>
        <v>0.50612012077120394</v>
      </c>
    </row>
    <row r="529" spans="4:11">
      <c r="D529" t="s">
        <v>3</v>
      </c>
      <c r="E529">
        <v>14.3</v>
      </c>
      <c r="F529">
        <v>14.8</v>
      </c>
      <c r="H529" s="1">
        <f t="shared" si="25"/>
        <v>1.1553360374650619</v>
      </c>
      <c r="I529">
        <f t="shared" si="26"/>
        <v>1.1702617153949575</v>
      </c>
      <c r="K529">
        <f t="shared" si="24"/>
        <v>0.44593440474248419</v>
      </c>
    </row>
    <row r="530" spans="4:11">
      <c r="D530" t="s">
        <v>3</v>
      </c>
      <c r="E530">
        <v>12.1</v>
      </c>
      <c r="F530">
        <v>7.9</v>
      </c>
      <c r="H530" s="1">
        <f t="shared" si="25"/>
        <v>1.0827853703164501</v>
      </c>
      <c r="I530">
        <f t="shared" si="26"/>
        <v>0.89762709129044149</v>
      </c>
      <c r="K530">
        <f t="shared" si="24"/>
        <v>0.46286862264409745</v>
      </c>
    </row>
    <row r="531" spans="4:11">
      <c r="D531" t="s">
        <v>3</v>
      </c>
      <c r="E531">
        <v>12.1</v>
      </c>
      <c r="F531">
        <v>8.1999999999999993</v>
      </c>
      <c r="H531" s="1">
        <f t="shared" si="25"/>
        <v>1.0827853703164501</v>
      </c>
      <c r="I531">
        <f t="shared" si="26"/>
        <v>0.91381385238371671</v>
      </c>
      <c r="K531">
        <f t="shared" si="24"/>
        <v>0.55223845189672527</v>
      </c>
    </row>
    <row r="532" spans="4:11">
      <c r="D532" t="s">
        <v>3</v>
      </c>
      <c r="E532">
        <v>13.7</v>
      </c>
      <c r="F532">
        <v>14.2</v>
      </c>
      <c r="H532" s="1">
        <f t="shared" si="25"/>
        <v>1.1367205671564067</v>
      </c>
      <c r="I532">
        <f t="shared" si="26"/>
        <v>1.1522883443830565</v>
      </c>
      <c r="K532">
        <f t="shared" si="24"/>
        <v>0.52736000000000005</v>
      </c>
    </row>
    <row r="533" spans="4:11">
      <c r="D533" t="s">
        <v>3</v>
      </c>
      <c r="E533">
        <v>12.5</v>
      </c>
      <c r="F533">
        <v>10.3</v>
      </c>
      <c r="H533" s="1">
        <f t="shared" si="25"/>
        <v>1.0969100130080565</v>
      </c>
      <c r="I533">
        <f t="shared" si="26"/>
        <v>1.0128372247051722</v>
      </c>
      <c r="K533">
        <f t="shared" si="24"/>
        <v>0.47345276859669427</v>
      </c>
    </row>
    <row r="534" spans="4:11">
      <c r="D534" t="s">
        <v>3</v>
      </c>
      <c r="E534">
        <v>10.7</v>
      </c>
      <c r="F534">
        <v>5.8</v>
      </c>
      <c r="H534" s="1">
        <f t="shared" si="25"/>
        <v>1.0293837776852097</v>
      </c>
      <c r="I534">
        <f t="shared" si="26"/>
        <v>0.76342799356293722</v>
      </c>
      <c r="K534">
        <f t="shared" si="24"/>
        <v>0.48656201199967125</v>
      </c>
    </row>
    <row r="535" spans="4:11">
      <c r="D535" t="s">
        <v>3</v>
      </c>
      <c r="E535">
        <v>11.5</v>
      </c>
      <c r="F535">
        <v>7.4</v>
      </c>
      <c r="H535" s="1">
        <f t="shared" si="25"/>
        <v>1.0606978403536116</v>
      </c>
      <c r="I535">
        <f t="shared" si="26"/>
        <v>0.86923171973097624</v>
      </c>
      <c r="K535">
        <f t="shared" si="24"/>
        <v>0.4784261537027012</v>
      </c>
    </row>
    <row r="536" spans="4:11">
      <c r="D536" t="s">
        <v>3</v>
      </c>
      <c r="E536">
        <v>12.7</v>
      </c>
      <c r="F536">
        <v>9.8000000000000007</v>
      </c>
      <c r="H536" s="1">
        <f t="shared" si="25"/>
        <v>1.1038037209559568</v>
      </c>
      <c r="I536">
        <f t="shared" si="26"/>
        <v>0.99122607569249488</v>
      </c>
      <c r="K536">
        <f t="shared" si="24"/>
        <v>0.52645779453668429</v>
      </c>
    </row>
    <row r="537" spans="4:11">
      <c r="D537" t="s">
        <v>3</v>
      </c>
      <c r="E537">
        <v>11.1</v>
      </c>
      <c r="F537">
        <v>7.2</v>
      </c>
      <c r="H537" s="1">
        <f t="shared" si="25"/>
        <v>1.0453229787866574</v>
      </c>
      <c r="I537">
        <f t="shared" si="26"/>
        <v>0.85733249643126852</v>
      </c>
      <c r="K537">
        <f t="shared" si="24"/>
        <v>0.49313717432399112</v>
      </c>
    </row>
    <row r="538" spans="4:11">
      <c r="D538" t="s">
        <v>3</v>
      </c>
      <c r="E538">
        <v>11.5</v>
      </c>
      <c r="F538">
        <v>7.5</v>
      </c>
      <c r="H538" s="1">
        <f t="shared" si="25"/>
        <v>1.0606978403536116</v>
      </c>
      <c r="I538">
        <f t="shared" si="26"/>
        <v>0.87506126339170009</v>
      </c>
      <c r="K538">
        <f t="shared" si="24"/>
        <v>0.50264869171221271</v>
      </c>
    </row>
    <row r="539" spans="4:11">
      <c r="D539" t="s">
        <v>3</v>
      </c>
      <c r="E539">
        <v>13.1</v>
      </c>
      <c r="F539">
        <v>11.3</v>
      </c>
      <c r="H539" s="1">
        <f t="shared" si="25"/>
        <v>1.1172712956557642</v>
      </c>
      <c r="I539">
        <f t="shared" si="26"/>
        <v>1.0530784434834197</v>
      </c>
      <c r="K539">
        <f t="shared" si="24"/>
        <v>0.42132522806453276</v>
      </c>
    </row>
    <row r="540" spans="4:11">
      <c r="D540" t="s">
        <v>3</v>
      </c>
      <c r="E540">
        <v>11.9</v>
      </c>
      <c r="F540">
        <v>7.1</v>
      </c>
      <c r="H540" s="1">
        <f t="shared" si="25"/>
        <v>1.0755469613925308</v>
      </c>
      <c r="I540">
        <f t="shared" si="26"/>
        <v>0.85125834871907524</v>
      </c>
      <c r="K540">
        <f t="shared" si="24"/>
        <v>0.53212704850606551</v>
      </c>
    </row>
    <row r="541" spans="4:11">
      <c r="D541" t="s">
        <v>3</v>
      </c>
      <c r="E541">
        <v>12.7</v>
      </c>
      <c r="F541">
        <v>10.9</v>
      </c>
      <c r="H541" s="1">
        <f t="shared" si="25"/>
        <v>1.1038037209559568</v>
      </c>
      <c r="I541">
        <f t="shared" si="26"/>
        <v>1.0374264979406236</v>
      </c>
      <c r="K541">
        <f t="shared" si="24"/>
        <v>0.48032407407407413</v>
      </c>
    </row>
    <row r="542" spans="4:11">
      <c r="D542" t="s">
        <v>4</v>
      </c>
      <c r="E542">
        <v>12</v>
      </c>
      <c r="F542">
        <v>8.3000000000000007</v>
      </c>
      <c r="H542" s="1">
        <f t="shared" si="25"/>
        <v>1.0791812460476249</v>
      </c>
      <c r="I542">
        <f t="shared" si="26"/>
        <v>0.91907809237607396</v>
      </c>
      <c r="K542">
        <f t="shared" si="24"/>
        <v>0.50927315221462632</v>
      </c>
    </row>
    <row r="543" spans="4:11">
      <c r="D543" t="s">
        <v>4</v>
      </c>
      <c r="E543">
        <v>15.4</v>
      </c>
      <c r="F543">
        <v>18.600000000000001</v>
      </c>
      <c r="H543" s="1">
        <f t="shared" si="25"/>
        <v>1.1875207208364631</v>
      </c>
      <c r="I543">
        <f t="shared" si="26"/>
        <v>1.2695129442179163</v>
      </c>
      <c r="K543">
        <f t="shared" si="24"/>
        <v>0.50257191175842364</v>
      </c>
    </row>
    <row r="544" spans="4:11">
      <c r="D544" t="s">
        <v>4</v>
      </c>
      <c r="E544">
        <v>15.3</v>
      </c>
      <c r="F544">
        <v>18</v>
      </c>
      <c r="H544" s="1">
        <f t="shared" si="25"/>
        <v>1.1846914308175989</v>
      </c>
      <c r="I544">
        <f t="shared" si="26"/>
        <v>1.255272505103306</v>
      </c>
      <c r="K544">
        <f t="shared" si="24"/>
        <v>0.53497700647846647</v>
      </c>
    </row>
    <row r="545" spans="4:11">
      <c r="D545" t="s">
        <v>4</v>
      </c>
      <c r="E545">
        <v>12.4</v>
      </c>
      <c r="F545">
        <v>10.199999999999999</v>
      </c>
      <c r="H545" s="1">
        <f t="shared" si="25"/>
        <v>1.0934216851622351</v>
      </c>
      <c r="I545">
        <f t="shared" si="26"/>
        <v>1.0086001717619175</v>
      </c>
      <c r="K545">
        <f t="shared" si="24"/>
        <v>0.499712336648311</v>
      </c>
    </row>
    <row r="546" spans="4:11">
      <c r="D546" t="s">
        <v>4</v>
      </c>
      <c r="E546">
        <v>11.5</v>
      </c>
      <c r="F546">
        <v>7.6</v>
      </c>
      <c r="H546" s="1">
        <f t="shared" si="25"/>
        <v>1.0606978403536116</v>
      </c>
      <c r="I546">
        <f t="shared" si="26"/>
        <v>0.88081359228079137</v>
      </c>
      <c r="K546">
        <f t="shared" si="24"/>
        <v>0.47116807009558476</v>
      </c>
    </row>
    <row r="547" spans="4:11">
      <c r="D547" t="s">
        <v>4</v>
      </c>
      <c r="E547">
        <v>10.4</v>
      </c>
      <c r="F547">
        <v>5.3</v>
      </c>
      <c r="H547" s="1">
        <f t="shared" si="25"/>
        <v>1.0170333392987803</v>
      </c>
      <c r="I547">
        <f t="shared" si="26"/>
        <v>0.72427586960078905</v>
      </c>
      <c r="K547">
        <f t="shared" si="24"/>
        <v>0.48656201199967125</v>
      </c>
    </row>
    <row r="548" spans="4:11">
      <c r="D548" t="s">
        <v>4</v>
      </c>
      <c r="E548">
        <v>11.5</v>
      </c>
      <c r="F548">
        <v>7.4</v>
      </c>
      <c r="H548" s="1">
        <f t="shared" si="25"/>
        <v>1.0606978403536116</v>
      </c>
      <c r="I548">
        <f t="shared" si="26"/>
        <v>0.86923171973097624</v>
      </c>
      <c r="K548">
        <f t="shared" si="24"/>
        <v>0.44548120069333069</v>
      </c>
    </row>
    <row r="549" spans="4:11">
      <c r="D549" t="s">
        <v>4</v>
      </c>
      <c r="E549">
        <v>11.4</v>
      </c>
      <c r="F549">
        <v>6.6</v>
      </c>
      <c r="H549" s="1">
        <f t="shared" si="25"/>
        <v>1.0569048513364727</v>
      </c>
      <c r="I549">
        <f t="shared" si="26"/>
        <v>0.81954393554186866</v>
      </c>
      <c r="K549">
        <f t="shared" si="24"/>
        <v>0.52317154299258539</v>
      </c>
    </row>
    <row r="550" spans="4:11">
      <c r="D550" t="s">
        <v>4</v>
      </c>
      <c r="E550">
        <v>12.2</v>
      </c>
      <c r="F550">
        <v>9.5</v>
      </c>
      <c r="H550" s="1">
        <f t="shared" si="25"/>
        <v>1.0863598306747482</v>
      </c>
      <c r="I550">
        <f t="shared" si="26"/>
        <v>0.97772360528884772</v>
      </c>
      <c r="K550">
        <f t="shared" si="24"/>
        <v>0.50557041370826961</v>
      </c>
    </row>
    <row r="551" spans="4:11">
      <c r="D551" t="s">
        <v>4</v>
      </c>
      <c r="E551">
        <v>13.7</v>
      </c>
      <c r="F551">
        <v>13</v>
      </c>
      <c r="H551" s="1">
        <f t="shared" si="25"/>
        <v>1.1367205671564067</v>
      </c>
      <c r="I551">
        <f t="shared" si="26"/>
        <v>1.1139433523068367</v>
      </c>
      <c r="K551">
        <f t="shared" si="24"/>
        <v>0.48602068865740744</v>
      </c>
    </row>
    <row r="552" spans="4:11">
      <c r="D552" t="s">
        <v>4</v>
      </c>
      <c r="E552">
        <v>9.6</v>
      </c>
      <c r="F552">
        <v>4.3</v>
      </c>
      <c r="H552" s="1">
        <f t="shared" si="25"/>
        <v>0.98227123303956843</v>
      </c>
      <c r="I552">
        <f t="shared" si="26"/>
        <v>0.63346845557958653</v>
      </c>
      <c r="K552">
        <f t="shared" si="24"/>
        <v>0.47998684967535138</v>
      </c>
    </row>
    <row r="553" spans="4:11">
      <c r="D553" t="s">
        <v>4</v>
      </c>
      <c r="E553">
        <v>11.5</v>
      </c>
      <c r="F553">
        <v>7.3</v>
      </c>
      <c r="H553" s="1">
        <f t="shared" si="25"/>
        <v>1.0606978403536116</v>
      </c>
      <c r="I553">
        <f t="shared" si="26"/>
        <v>0.86332286012045589</v>
      </c>
      <c r="K553">
        <f t="shared" si="24"/>
        <v>0.4972101392846463</v>
      </c>
    </row>
    <row r="554" spans="4:11">
      <c r="D554" t="s">
        <v>4</v>
      </c>
      <c r="E554">
        <v>11.1</v>
      </c>
      <c r="F554">
        <v>6.8</v>
      </c>
      <c r="H554" s="1">
        <f t="shared" si="25"/>
        <v>1.0453229787866574</v>
      </c>
      <c r="I554">
        <f t="shared" si="26"/>
        <v>0.83250891270623628</v>
      </c>
      <c r="K554">
        <f t="shared" si="24"/>
        <v>0.47555512688614532</v>
      </c>
    </row>
    <row r="555" spans="4:11">
      <c r="D555" t="s">
        <v>4</v>
      </c>
      <c r="E555">
        <v>14.4</v>
      </c>
      <c r="F555">
        <v>14.2</v>
      </c>
      <c r="H555" s="1">
        <f t="shared" si="25"/>
        <v>1.1583624920952498</v>
      </c>
      <c r="I555">
        <f t="shared" si="26"/>
        <v>1.1522883443830565</v>
      </c>
      <c r="K555">
        <f t="shared" si="24"/>
        <v>0.43564721800811845</v>
      </c>
    </row>
    <row r="556" spans="4:11">
      <c r="D556" t="s">
        <v>4</v>
      </c>
      <c r="E556">
        <v>11.6</v>
      </c>
      <c r="F556">
        <v>6.8</v>
      </c>
      <c r="H556" s="1">
        <f t="shared" si="25"/>
        <v>1.0644579892269184</v>
      </c>
      <c r="I556">
        <f t="shared" si="26"/>
        <v>0.83250891270623628</v>
      </c>
      <c r="K556">
        <f t="shared" si="24"/>
        <v>0.54575253397099621</v>
      </c>
    </row>
    <row r="557" spans="4:11">
      <c r="D557" t="s">
        <v>4</v>
      </c>
      <c r="E557">
        <v>10.6</v>
      </c>
      <c r="F557">
        <v>6.5</v>
      </c>
      <c r="H557" s="1">
        <f t="shared" si="25"/>
        <v>1.0253058652647702</v>
      </c>
      <c r="I557">
        <f t="shared" si="26"/>
        <v>0.81291335664285558</v>
      </c>
      <c r="K557">
        <f t="shared" si="24"/>
        <v>0.4301165798959849</v>
      </c>
    </row>
    <row r="558" spans="4:11">
      <c r="D558" t="s">
        <v>4</v>
      </c>
      <c r="E558">
        <v>10.3</v>
      </c>
      <c r="F558">
        <v>4.7</v>
      </c>
      <c r="H558" s="1">
        <f t="shared" si="25"/>
        <v>1.0128372247051722</v>
      </c>
      <c r="I558">
        <f t="shared" si="26"/>
        <v>0.67209785793571752</v>
      </c>
      <c r="K558">
        <f t="shared" si="24"/>
        <v>0.4861111111111111</v>
      </c>
    </row>
    <row r="559" spans="4:11">
      <c r="D559" t="s">
        <v>4</v>
      </c>
      <c r="E559">
        <v>12</v>
      </c>
      <c r="F559">
        <v>8.4</v>
      </c>
      <c r="H559" s="1">
        <f t="shared" si="25"/>
        <v>1.0791812460476249</v>
      </c>
      <c r="I559">
        <f t="shared" si="26"/>
        <v>0.9242792860618817</v>
      </c>
      <c r="K559">
        <f t="shared" si="24"/>
        <v>0.91307523739956165</v>
      </c>
    </row>
    <row r="560" spans="4:11">
      <c r="D560" t="s">
        <v>4</v>
      </c>
      <c r="E560">
        <v>7.4</v>
      </c>
      <c r="F560">
        <v>3.7</v>
      </c>
      <c r="H560" s="1">
        <f t="shared" si="25"/>
        <v>0.86923171973097624</v>
      </c>
      <c r="I560">
        <f t="shared" si="26"/>
        <v>0.56820172406699498</v>
      </c>
      <c r="K560">
        <f t="shared" si="24"/>
        <v>0.95965497581104964</v>
      </c>
    </row>
    <row r="561" spans="4:11">
      <c r="D561" t="s">
        <v>4</v>
      </c>
      <c r="E561">
        <v>8.1</v>
      </c>
      <c r="F561">
        <v>5.0999999999999996</v>
      </c>
      <c r="H561" s="1">
        <f t="shared" si="25"/>
        <v>0.90848501887864974</v>
      </c>
      <c r="I561">
        <f t="shared" si="26"/>
        <v>0.70757017609793638</v>
      </c>
      <c r="K561">
        <f t="shared" si="24"/>
        <v>0.72142710648985509</v>
      </c>
    </row>
    <row r="562" spans="4:11">
      <c r="D562" t="s">
        <v>4</v>
      </c>
      <c r="E562">
        <v>9.9</v>
      </c>
      <c r="F562">
        <v>7</v>
      </c>
      <c r="H562" s="1">
        <f t="shared" si="25"/>
        <v>0.9956351945975499</v>
      </c>
      <c r="I562">
        <f t="shared" si="26"/>
        <v>0.84509804001425681</v>
      </c>
      <c r="K562">
        <f t="shared" si="24"/>
        <v>0.76817558299039779</v>
      </c>
    </row>
    <row r="563" spans="4:11">
      <c r="D563" t="s">
        <v>4</v>
      </c>
      <c r="E563">
        <v>9</v>
      </c>
      <c r="F563">
        <v>5.6</v>
      </c>
      <c r="H563" s="1">
        <f t="shared" si="25"/>
        <v>0.95424250943932487</v>
      </c>
      <c r="I563">
        <f t="shared" si="26"/>
        <v>0.74818802700620035</v>
      </c>
      <c r="K563">
        <f t="shared" si="24"/>
        <v>0.782581894185296</v>
      </c>
    </row>
    <row r="564" spans="4:11">
      <c r="D564" t="s">
        <v>4</v>
      </c>
      <c r="E564">
        <v>9.4</v>
      </c>
      <c r="F564">
        <v>6.5</v>
      </c>
      <c r="H564" s="1">
        <f t="shared" si="25"/>
        <v>0.97312785359969867</v>
      </c>
      <c r="I564">
        <f t="shared" si="26"/>
        <v>0.81291335664285558</v>
      </c>
      <c r="K564">
        <f t="shared" si="24"/>
        <v>0.66370370370370368</v>
      </c>
    </row>
    <row r="565" spans="4:11">
      <c r="D565" t="s">
        <v>4</v>
      </c>
      <c r="E565">
        <v>7.5</v>
      </c>
      <c r="F565">
        <v>2.8</v>
      </c>
      <c r="H565" s="1">
        <f t="shared" si="25"/>
        <v>0.87506126339170009</v>
      </c>
      <c r="I565">
        <f t="shared" si="26"/>
        <v>0.44715803134221921</v>
      </c>
      <c r="K565">
        <f t="shared" si="24"/>
        <v>0.59715673771947175</v>
      </c>
    </row>
    <row r="566" spans="4:11">
      <c r="D566" t="s">
        <v>4</v>
      </c>
      <c r="E566">
        <v>9.1</v>
      </c>
      <c r="F566">
        <v>4.5</v>
      </c>
      <c r="H566" s="1">
        <f t="shared" si="25"/>
        <v>0.95904139232109353</v>
      </c>
      <c r="I566">
        <f t="shared" si="26"/>
        <v>0.65321251377534373</v>
      </c>
      <c r="K566">
        <f t="shared" si="24"/>
        <v>0.6024832078159984</v>
      </c>
    </row>
    <row r="567" spans="4:11">
      <c r="D567" t="s">
        <v>4</v>
      </c>
      <c r="E567">
        <v>8.5</v>
      </c>
      <c r="F567">
        <v>3.7</v>
      </c>
      <c r="H567" s="1">
        <f t="shared" si="25"/>
        <v>0.92941892571429274</v>
      </c>
      <c r="I567">
        <f t="shared" si="26"/>
        <v>0.56820172406699498</v>
      </c>
      <c r="K567">
        <f t="shared" si="24"/>
        <v>0.64</v>
      </c>
    </row>
    <row r="568" spans="4:11">
      <c r="D568" t="s">
        <v>4</v>
      </c>
      <c r="E568">
        <v>10</v>
      </c>
      <c r="F568">
        <v>6.4</v>
      </c>
      <c r="H568" s="1">
        <f t="shared" si="25"/>
        <v>1</v>
      </c>
      <c r="I568">
        <f t="shared" si="26"/>
        <v>0.80617997398388719</v>
      </c>
      <c r="K568">
        <f t="shared" si="24"/>
        <v>0.54407033469251731</v>
      </c>
    </row>
    <row r="569" spans="4:11">
      <c r="D569" t="s">
        <v>4</v>
      </c>
      <c r="E569">
        <v>13.3</v>
      </c>
      <c r="F569">
        <v>12.8</v>
      </c>
      <c r="H569" s="1">
        <f t="shared" si="25"/>
        <v>1.1238516409670858</v>
      </c>
      <c r="I569">
        <f t="shared" si="26"/>
        <v>1.1072099696478683</v>
      </c>
      <c r="K569">
        <f t="shared" si="24"/>
        <v>0.51479289940828399</v>
      </c>
    </row>
    <row r="570" spans="4:11">
      <c r="D570" t="s">
        <v>4</v>
      </c>
      <c r="E570">
        <v>13</v>
      </c>
      <c r="F570">
        <v>11.31</v>
      </c>
      <c r="H570" s="1">
        <f t="shared" si="25"/>
        <v>1.1139433523068367</v>
      </c>
      <c r="I570">
        <f t="shared" si="26"/>
        <v>1.0534626049254554</v>
      </c>
      <c r="K570">
        <f t="shared" si="24"/>
        <v>0.55576404437207416</v>
      </c>
    </row>
    <row r="571" spans="4:11">
      <c r="D571" t="s">
        <v>4</v>
      </c>
      <c r="E571">
        <v>13.6</v>
      </c>
      <c r="F571">
        <v>13.98</v>
      </c>
      <c r="H571" s="1">
        <f t="shared" si="25"/>
        <v>1.1335389083702174</v>
      </c>
      <c r="I571">
        <f t="shared" si="26"/>
        <v>1.1455071714096625</v>
      </c>
      <c r="K571">
        <f t="shared" si="24"/>
        <v>0.53385605880249276</v>
      </c>
    </row>
    <row r="572" spans="4:11">
      <c r="D572" t="s">
        <v>4</v>
      </c>
      <c r="E572">
        <v>9.9</v>
      </c>
      <c r="F572">
        <v>5.18</v>
      </c>
      <c r="H572" s="1">
        <f t="shared" si="25"/>
        <v>0.9956351945975499</v>
      </c>
      <c r="I572">
        <f t="shared" si="26"/>
        <v>0.71432975974523305</v>
      </c>
      <c r="K572">
        <f t="shared" si="24"/>
        <v>0.49192938316517765</v>
      </c>
    </row>
    <row r="573" spans="4:11">
      <c r="D573" t="s">
        <v>4</v>
      </c>
      <c r="E573">
        <v>9.8000000000000007</v>
      </c>
      <c r="F573">
        <v>4.63</v>
      </c>
      <c r="H573" s="1">
        <f t="shared" si="25"/>
        <v>0.99122607569249488</v>
      </c>
      <c r="I573">
        <f t="shared" si="26"/>
        <v>0.66558099101795309</v>
      </c>
      <c r="K573">
        <f t="shared" si="24"/>
        <v>0.5239038764415993</v>
      </c>
    </row>
    <row r="574" spans="4:11">
      <c r="D574" t="s">
        <v>4</v>
      </c>
      <c r="E574">
        <v>13.5</v>
      </c>
      <c r="F574">
        <v>12.89</v>
      </c>
      <c r="H574" s="1">
        <f t="shared" si="25"/>
        <v>1.1303337684950061</v>
      </c>
      <c r="I574">
        <f t="shared" si="26"/>
        <v>1.110252917353403</v>
      </c>
      <c r="K574">
        <f t="shared" si="24"/>
        <v>0.54407033469251731</v>
      </c>
    </row>
    <row r="575" spans="4:11">
      <c r="D575" t="s">
        <v>4</v>
      </c>
      <c r="E575">
        <v>13.3</v>
      </c>
      <c r="F575">
        <v>12.8</v>
      </c>
      <c r="H575" s="1">
        <f t="shared" si="25"/>
        <v>1.1238516409670858</v>
      </c>
      <c r="I575">
        <f t="shared" si="26"/>
        <v>1.1072099696478683</v>
      </c>
      <c r="K575">
        <f t="shared" si="24"/>
        <v>0.56229062532305529</v>
      </c>
    </row>
    <row r="576" spans="4:11">
      <c r="D576" t="s">
        <v>4</v>
      </c>
      <c r="E576">
        <v>14.2</v>
      </c>
      <c r="F576">
        <v>16.100000000000001</v>
      </c>
      <c r="H576" s="1">
        <f t="shared" si="25"/>
        <v>1.1522883443830565</v>
      </c>
      <c r="I576">
        <f t="shared" si="26"/>
        <v>1.2068258760318498</v>
      </c>
      <c r="K576">
        <f t="shared" si="24"/>
        <v>0.53453445434570301</v>
      </c>
    </row>
    <row r="577" spans="4:11">
      <c r="D577" t="s">
        <v>4</v>
      </c>
      <c r="E577">
        <v>12.8</v>
      </c>
      <c r="F577">
        <v>11.21</v>
      </c>
      <c r="H577" s="1">
        <f t="shared" si="25"/>
        <v>1.1072099696478683</v>
      </c>
      <c r="I577">
        <f t="shared" si="26"/>
        <v>1.0496056125949731</v>
      </c>
      <c r="K577">
        <f t="shared" si="24"/>
        <v>0.54827139182009321</v>
      </c>
    </row>
    <row r="578" spans="4:11">
      <c r="D578" t="s">
        <v>4</v>
      </c>
      <c r="E578">
        <v>10.6</v>
      </c>
      <c r="F578">
        <v>6.53</v>
      </c>
      <c r="H578" s="1">
        <f t="shared" si="25"/>
        <v>1.0253058652647702</v>
      </c>
      <c r="I578">
        <f t="shared" si="26"/>
        <v>0.81491318127507395</v>
      </c>
      <c r="K578">
        <f t="shared" si="24"/>
        <v>0.52105938946759267</v>
      </c>
    </row>
    <row r="579" spans="4:11">
      <c r="D579" t="s">
        <v>4</v>
      </c>
      <c r="E579">
        <v>9.6</v>
      </c>
      <c r="F579">
        <v>4.6100000000000003</v>
      </c>
      <c r="H579" s="1">
        <f t="shared" si="25"/>
        <v>0.98227123303956843</v>
      </c>
      <c r="I579">
        <f t="shared" si="26"/>
        <v>0.6637009253896482</v>
      </c>
      <c r="K579">
        <f t="shared" si="24"/>
        <v>0.53100000000000003</v>
      </c>
    </row>
    <row r="580" spans="4:11">
      <c r="D580" t="s">
        <v>4</v>
      </c>
      <c r="E580">
        <v>10</v>
      </c>
      <c r="F580">
        <v>5.31</v>
      </c>
      <c r="H580" s="1">
        <f t="shared" si="25"/>
        <v>1</v>
      </c>
      <c r="I580">
        <f t="shared" si="26"/>
        <v>0.72509452108146899</v>
      </c>
      <c r="K580">
        <f t="shared" ref="K580:K643" si="27">100*F581/E581^3</f>
        <v>0.50862630208333337</v>
      </c>
    </row>
    <row r="581" spans="4:11">
      <c r="D581" t="s">
        <v>4</v>
      </c>
      <c r="E581">
        <v>9.6</v>
      </c>
      <c r="F581">
        <v>4.5</v>
      </c>
      <c r="H581" s="1">
        <f t="shared" ref="H581:H644" si="28">LOG10(E581)</f>
        <v>0.98227123303956843</v>
      </c>
      <c r="I581">
        <f t="shared" ref="I581:I644" si="29">LOG10(F581)</f>
        <v>0.65321251377534373</v>
      </c>
      <c r="K581">
        <f t="shared" si="27"/>
        <v>0.52105938946759267</v>
      </c>
    </row>
    <row r="582" spans="4:11">
      <c r="D582" t="s">
        <v>4</v>
      </c>
      <c r="E582">
        <v>9.6</v>
      </c>
      <c r="F582">
        <v>4.6100000000000003</v>
      </c>
      <c r="H582" s="1">
        <f t="shared" si="28"/>
        <v>0.98227123303956843</v>
      </c>
      <c r="I582">
        <f t="shared" si="29"/>
        <v>0.6637009253896482</v>
      </c>
      <c r="K582">
        <f t="shared" si="27"/>
        <v>0.53385605880249276</v>
      </c>
    </row>
    <row r="583" spans="4:11">
      <c r="D583" t="s">
        <v>4</v>
      </c>
      <c r="E583">
        <v>9.9</v>
      </c>
      <c r="F583">
        <v>5.18</v>
      </c>
      <c r="H583" s="1">
        <f t="shared" si="28"/>
        <v>0.9956351945975499</v>
      </c>
      <c r="I583">
        <f t="shared" si="29"/>
        <v>0.71432975974523305</v>
      </c>
      <c r="K583">
        <f t="shared" si="27"/>
        <v>0.49192938316517765</v>
      </c>
    </row>
    <row r="584" spans="4:11">
      <c r="D584" t="s">
        <v>4</v>
      </c>
      <c r="E584">
        <v>9.8000000000000007</v>
      </c>
      <c r="F584">
        <v>4.63</v>
      </c>
      <c r="H584" s="1">
        <f t="shared" si="28"/>
        <v>0.99122607569249488</v>
      </c>
      <c r="I584">
        <f t="shared" si="29"/>
        <v>0.66558099101795309</v>
      </c>
      <c r="K584">
        <f t="shared" si="27"/>
        <v>0.4766219664655359</v>
      </c>
    </row>
    <row r="585" spans="4:11">
      <c r="D585" t="s">
        <v>4</v>
      </c>
      <c r="E585">
        <v>9.6999999999999993</v>
      </c>
      <c r="F585">
        <v>4.3499999999999996</v>
      </c>
      <c r="H585" s="1">
        <f t="shared" si="28"/>
        <v>0.98677173426624487</v>
      </c>
      <c r="I585">
        <f t="shared" si="29"/>
        <v>0.63848925695463732</v>
      </c>
      <c r="K585">
        <f t="shared" si="27"/>
        <v>0.51594006144038029</v>
      </c>
    </row>
    <row r="586" spans="4:11">
      <c r="D586" t="s">
        <v>4</v>
      </c>
      <c r="E586">
        <v>9.3000000000000007</v>
      </c>
      <c r="F586">
        <v>4.1500000000000004</v>
      </c>
      <c r="H586" s="1">
        <f t="shared" si="28"/>
        <v>0.96848294855393513</v>
      </c>
      <c r="I586">
        <f t="shared" si="29"/>
        <v>0.61804809671209271</v>
      </c>
      <c r="K586">
        <f t="shared" si="27"/>
        <v>0.43576258452291511</v>
      </c>
    </row>
    <row r="587" spans="4:11">
      <c r="D587" t="s">
        <v>4</v>
      </c>
      <c r="E587">
        <v>11</v>
      </c>
      <c r="F587">
        <v>5.8</v>
      </c>
      <c r="H587" s="1">
        <f t="shared" si="28"/>
        <v>1.0413926851582251</v>
      </c>
      <c r="I587">
        <f t="shared" si="29"/>
        <v>0.76342799356293722</v>
      </c>
      <c r="K587">
        <f t="shared" si="27"/>
        <v>0.5173362417773969</v>
      </c>
    </row>
    <row r="588" spans="4:11">
      <c r="D588" t="s">
        <v>4</v>
      </c>
      <c r="E588">
        <v>11.8</v>
      </c>
      <c r="F588">
        <v>8.5</v>
      </c>
      <c r="H588" s="1">
        <f t="shared" si="28"/>
        <v>1.0718820073061255</v>
      </c>
      <c r="I588">
        <f t="shared" si="29"/>
        <v>0.92941892571429274</v>
      </c>
      <c r="K588">
        <f t="shared" si="27"/>
        <v>0.46581517655897819</v>
      </c>
    </row>
    <row r="589" spans="4:11">
      <c r="D589" t="s">
        <v>4</v>
      </c>
      <c r="E589">
        <v>11</v>
      </c>
      <c r="F589">
        <v>6.2</v>
      </c>
      <c r="H589" s="1">
        <f t="shared" si="28"/>
        <v>1.0413926851582251</v>
      </c>
      <c r="I589">
        <f t="shared" si="29"/>
        <v>0.79239168949825389</v>
      </c>
      <c r="K589">
        <f t="shared" si="27"/>
        <v>0.44499822000712003</v>
      </c>
    </row>
    <row r="590" spans="4:11">
      <c r="D590" t="s">
        <v>4</v>
      </c>
      <c r="E590">
        <v>10.6</v>
      </c>
      <c r="F590">
        <v>5.3</v>
      </c>
      <c r="H590" s="1">
        <f t="shared" si="28"/>
        <v>1.0253058652647702</v>
      </c>
      <c r="I590">
        <f t="shared" si="29"/>
        <v>0.72427586960078905</v>
      </c>
      <c r="K590">
        <f t="shared" si="27"/>
        <v>0.41464204729510851</v>
      </c>
    </row>
    <row r="591" spans="4:11">
      <c r="D591" t="s">
        <v>4</v>
      </c>
      <c r="E591">
        <v>10.5</v>
      </c>
      <c r="F591">
        <v>4.8</v>
      </c>
      <c r="H591" s="1">
        <f t="shared" si="28"/>
        <v>1.0211892990699381</v>
      </c>
      <c r="I591">
        <f t="shared" si="29"/>
        <v>0.68124123737558717</v>
      </c>
      <c r="K591">
        <f t="shared" si="27"/>
        <v>0.44321329639889195</v>
      </c>
    </row>
    <row r="592" spans="4:11">
      <c r="D592" t="s">
        <v>4</v>
      </c>
      <c r="E592">
        <v>9.5</v>
      </c>
      <c r="F592">
        <v>3.8</v>
      </c>
      <c r="H592" s="1">
        <f t="shared" si="28"/>
        <v>0.97772360528884772</v>
      </c>
      <c r="I592">
        <f t="shared" si="29"/>
        <v>0.57978359661681012</v>
      </c>
      <c r="K592">
        <f t="shared" si="27"/>
        <v>0.42705966508816362</v>
      </c>
    </row>
    <row r="593" spans="4:11">
      <c r="D593" t="s">
        <v>4</v>
      </c>
      <c r="E593">
        <v>10.1</v>
      </c>
      <c r="F593">
        <v>4.4000000000000004</v>
      </c>
      <c r="H593" s="1">
        <f t="shared" si="28"/>
        <v>1.0043213737826426</v>
      </c>
      <c r="I593">
        <f t="shared" si="29"/>
        <v>0.64345267648618742</v>
      </c>
      <c r="K593">
        <f t="shared" si="27"/>
        <v>0.45757082967657964</v>
      </c>
    </row>
    <row r="594" spans="4:11">
      <c r="D594" t="s">
        <v>4</v>
      </c>
      <c r="E594">
        <v>10.3</v>
      </c>
      <c r="F594">
        <v>5</v>
      </c>
      <c r="H594" s="1">
        <f t="shared" si="28"/>
        <v>1.0128372247051722</v>
      </c>
      <c r="I594">
        <f t="shared" si="29"/>
        <v>0.69897000433601886</v>
      </c>
      <c r="K594">
        <f t="shared" si="27"/>
        <v>0.40600367130979376</v>
      </c>
    </row>
    <row r="595" spans="4:11">
      <c r="D595" t="s">
        <v>4</v>
      </c>
      <c r="E595">
        <v>10.5</v>
      </c>
      <c r="F595">
        <v>4.7</v>
      </c>
      <c r="H595" s="1">
        <f t="shared" si="28"/>
        <v>1.0211892990699381</v>
      </c>
      <c r="I595">
        <f t="shared" si="29"/>
        <v>0.67209785793571752</v>
      </c>
      <c r="K595">
        <f t="shared" si="27"/>
        <v>0.57246081823732964</v>
      </c>
    </row>
    <row r="596" spans="4:11">
      <c r="D596" t="s">
        <v>4</v>
      </c>
      <c r="E596">
        <v>6.8</v>
      </c>
      <c r="F596">
        <v>1.8</v>
      </c>
      <c r="H596" s="1">
        <f t="shared" si="28"/>
        <v>0.83250891270623628</v>
      </c>
      <c r="I596">
        <f t="shared" si="29"/>
        <v>0.25527250510330607</v>
      </c>
      <c r="K596">
        <f t="shared" si="27"/>
        <v>0.4617379439280519</v>
      </c>
    </row>
    <row r="597" spans="4:11">
      <c r="D597" t="s">
        <v>4</v>
      </c>
      <c r="E597">
        <v>10.199999999999999</v>
      </c>
      <c r="F597">
        <v>4.9000000000000004</v>
      </c>
      <c r="H597" s="1">
        <f t="shared" si="28"/>
        <v>1.0086001717619175</v>
      </c>
      <c r="I597">
        <f t="shared" si="29"/>
        <v>0.69019608002851374</v>
      </c>
      <c r="K597">
        <f t="shared" si="27"/>
        <v>0.5033279126442376</v>
      </c>
    </row>
    <row r="598" spans="4:11">
      <c r="D598" t="s">
        <v>4</v>
      </c>
      <c r="E598">
        <v>10.3</v>
      </c>
      <c r="F598">
        <v>5.5</v>
      </c>
      <c r="H598" s="1">
        <f t="shared" si="28"/>
        <v>1.0128372247051722</v>
      </c>
      <c r="I598">
        <f t="shared" si="29"/>
        <v>0.74036268949424389</v>
      </c>
      <c r="K598">
        <f t="shared" si="27"/>
        <v>0.47875375763785982</v>
      </c>
    </row>
    <row r="599" spans="4:11">
      <c r="D599" t="s">
        <v>4</v>
      </c>
      <c r="E599">
        <v>10.9</v>
      </c>
      <c r="F599">
        <v>6.2</v>
      </c>
      <c r="H599" s="1">
        <f t="shared" si="28"/>
        <v>1.0374264979406236</v>
      </c>
      <c r="I599">
        <f t="shared" si="29"/>
        <v>0.79239168949825389</v>
      </c>
      <c r="K599">
        <f t="shared" si="27"/>
        <v>0.72283931282075986</v>
      </c>
    </row>
    <row r="600" spans="4:11">
      <c r="D600" t="s">
        <v>4</v>
      </c>
      <c r="E600">
        <v>7.7</v>
      </c>
      <c r="F600">
        <v>3.3</v>
      </c>
      <c r="H600" s="1">
        <f t="shared" si="28"/>
        <v>0.88649072517248184</v>
      </c>
      <c r="I600">
        <f t="shared" si="29"/>
        <v>0.51851393987788741</v>
      </c>
      <c r="K600">
        <f t="shared" si="27"/>
        <v>0.56294228579803385</v>
      </c>
    </row>
    <row r="601" spans="4:11">
      <c r="D601" t="s">
        <v>4</v>
      </c>
      <c r="E601">
        <v>10.1</v>
      </c>
      <c r="F601">
        <v>5.8</v>
      </c>
      <c r="H601" s="1">
        <f t="shared" si="28"/>
        <v>1.0043213737826426</v>
      </c>
      <c r="I601">
        <f t="shared" si="29"/>
        <v>0.76342799356293722</v>
      </c>
      <c r="K601">
        <f t="shared" si="27"/>
        <v>0.58984910836762694</v>
      </c>
    </row>
    <row r="602" spans="4:11">
      <c r="D602" t="s">
        <v>4</v>
      </c>
      <c r="E602">
        <v>9</v>
      </c>
      <c r="F602">
        <v>4.3</v>
      </c>
      <c r="H602" s="1">
        <f t="shared" si="28"/>
        <v>0.95424250943932487</v>
      </c>
      <c r="I602">
        <f t="shared" si="29"/>
        <v>0.63346845557958653</v>
      </c>
      <c r="K602">
        <f t="shared" si="27"/>
        <v>0.68960061982926291</v>
      </c>
    </row>
    <row r="603" spans="4:11">
      <c r="D603" t="s">
        <v>4</v>
      </c>
      <c r="E603">
        <v>7.9</v>
      </c>
      <c r="F603">
        <v>3.4</v>
      </c>
      <c r="H603" s="1">
        <f t="shared" si="28"/>
        <v>0.89762709129044149</v>
      </c>
      <c r="I603">
        <f t="shared" si="29"/>
        <v>0.53147891704225514</v>
      </c>
      <c r="K603">
        <f t="shared" si="27"/>
        <v>0.59589745013032214</v>
      </c>
    </row>
    <row r="604" spans="4:11">
      <c r="D604" t="s">
        <v>4</v>
      </c>
      <c r="E604">
        <v>10.7</v>
      </c>
      <c r="F604">
        <v>7.3</v>
      </c>
      <c r="H604" s="1">
        <f t="shared" si="28"/>
        <v>1.0293837776852097</v>
      </c>
      <c r="I604">
        <f t="shared" si="29"/>
        <v>0.86332286012045589</v>
      </c>
      <c r="K604">
        <f t="shared" si="27"/>
        <v>0.55879816758028344</v>
      </c>
    </row>
    <row r="605" spans="4:11">
      <c r="D605" t="s">
        <v>4</v>
      </c>
      <c r="E605">
        <v>9.6999999999999993</v>
      </c>
      <c r="F605">
        <v>5.0999999999999996</v>
      </c>
      <c r="H605" s="1">
        <f t="shared" si="28"/>
        <v>0.98677173426624487</v>
      </c>
      <c r="I605">
        <f t="shared" si="29"/>
        <v>0.70757017609793638</v>
      </c>
      <c r="K605">
        <f t="shared" si="27"/>
        <v>0.53078216242483245</v>
      </c>
    </row>
    <row r="606" spans="4:11">
      <c r="D606" t="s">
        <v>4</v>
      </c>
      <c r="E606">
        <v>10.3</v>
      </c>
      <c r="F606">
        <v>5.8</v>
      </c>
      <c r="H606" s="1">
        <f t="shared" si="28"/>
        <v>1.0128372247051722</v>
      </c>
      <c r="I606">
        <f t="shared" si="29"/>
        <v>0.76342799356293722</v>
      </c>
      <c r="K606">
        <f t="shared" si="27"/>
        <v>0.56254491963164233</v>
      </c>
    </row>
    <row r="607" spans="4:11">
      <c r="D607" t="s">
        <v>3</v>
      </c>
      <c r="E607">
        <v>10.6</v>
      </c>
      <c r="F607">
        <v>6.7</v>
      </c>
      <c r="H607" s="1">
        <f t="shared" si="28"/>
        <v>1.0253058652647702</v>
      </c>
      <c r="I607">
        <f t="shared" si="29"/>
        <v>0.82607480270082645</v>
      </c>
      <c r="K607">
        <f t="shared" si="27"/>
        <v>0.46378045511996541</v>
      </c>
    </row>
    <row r="608" spans="4:11">
      <c r="D608" t="s">
        <v>3</v>
      </c>
      <c r="E608">
        <v>12.7</v>
      </c>
      <c r="F608">
        <v>9.5</v>
      </c>
      <c r="H608" s="1">
        <f t="shared" si="28"/>
        <v>1.1038037209559568</v>
      </c>
      <c r="I608">
        <f t="shared" si="29"/>
        <v>0.97772360528884772</v>
      </c>
      <c r="K608">
        <f t="shared" si="27"/>
        <v>0.41995034620991262</v>
      </c>
    </row>
    <row r="609" spans="4:11">
      <c r="D609" t="s">
        <v>3</v>
      </c>
      <c r="E609">
        <v>11.2</v>
      </c>
      <c r="F609">
        <v>5.9</v>
      </c>
      <c r="H609" s="1">
        <f t="shared" si="28"/>
        <v>1.0492180226701815</v>
      </c>
      <c r="I609">
        <f t="shared" si="29"/>
        <v>0.77085201164214423</v>
      </c>
      <c r="K609">
        <f t="shared" si="27"/>
        <v>0.58696468820435765</v>
      </c>
    </row>
    <row r="610" spans="4:11">
      <c r="D610" t="s">
        <v>3</v>
      </c>
      <c r="E610">
        <v>13.2</v>
      </c>
      <c r="F610">
        <v>13.5</v>
      </c>
      <c r="H610" s="1">
        <f t="shared" si="28"/>
        <v>1.1205739312058498</v>
      </c>
      <c r="I610">
        <f t="shared" si="29"/>
        <v>1.1303337684950061</v>
      </c>
      <c r="K610">
        <f t="shared" si="27"/>
        <v>0.39068369646882045</v>
      </c>
    </row>
    <row r="611" spans="4:11">
      <c r="D611" t="s">
        <v>3</v>
      </c>
      <c r="E611">
        <v>11</v>
      </c>
      <c r="F611">
        <v>5.2</v>
      </c>
      <c r="H611" s="1">
        <f t="shared" si="28"/>
        <v>1.0413926851582251</v>
      </c>
      <c r="I611">
        <f t="shared" si="29"/>
        <v>0.71600334363479923</v>
      </c>
      <c r="K611">
        <f t="shared" si="27"/>
        <v>0.39484334590251324</v>
      </c>
    </row>
    <row r="612" spans="4:11">
      <c r="D612" t="s">
        <v>3</v>
      </c>
      <c r="E612">
        <v>11.1</v>
      </c>
      <c r="F612">
        <v>5.4</v>
      </c>
      <c r="H612" s="1">
        <f t="shared" si="28"/>
        <v>1.0453229787866574</v>
      </c>
      <c r="I612">
        <f t="shared" si="29"/>
        <v>0.7323937598229685</v>
      </c>
      <c r="K612">
        <f t="shared" si="27"/>
        <v>0.42269788166199823</v>
      </c>
    </row>
    <row r="613" spans="4:11">
      <c r="D613" t="s">
        <v>3</v>
      </c>
      <c r="E613">
        <v>9.3000000000000007</v>
      </c>
      <c r="F613">
        <v>3.4</v>
      </c>
      <c r="H613" s="1">
        <f t="shared" si="28"/>
        <v>0.96848294855393513</v>
      </c>
      <c r="I613">
        <f t="shared" si="29"/>
        <v>0.53147891704225514</v>
      </c>
      <c r="K613">
        <f t="shared" si="27"/>
        <v>0.48401056851311963</v>
      </c>
    </row>
    <row r="614" spans="4:11">
      <c r="D614" t="s">
        <v>3</v>
      </c>
      <c r="E614">
        <v>11.2</v>
      </c>
      <c r="F614">
        <v>6.8</v>
      </c>
      <c r="H614" s="1">
        <f t="shared" si="28"/>
        <v>1.0492180226701815</v>
      </c>
      <c r="I614">
        <f t="shared" si="29"/>
        <v>0.83250891270623628</v>
      </c>
      <c r="K614">
        <f t="shared" si="27"/>
        <v>0.50067901611328114</v>
      </c>
    </row>
    <row r="615" spans="4:11">
      <c r="D615" t="s">
        <v>3</v>
      </c>
      <c r="E615">
        <v>12.8</v>
      </c>
      <c r="F615">
        <v>10.5</v>
      </c>
      <c r="H615" s="1">
        <f t="shared" si="28"/>
        <v>1.1072099696478683</v>
      </c>
      <c r="I615">
        <f t="shared" si="29"/>
        <v>1.0211892990699381</v>
      </c>
      <c r="K615">
        <f t="shared" si="27"/>
        <v>0.49490695749199159</v>
      </c>
    </row>
    <row r="616" spans="4:11">
      <c r="D616" t="s">
        <v>3</v>
      </c>
      <c r="E616">
        <v>12.6</v>
      </c>
      <c r="F616">
        <v>9.9</v>
      </c>
      <c r="H616" s="1">
        <f t="shared" si="28"/>
        <v>1.1003705451175629</v>
      </c>
      <c r="I616">
        <f t="shared" si="29"/>
        <v>0.9956351945975499</v>
      </c>
      <c r="K616">
        <f t="shared" si="27"/>
        <v>0.53700894803364418</v>
      </c>
    </row>
    <row r="617" spans="4:11">
      <c r="D617" t="s">
        <v>3</v>
      </c>
      <c r="E617">
        <v>12.7</v>
      </c>
      <c r="F617">
        <v>11</v>
      </c>
      <c r="H617" s="1">
        <f t="shared" si="28"/>
        <v>1.1038037209559568</v>
      </c>
      <c r="I617">
        <f t="shared" si="29"/>
        <v>1.0413926851582251</v>
      </c>
      <c r="K617">
        <f t="shared" si="27"/>
        <v>0.47491071678524444</v>
      </c>
    </row>
    <row r="618" spans="4:11">
      <c r="D618" t="s">
        <v>3</v>
      </c>
      <c r="E618">
        <v>12.6</v>
      </c>
      <c r="F618">
        <v>9.5</v>
      </c>
      <c r="H618" s="1">
        <f t="shared" si="28"/>
        <v>1.1003705451175629</v>
      </c>
      <c r="I618">
        <f t="shared" si="29"/>
        <v>0.97772360528884772</v>
      </c>
      <c r="K618">
        <f t="shared" si="27"/>
        <v>0.46026136270239171</v>
      </c>
    </row>
    <row r="619" spans="4:11">
      <c r="D619" t="s">
        <v>3</v>
      </c>
      <c r="E619">
        <v>11.5</v>
      </c>
      <c r="F619">
        <v>7</v>
      </c>
      <c r="H619" s="1">
        <f t="shared" si="28"/>
        <v>1.0606978403536116</v>
      </c>
      <c r="I619">
        <f t="shared" si="29"/>
        <v>0.84509804001425681</v>
      </c>
      <c r="K619">
        <f t="shared" si="27"/>
        <v>0.45741310710327898</v>
      </c>
    </row>
    <row r="620" spans="4:11">
      <c r="D620" t="s">
        <v>3</v>
      </c>
      <c r="E620">
        <v>11.3</v>
      </c>
      <c r="F620">
        <v>6.6</v>
      </c>
      <c r="H620" s="1">
        <f t="shared" si="28"/>
        <v>1.0530784434834197</v>
      </c>
      <c r="I620">
        <f t="shared" si="29"/>
        <v>0.81954393554186866</v>
      </c>
      <c r="K620">
        <f t="shared" si="27"/>
        <v>0.44327573253193087</v>
      </c>
    </row>
    <row r="621" spans="4:11">
      <c r="D621" t="s">
        <v>3</v>
      </c>
      <c r="E621">
        <v>11</v>
      </c>
      <c r="F621">
        <v>5.9</v>
      </c>
      <c r="H621" s="1">
        <f t="shared" si="28"/>
        <v>1.0413926851582251</v>
      </c>
      <c r="I621">
        <f t="shared" si="29"/>
        <v>0.77085201164214423</v>
      </c>
      <c r="K621">
        <f t="shared" si="27"/>
        <v>0.45</v>
      </c>
    </row>
    <row r="622" spans="4:11">
      <c r="D622" t="s">
        <v>3</v>
      </c>
      <c r="E622">
        <v>10</v>
      </c>
      <c r="F622">
        <v>4.5</v>
      </c>
      <c r="H622" s="1">
        <f t="shared" si="28"/>
        <v>1</v>
      </c>
      <c r="I622">
        <f t="shared" si="29"/>
        <v>0.65321251377534373</v>
      </c>
      <c r="K622">
        <f t="shared" si="27"/>
        <v>0.48158885796018214</v>
      </c>
    </row>
    <row r="623" spans="4:11">
      <c r="D623" t="s">
        <v>3</v>
      </c>
      <c r="E623">
        <v>9.4</v>
      </c>
      <c r="F623">
        <v>4</v>
      </c>
      <c r="H623" s="1">
        <f t="shared" si="28"/>
        <v>0.97312785359969867</v>
      </c>
      <c r="I623">
        <f t="shared" si="29"/>
        <v>0.6020599913279624</v>
      </c>
      <c r="K623">
        <f t="shared" si="27"/>
        <v>0.48602068865740744</v>
      </c>
    </row>
    <row r="624" spans="4:11">
      <c r="D624" t="s">
        <v>3</v>
      </c>
      <c r="E624">
        <v>9.6</v>
      </c>
      <c r="F624">
        <v>4.3</v>
      </c>
      <c r="H624" s="1">
        <f t="shared" si="28"/>
        <v>0.98227123303956843</v>
      </c>
      <c r="I624">
        <f t="shared" si="29"/>
        <v>0.63346845557958653</v>
      </c>
      <c r="K624">
        <f t="shared" si="27"/>
        <v>0.44919555123636756</v>
      </c>
    </row>
    <row r="625" spans="4:11">
      <c r="D625" t="s">
        <v>3</v>
      </c>
      <c r="E625">
        <v>10.5</v>
      </c>
      <c r="F625">
        <v>5.2</v>
      </c>
      <c r="H625" s="1">
        <f t="shared" si="28"/>
        <v>1.0211892990699381</v>
      </c>
      <c r="I625">
        <f t="shared" si="29"/>
        <v>0.71600334363479923</v>
      </c>
      <c r="K625">
        <f t="shared" si="27"/>
        <v>0.72985823499046543</v>
      </c>
    </row>
    <row r="626" spans="4:11">
      <c r="D626" t="s">
        <v>3</v>
      </c>
      <c r="E626">
        <v>9.1</v>
      </c>
      <c r="F626">
        <v>5.5</v>
      </c>
      <c r="H626" s="1">
        <f t="shared" si="28"/>
        <v>0.95904139232109353</v>
      </c>
      <c r="I626">
        <f t="shared" si="29"/>
        <v>0.74036268949424389</v>
      </c>
      <c r="K626">
        <f t="shared" si="27"/>
        <v>0.64863412325129399</v>
      </c>
    </row>
    <row r="627" spans="4:11">
      <c r="D627" t="s">
        <v>3</v>
      </c>
      <c r="E627">
        <v>10.9</v>
      </c>
      <c r="F627">
        <v>8.4</v>
      </c>
      <c r="H627" s="1">
        <f t="shared" si="28"/>
        <v>1.0374264979406236</v>
      </c>
      <c r="I627">
        <f t="shared" si="29"/>
        <v>0.9242792860618817</v>
      </c>
      <c r="K627">
        <f t="shared" si="27"/>
        <v>0.71698520678112521</v>
      </c>
    </row>
    <row r="628" spans="4:11">
      <c r="D628" t="s">
        <v>3</v>
      </c>
      <c r="E628">
        <v>10.5</v>
      </c>
      <c r="F628">
        <v>8.3000000000000007</v>
      </c>
      <c r="H628" s="1">
        <f t="shared" si="28"/>
        <v>1.0211892990699381</v>
      </c>
      <c r="I628">
        <f t="shared" si="29"/>
        <v>0.91907809237607396</v>
      </c>
      <c r="K628">
        <f t="shared" si="27"/>
        <v>0.67179962765312584</v>
      </c>
    </row>
    <row r="629" spans="4:11">
      <c r="D629" t="s">
        <v>3</v>
      </c>
      <c r="E629">
        <v>10.9</v>
      </c>
      <c r="F629">
        <v>8.6999999999999993</v>
      </c>
      <c r="H629" s="1">
        <f t="shared" si="28"/>
        <v>1.0374264979406236</v>
      </c>
      <c r="I629">
        <f t="shared" si="29"/>
        <v>0.93951925261861846</v>
      </c>
      <c r="K629">
        <f t="shared" si="27"/>
        <v>0.66532815578658755</v>
      </c>
    </row>
    <row r="630" spans="4:11">
      <c r="D630" t="s">
        <v>3</v>
      </c>
      <c r="E630">
        <v>11.3</v>
      </c>
      <c r="F630">
        <v>9.6</v>
      </c>
      <c r="H630" s="1">
        <f t="shared" si="28"/>
        <v>1.0530784434834197</v>
      </c>
      <c r="I630">
        <f t="shared" si="29"/>
        <v>0.98227123303956843</v>
      </c>
      <c r="K630">
        <f t="shared" si="27"/>
        <v>0.57203912221582964</v>
      </c>
    </row>
    <row r="631" spans="4:11">
      <c r="D631" t="s">
        <v>3</v>
      </c>
      <c r="E631">
        <v>11.5</v>
      </c>
      <c r="F631">
        <v>8.6999999999999993</v>
      </c>
      <c r="H631" s="1">
        <f t="shared" si="28"/>
        <v>1.0606978403536116</v>
      </c>
      <c r="I631">
        <f t="shared" si="29"/>
        <v>0.93951925261861846</v>
      </c>
      <c r="K631">
        <f t="shared" si="27"/>
        <v>0.58388658799237247</v>
      </c>
    </row>
    <row r="632" spans="4:11">
      <c r="D632" t="s">
        <v>3</v>
      </c>
      <c r="E632">
        <v>9.1</v>
      </c>
      <c r="F632">
        <v>4.4000000000000004</v>
      </c>
      <c r="H632" s="1">
        <f t="shared" si="28"/>
        <v>0.95904139232109353</v>
      </c>
      <c r="I632">
        <f t="shared" si="29"/>
        <v>0.64345267648618742</v>
      </c>
      <c r="K632">
        <f t="shared" si="27"/>
        <v>0.6312155831347086</v>
      </c>
    </row>
    <row r="633" spans="4:11">
      <c r="D633" t="s">
        <v>3</v>
      </c>
      <c r="E633">
        <v>11.5</v>
      </c>
      <c r="F633">
        <v>9.6</v>
      </c>
      <c r="H633" s="1">
        <f t="shared" si="28"/>
        <v>1.0606978403536116</v>
      </c>
      <c r="I633">
        <f t="shared" si="29"/>
        <v>0.98227123303956843</v>
      </c>
      <c r="K633">
        <f t="shared" si="27"/>
        <v>0.61292207661358045</v>
      </c>
    </row>
    <row r="634" spans="4:11">
      <c r="D634" t="s">
        <v>3</v>
      </c>
      <c r="E634">
        <v>10.6</v>
      </c>
      <c r="F634">
        <v>7.3</v>
      </c>
      <c r="H634" s="1">
        <f t="shared" si="28"/>
        <v>1.0253058652647702</v>
      </c>
      <c r="I634">
        <f t="shared" si="29"/>
        <v>0.86332286012045589</v>
      </c>
      <c r="K634">
        <f t="shared" si="27"/>
        <v>0.61774678404885142</v>
      </c>
    </row>
    <row r="635" spans="4:11">
      <c r="D635" t="s">
        <v>3</v>
      </c>
      <c r="E635">
        <v>10.9</v>
      </c>
      <c r="F635">
        <v>8</v>
      </c>
      <c r="H635" s="1">
        <f t="shared" si="28"/>
        <v>1.0374264979406236</v>
      </c>
      <c r="I635">
        <f t="shared" si="29"/>
        <v>0.90308998699194354</v>
      </c>
      <c r="K635">
        <f t="shared" si="27"/>
        <v>0.65962563418293119</v>
      </c>
    </row>
    <row r="636" spans="4:11">
      <c r="D636" t="s">
        <v>3</v>
      </c>
      <c r="E636">
        <v>10.199999999999999</v>
      </c>
      <c r="F636">
        <v>7</v>
      </c>
      <c r="H636" s="1">
        <f t="shared" si="28"/>
        <v>1.0086001717619175</v>
      </c>
      <c r="I636">
        <f t="shared" si="29"/>
        <v>0.84509804001425681</v>
      </c>
      <c r="K636">
        <f t="shared" si="27"/>
        <v>0.70861678004535145</v>
      </c>
    </row>
    <row r="637" spans="4:11">
      <c r="D637" t="s">
        <v>3</v>
      </c>
      <c r="E637">
        <v>8.4</v>
      </c>
      <c r="F637">
        <v>4.2</v>
      </c>
      <c r="H637" s="1">
        <f t="shared" si="28"/>
        <v>0.9242792860618817</v>
      </c>
      <c r="I637">
        <f t="shared" si="29"/>
        <v>0.62324929039790045</v>
      </c>
      <c r="K637">
        <f t="shared" si="27"/>
        <v>0.60399349517308509</v>
      </c>
    </row>
    <row r="638" spans="4:11">
      <c r="D638" t="s">
        <v>3</v>
      </c>
      <c r="E638">
        <v>10.3</v>
      </c>
      <c r="F638">
        <v>6.6</v>
      </c>
      <c r="H638" s="1">
        <f t="shared" si="28"/>
        <v>1.0128372247051722</v>
      </c>
      <c r="I638">
        <f t="shared" si="29"/>
        <v>0.81954393554186866</v>
      </c>
      <c r="K638">
        <f t="shared" si="27"/>
        <v>0.63295717592592593</v>
      </c>
    </row>
    <row r="639" spans="4:11">
      <c r="D639" t="s">
        <v>3</v>
      </c>
      <c r="E639">
        <v>9.6</v>
      </c>
      <c r="F639">
        <v>5.6</v>
      </c>
      <c r="H639" s="1">
        <f t="shared" si="28"/>
        <v>0.98227123303956843</v>
      </c>
      <c r="I639">
        <f t="shared" si="29"/>
        <v>0.74818802700620035</v>
      </c>
      <c r="K639">
        <f t="shared" si="27"/>
        <v>0.5761316872427984</v>
      </c>
    </row>
    <row r="640" spans="4:11">
      <c r="D640" t="s">
        <v>3</v>
      </c>
      <c r="E640">
        <v>9</v>
      </c>
      <c r="F640">
        <v>4.2</v>
      </c>
      <c r="H640" s="1">
        <f t="shared" si="28"/>
        <v>0.95424250943932487</v>
      </c>
      <c r="I640">
        <f t="shared" si="29"/>
        <v>0.62324929039790045</v>
      </c>
      <c r="K640">
        <f t="shared" si="27"/>
        <v>0.55823641220542719</v>
      </c>
    </row>
    <row r="641" spans="4:11">
      <c r="D641" t="s">
        <v>3</v>
      </c>
      <c r="E641">
        <v>10.3</v>
      </c>
      <c r="F641">
        <v>6.1</v>
      </c>
      <c r="H641" s="1">
        <f t="shared" si="28"/>
        <v>1.0128372247051722</v>
      </c>
      <c r="I641">
        <f t="shared" si="29"/>
        <v>0.78532983501076703</v>
      </c>
      <c r="K641">
        <f t="shared" si="27"/>
        <v>0.43</v>
      </c>
    </row>
    <row r="642" spans="4:11">
      <c r="D642" t="s">
        <v>3</v>
      </c>
      <c r="E642">
        <v>10</v>
      </c>
      <c r="F642">
        <v>4.3</v>
      </c>
      <c r="H642" s="1">
        <f t="shared" si="28"/>
        <v>1</v>
      </c>
      <c r="I642">
        <f t="shared" si="29"/>
        <v>0.63346845557958653</v>
      </c>
      <c r="K642">
        <f t="shared" si="27"/>
        <v>0.72337962962962965</v>
      </c>
    </row>
    <row r="643" spans="4:11">
      <c r="D643" t="s">
        <v>3</v>
      </c>
      <c r="E643">
        <v>9.6</v>
      </c>
      <c r="F643">
        <v>6.4</v>
      </c>
      <c r="H643" s="1">
        <f t="shared" si="28"/>
        <v>0.98227123303956843</v>
      </c>
      <c r="I643">
        <f t="shared" si="29"/>
        <v>0.80617997398388719</v>
      </c>
      <c r="K643">
        <f t="shared" si="27"/>
        <v>0.62117769467369244</v>
      </c>
    </row>
    <row r="644" spans="4:11">
      <c r="D644" t="s">
        <v>3</v>
      </c>
      <c r="E644">
        <v>10.1</v>
      </c>
      <c r="F644">
        <v>6.4</v>
      </c>
      <c r="H644" s="1">
        <f t="shared" si="28"/>
        <v>1.0043213737826426</v>
      </c>
      <c r="I644">
        <f t="shared" si="29"/>
        <v>0.80617997398388719</v>
      </c>
      <c r="K644">
        <f t="shared" ref="K644:K707" si="30">100*F645/E645^3</f>
        <v>0.75445816186556924</v>
      </c>
    </row>
    <row r="645" spans="4:11">
      <c r="D645" t="s">
        <v>3</v>
      </c>
      <c r="E645">
        <v>9</v>
      </c>
      <c r="F645">
        <v>5.5</v>
      </c>
      <c r="H645" s="1">
        <f t="shared" ref="H645:H708" si="31">LOG10(E645)</f>
        <v>0.95424250943932487</v>
      </c>
      <c r="I645">
        <f t="shared" ref="I645:I708" si="32">LOG10(F645)</f>
        <v>0.74036268949424389</v>
      </c>
      <c r="K645">
        <f t="shared" si="30"/>
        <v>0.6024832078159984</v>
      </c>
    </row>
    <row r="646" spans="4:11">
      <c r="D646" t="s">
        <v>3</v>
      </c>
      <c r="E646">
        <v>8.5</v>
      </c>
      <c r="F646">
        <v>3.7</v>
      </c>
      <c r="H646" s="1">
        <f t="shared" si="31"/>
        <v>0.92941892571429274</v>
      </c>
      <c r="I646">
        <f t="shared" si="32"/>
        <v>0.56820172406699498</v>
      </c>
      <c r="K646">
        <f t="shared" si="30"/>
        <v>0.5771379901956496</v>
      </c>
    </row>
    <row r="647" spans="4:11">
      <c r="D647" t="s">
        <v>3</v>
      </c>
      <c r="E647">
        <v>8.3000000000000007</v>
      </c>
      <c r="F647">
        <v>3.3</v>
      </c>
      <c r="H647" s="1">
        <f t="shared" si="31"/>
        <v>0.91907809237607396</v>
      </c>
      <c r="I647">
        <f t="shared" si="32"/>
        <v>0.51851393987788741</v>
      </c>
      <c r="K647">
        <f t="shared" si="30"/>
        <v>0.61315355880614297</v>
      </c>
    </row>
    <row r="648" spans="4:11">
      <c r="D648" t="s">
        <v>3</v>
      </c>
      <c r="E648">
        <v>8.6</v>
      </c>
      <c r="F648">
        <v>3.9</v>
      </c>
      <c r="H648" s="1">
        <f t="shared" si="31"/>
        <v>0.93449845124356767</v>
      </c>
      <c r="I648">
        <f t="shared" si="32"/>
        <v>0.59106460702649921</v>
      </c>
      <c r="K648">
        <f t="shared" si="30"/>
        <v>0.64149292899839627</v>
      </c>
    </row>
    <row r="649" spans="4:11">
      <c r="D649" t="s">
        <v>3</v>
      </c>
      <c r="E649">
        <v>9.5</v>
      </c>
      <c r="F649">
        <v>5.5</v>
      </c>
      <c r="H649" s="1">
        <f t="shared" si="31"/>
        <v>0.97772360528884772</v>
      </c>
      <c r="I649">
        <f t="shared" si="32"/>
        <v>0.74036268949424389</v>
      </c>
      <c r="K649">
        <f t="shared" si="30"/>
        <v>0.5859375</v>
      </c>
    </row>
    <row r="650" spans="4:11">
      <c r="D650" t="s">
        <v>3</v>
      </c>
      <c r="E650">
        <v>8</v>
      </c>
      <c r="F650">
        <v>3</v>
      </c>
      <c r="H650" s="1">
        <f t="shared" si="31"/>
        <v>0.90308998699194354</v>
      </c>
      <c r="I650">
        <f t="shared" si="32"/>
        <v>0.47712125471966244</v>
      </c>
      <c r="K650">
        <f t="shared" si="30"/>
        <v>0.59851133906936937</v>
      </c>
    </row>
    <row r="651" spans="4:11">
      <c r="D651" t="s">
        <v>3</v>
      </c>
      <c r="E651">
        <v>8.1999999999999993</v>
      </c>
      <c r="F651">
        <v>3.3</v>
      </c>
      <c r="H651" s="1">
        <f t="shared" si="31"/>
        <v>0.91381385238371671</v>
      </c>
      <c r="I651">
        <f t="shared" si="32"/>
        <v>0.51851393987788741</v>
      </c>
      <c r="K651">
        <f t="shared" si="30"/>
        <v>0.56740083606513192</v>
      </c>
    </row>
    <row r="652" spans="4:11">
      <c r="D652" t="s">
        <v>3</v>
      </c>
      <c r="E652">
        <v>8.9</v>
      </c>
      <c r="F652">
        <v>4</v>
      </c>
      <c r="H652" s="1">
        <f t="shared" si="31"/>
        <v>0.9493900066449128</v>
      </c>
      <c r="I652">
        <f t="shared" si="32"/>
        <v>0.6020599913279624</v>
      </c>
      <c r="K652">
        <f t="shared" si="30"/>
        <v>0.61876653775697132</v>
      </c>
    </row>
    <row r="653" spans="4:11">
      <c r="D653" t="s">
        <v>3</v>
      </c>
      <c r="E653">
        <v>8.5</v>
      </c>
      <c r="F653">
        <v>3.8</v>
      </c>
      <c r="H653" s="1">
        <f t="shared" si="31"/>
        <v>0.92941892571429274</v>
      </c>
      <c r="I653">
        <f t="shared" si="32"/>
        <v>0.57978359661681012</v>
      </c>
      <c r="K653">
        <f t="shared" si="30"/>
        <v>0.60163880540946635</v>
      </c>
    </row>
    <row r="654" spans="4:11">
      <c r="D654" t="s">
        <v>3</v>
      </c>
      <c r="E654">
        <v>8.8000000000000007</v>
      </c>
      <c r="F654">
        <v>4.0999999999999996</v>
      </c>
      <c r="H654" s="1">
        <f t="shared" si="31"/>
        <v>0.94448267215016868</v>
      </c>
      <c r="I654">
        <f t="shared" si="32"/>
        <v>0.61278385671973545</v>
      </c>
      <c r="K654">
        <f t="shared" si="30"/>
        <v>0.47221656828821496</v>
      </c>
    </row>
    <row r="655" spans="4:11">
      <c r="D655" t="s">
        <v>3</v>
      </c>
      <c r="E655">
        <v>8.5</v>
      </c>
      <c r="F655">
        <v>2.9</v>
      </c>
      <c r="H655" s="1">
        <f t="shared" si="31"/>
        <v>0.92941892571429274</v>
      </c>
      <c r="I655">
        <f t="shared" si="32"/>
        <v>0.46239799789895608</v>
      </c>
      <c r="K655">
        <f t="shared" si="30"/>
        <v>0.74474353442138896</v>
      </c>
    </row>
    <row r="656" spans="4:11">
      <c r="D656" t="s">
        <v>3</v>
      </c>
      <c r="E656">
        <v>7.7</v>
      </c>
      <c r="F656">
        <v>3.4</v>
      </c>
      <c r="H656" s="1">
        <f t="shared" si="31"/>
        <v>0.88649072517248184</v>
      </c>
      <c r="I656">
        <f t="shared" si="32"/>
        <v>0.53147891704225514</v>
      </c>
      <c r="K656">
        <f t="shared" si="30"/>
        <v>0.48010973936899864</v>
      </c>
    </row>
    <row r="657" spans="4:11">
      <c r="D657" t="s">
        <v>3</v>
      </c>
      <c r="E657">
        <v>9</v>
      </c>
      <c r="F657">
        <v>3.5</v>
      </c>
      <c r="H657" s="1">
        <f t="shared" si="31"/>
        <v>0.95424250943932487</v>
      </c>
      <c r="I657">
        <f t="shared" si="32"/>
        <v>0.54406804435027567</v>
      </c>
      <c r="K657">
        <f t="shared" si="30"/>
        <v>0.81045619922327616</v>
      </c>
    </row>
    <row r="658" spans="4:11">
      <c r="D658" t="s">
        <v>4</v>
      </c>
      <c r="E658">
        <v>7.7</v>
      </c>
      <c r="F658">
        <v>3.7</v>
      </c>
      <c r="H658" s="1">
        <f t="shared" si="31"/>
        <v>0.88649072517248184</v>
      </c>
      <c r="I658">
        <f t="shared" si="32"/>
        <v>0.56820172406699498</v>
      </c>
      <c r="K658">
        <f t="shared" si="30"/>
        <v>0.69004778580916737</v>
      </c>
    </row>
    <row r="659" spans="4:11">
      <c r="D659" t="s">
        <v>4</v>
      </c>
      <c r="E659">
        <v>9.1</v>
      </c>
      <c r="F659">
        <v>5.2</v>
      </c>
      <c r="H659" s="1">
        <f t="shared" si="31"/>
        <v>0.95904139232109353</v>
      </c>
      <c r="I659">
        <f t="shared" si="32"/>
        <v>0.71600334363479923</v>
      </c>
      <c r="K659">
        <f t="shared" si="30"/>
        <v>0.66370370370370368</v>
      </c>
    </row>
    <row r="660" spans="4:11">
      <c r="D660" t="s">
        <v>4</v>
      </c>
      <c r="E660">
        <v>7.5</v>
      </c>
      <c r="F660">
        <v>2.8</v>
      </c>
      <c r="H660" s="1">
        <f t="shared" si="31"/>
        <v>0.87506126339170009</v>
      </c>
      <c r="I660">
        <f t="shared" si="32"/>
        <v>0.44715803134221921</v>
      </c>
      <c r="K660">
        <f t="shared" si="30"/>
        <v>0.59715673771947175</v>
      </c>
    </row>
    <row r="661" spans="4:11">
      <c r="D661" t="s">
        <v>4</v>
      </c>
      <c r="E661">
        <v>9.1</v>
      </c>
      <c r="F661">
        <v>4.5</v>
      </c>
      <c r="H661" s="1">
        <f t="shared" si="31"/>
        <v>0.95904139232109353</v>
      </c>
      <c r="I661">
        <f t="shared" si="32"/>
        <v>0.65321251377534373</v>
      </c>
      <c r="K661">
        <f t="shared" si="30"/>
        <v>0.6024832078159984</v>
      </c>
    </row>
    <row r="662" spans="4:11">
      <c r="D662" t="s">
        <v>4</v>
      </c>
      <c r="E662">
        <v>8.5</v>
      </c>
      <c r="F662">
        <v>3.7</v>
      </c>
      <c r="H662" s="1">
        <f t="shared" si="31"/>
        <v>0.92941892571429274</v>
      </c>
      <c r="I662">
        <f t="shared" si="32"/>
        <v>0.56820172406699498</v>
      </c>
      <c r="K662">
        <f t="shared" si="30"/>
        <v>0.64</v>
      </c>
    </row>
    <row r="663" spans="4:11">
      <c r="D663" t="s">
        <v>4</v>
      </c>
      <c r="E663">
        <v>10</v>
      </c>
      <c r="F663">
        <v>6.4</v>
      </c>
      <c r="H663" s="1">
        <f t="shared" si="31"/>
        <v>1</v>
      </c>
      <c r="I663">
        <f t="shared" si="32"/>
        <v>0.80617997398388719</v>
      </c>
      <c r="K663">
        <f t="shared" si="30"/>
        <v>0.60399349517308509</v>
      </c>
    </row>
    <row r="664" spans="4:11">
      <c r="D664" t="s">
        <v>4</v>
      </c>
      <c r="E664">
        <v>10.3</v>
      </c>
      <c r="F664">
        <v>6.6</v>
      </c>
      <c r="H664" s="1">
        <f t="shared" si="31"/>
        <v>1.0128372247051722</v>
      </c>
      <c r="I664">
        <f t="shared" si="32"/>
        <v>0.81954393554186866</v>
      </c>
      <c r="K664">
        <f t="shared" si="30"/>
        <v>0.81416649704864641</v>
      </c>
    </row>
    <row r="665" spans="4:11">
      <c r="D665" t="s">
        <v>4</v>
      </c>
      <c r="E665">
        <v>8.5</v>
      </c>
      <c r="F665">
        <v>5</v>
      </c>
      <c r="H665" s="1">
        <f t="shared" si="31"/>
        <v>0.92941892571429274</v>
      </c>
      <c r="I665">
        <f t="shared" si="32"/>
        <v>0.69897000433601886</v>
      </c>
      <c r="K665">
        <f t="shared" si="30"/>
        <v>0.67740351233721152</v>
      </c>
    </row>
    <row r="666" spans="4:11">
      <c r="D666" t="s">
        <v>4</v>
      </c>
      <c r="E666">
        <v>8.1</v>
      </c>
      <c r="F666">
        <v>3.6</v>
      </c>
      <c r="H666" s="1">
        <f t="shared" si="31"/>
        <v>0.90848501887864974</v>
      </c>
      <c r="I666">
        <f t="shared" si="32"/>
        <v>0.55630250076728727</v>
      </c>
      <c r="K666">
        <f t="shared" si="30"/>
        <v>0.56895766954938554</v>
      </c>
    </row>
    <row r="667" spans="4:11">
      <c r="D667" t="s">
        <v>4</v>
      </c>
      <c r="E667">
        <v>7.8</v>
      </c>
      <c r="F667">
        <v>2.7</v>
      </c>
      <c r="H667" s="1">
        <f t="shared" si="31"/>
        <v>0.89209460269048035</v>
      </c>
      <c r="I667">
        <f t="shared" si="32"/>
        <v>0.43136376415898736</v>
      </c>
      <c r="K667">
        <f t="shared" si="30"/>
        <v>0.47811711106766724</v>
      </c>
    </row>
    <row r="668" spans="4:11">
      <c r="D668" t="s">
        <v>4</v>
      </c>
      <c r="E668">
        <v>9.8000000000000007</v>
      </c>
      <c r="F668">
        <v>4.5</v>
      </c>
      <c r="H668" s="1">
        <f t="shared" si="31"/>
        <v>0.99122607569249488</v>
      </c>
      <c r="I668">
        <f t="shared" si="32"/>
        <v>0.65321251377534373</v>
      </c>
      <c r="K668">
        <f t="shared" si="30"/>
        <v>0.8203125</v>
      </c>
    </row>
    <row r="669" spans="4:11">
      <c r="D669" t="s">
        <v>4</v>
      </c>
      <c r="E669">
        <v>8</v>
      </c>
      <c r="F669">
        <v>4.2</v>
      </c>
      <c r="H669" s="1">
        <f t="shared" si="31"/>
        <v>0.90308998699194354</v>
      </c>
      <c r="I669">
        <f t="shared" si="32"/>
        <v>0.62324929039790045</v>
      </c>
      <c r="K669">
        <f t="shared" si="30"/>
        <v>0.59775388823445141</v>
      </c>
    </row>
    <row r="670" spans="4:11">
      <c r="D670" t="s">
        <v>4</v>
      </c>
      <c r="E670">
        <v>9.9</v>
      </c>
      <c r="F670">
        <v>5.8</v>
      </c>
      <c r="H670" s="1">
        <f t="shared" si="31"/>
        <v>0.9956351945975499</v>
      </c>
      <c r="I670">
        <f t="shared" si="32"/>
        <v>0.76342799356293722</v>
      </c>
      <c r="K670">
        <f t="shared" si="30"/>
        <v>0.8661371122988677</v>
      </c>
    </row>
    <row r="671" spans="4:11">
      <c r="D671" t="s">
        <v>4</v>
      </c>
      <c r="E671">
        <v>7.1</v>
      </c>
      <c r="F671">
        <v>3.1</v>
      </c>
      <c r="H671" s="1">
        <f t="shared" si="31"/>
        <v>0.85125834871907524</v>
      </c>
      <c r="I671">
        <f t="shared" si="32"/>
        <v>0.49136169383427269</v>
      </c>
      <c r="K671">
        <f t="shared" si="30"/>
        <v>0.87476308499781308</v>
      </c>
    </row>
    <row r="672" spans="4:11">
      <c r="D672" t="s">
        <v>4</v>
      </c>
      <c r="E672">
        <v>9.5</v>
      </c>
      <c r="F672">
        <v>7.5</v>
      </c>
      <c r="H672" s="1">
        <f t="shared" si="31"/>
        <v>0.97772360528884772</v>
      </c>
      <c r="I672">
        <f t="shared" si="32"/>
        <v>0.87506126339170009</v>
      </c>
      <c r="K672">
        <f t="shared" si="30"/>
        <v>0.61125082558553057</v>
      </c>
    </row>
    <row r="673" spans="4:11">
      <c r="D673" t="s">
        <v>4</v>
      </c>
      <c r="E673">
        <v>10.8</v>
      </c>
      <c r="F673">
        <v>7.7</v>
      </c>
      <c r="H673" s="1">
        <f t="shared" si="31"/>
        <v>1.0334237554869496</v>
      </c>
      <c r="I673">
        <f t="shared" si="32"/>
        <v>0.88649072517248184</v>
      </c>
      <c r="K673">
        <f t="shared" si="30"/>
        <v>0.42404505054617009</v>
      </c>
    </row>
    <row r="674" spans="4:11">
      <c r="D674" t="s">
        <v>4</v>
      </c>
      <c r="E674">
        <v>10.199999999999999</v>
      </c>
      <c r="F674">
        <v>4.5</v>
      </c>
      <c r="H674" s="1">
        <f t="shared" si="31"/>
        <v>1.0086001717619175</v>
      </c>
      <c r="I674">
        <f t="shared" si="32"/>
        <v>0.65321251377534373</v>
      </c>
      <c r="K674">
        <f t="shared" si="30"/>
        <v>0.6910700788251809</v>
      </c>
    </row>
    <row r="675" spans="4:11">
      <c r="D675" t="s">
        <v>3</v>
      </c>
      <c r="E675">
        <v>10.5</v>
      </c>
      <c r="F675">
        <v>8</v>
      </c>
      <c r="H675" s="1">
        <f t="shared" si="31"/>
        <v>1.0211892990699381</v>
      </c>
      <c r="I675">
        <f t="shared" si="32"/>
        <v>0.90308998699194354</v>
      </c>
      <c r="K675">
        <f t="shared" si="30"/>
        <v>0.60468631897203329</v>
      </c>
    </row>
    <row r="676" spans="4:11">
      <c r="D676" t="s">
        <v>3</v>
      </c>
      <c r="E676">
        <v>10.5</v>
      </c>
      <c r="F676">
        <v>7</v>
      </c>
      <c r="H676" s="1">
        <f t="shared" si="31"/>
        <v>1.0211892990699381</v>
      </c>
      <c r="I676">
        <f t="shared" si="32"/>
        <v>0.84509804001425681</v>
      </c>
      <c r="K676">
        <f t="shared" si="30"/>
        <v>0.57789512616092731</v>
      </c>
    </row>
    <row r="677" spans="4:11">
      <c r="D677" t="s">
        <v>3</v>
      </c>
      <c r="E677">
        <v>9.1999999999999993</v>
      </c>
      <c r="F677">
        <v>4.5</v>
      </c>
      <c r="H677" s="1">
        <f t="shared" si="31"/>
        <v>0.96378782734555524</v>
      </c>
      <c r="I677">
        <f t="shared" si="32"/>
        <v>0.65321251377534373</v>
      </c>
      <c r="K677">
        <f t="shared" si="30"/>
        <v>0.75812800699810468</v>
      </c>
    </row>
    <row r="678" spans="4:11">
      <c r="D678" t="s">
        <v>3</v>
      </c>
      <c r="E678">
        <v>9.5</v>
      </c>
      <c r="F678">
        <v>6.5</v>
      </c>
      <c r="H678" s="1">
        <f t="shared" si="31"/>
        <v>0.97772360528884772</v>
      </c>
      <c r="I678">
        <f t="shared" si="32"/>
        <v>0.81291335664285558</v>
      </c>
      <c r="K678">
        <f t="shared" si="30"/>
        <v>0.75131480090157776</v>
      </c>
    </row>
    <row r="679" spans="4:11">
      <c r="D679" t="s">
        <v>3</v>
      </c>
      <c r="E679">
        <v>11</v>
      </c>
      <c r="F679">
        <v>10</v>
      </c>
      <c r="H679" s="1">
        <f t="shared" si="31"/>
        <v>1.0413926851582251</v>
      </c>
      <c r="I679">
        <f t="shared" si="32"/>
        <v>1</v>
      </c>
      <c r="K679">
        <f t="shared" si="30"/>
        <v>0.54836273193359364</v>
      </c>
    </row>
    <row r="680" spans="4:11">
      <c r="D680" t="s">
        <v>3</v>
      </c>
      <c r="E680">
        <v>12.8</v>
      </c>
      <c r="F680">
        <v>11.5</v>
      </c>
      <c r="H680" s="1">
        <f t="shared" si="31"/>
        <v>1.1072099696478683</v>
      </c>
      <c r="I680">
        <f t="shared" si="32"/>
        <v>1.0606978403536116</v>
      </c>
      <c r="K680">
        <f t="shared" si="30"/>
        <v>0.66350748635496859</v>
      </c>
    </row>
    <row r="681" spans="4:11">
      <c r="D681" t="s">
        <v>3</v>
      </c>
      <c r="E681">
        <v>9.1</v>
      </c>
      <c r="F681">
        <v>5</v>
      </c>
      <c r="H681" s="1">
        <f t="shared" si="31"/>
        <v>0.95904139232109353</v>
      </c>
      <c r="I681">
        <f t="shared" si="32"/>
        <v>0.69897000433601886</v>
      </c>
      <c r="K681">
        <f t="shared" si="30"/>
        <v>0.56740083606513192</v>
      </c>
    </row>
    <row r="682" spans="4:11">
      <c r="D682" t="s">
        <v>3</v>
      </c>
      <c r="E682">
        <v>8.9</v>
      </c>
      <c r="F682">
        <v>4</v>
      </c>
      <c r="H682" s="1">
        <f t="shared" si="31"/>
        <v>0.9493900066449128</v>
      </c>
      <c r="I682">
        <f t="shared" si="32"/>
        <v>0.6020599913279624</v>
      </c>
      <c r="K682">
        <f t="shared" si="30"/>
        <v>0.63748948142355633</v>
      </c>
    </row>
    <row r="683" spans="4:11">
      <c r="D683" t="s">
        <v>3</v>
      </c>
      <c r="E683">
        <v>9.8000000000000007</v>
      </c>
      <c r="F683">
        <v>6</v>
      </c>
      <c r="H683" s="1">
        <f t="shared" si="31"/>
        <v>0.99122607569249488</v>
      </c>
      <c r="I683">
        <f t="shared" si="32"/>
        <v>0.77815125038364363</v>
      </c>
      <c r="K683">
        <f t="shared" si="30"/>
        <v>0.63217518838820619</v>
      </c>
    </row>
    <row r="684" spans="4:11">
      <c r="D684" t="s">
        <v>3</v>
      </c>
      <c r="E684">
        <v>7.8</v>
      </c>
      <c r="F684">
        <v>3</v>
      </c>
      <c r="H684" s="1">
        <f t="shared" si="31"/>
        <v>0.89209460269048035</v>
      </c>
      <c r="I684">
        <f t="shared" si="32"/>
        <v>0.47712125471966244</v>
      </c>
      <c r="K684">
        <f t="shared" si="30"/>
        <v>0.59176460918878937</v>
      </c>
    </row>
    <row r="685" spans="4:11">
      <c r="D685" t="s">
        <v>3</v>
      </c>
      <c r="E685">
        <v>11.5</v>
      </c>
      <c r="F685">
        <v>9</v>
      </c>
      <c r="H685" s="1">
        <f t="shared" si="31"/>
        <v>1.0606978403536116</v>
      </c>
      <c r="I685">
        <f t="shared" si="32"/>
        <v>0.95424250943932487</v>
      </c>
      <c r="K685">
        <f t="shared" si="30"/>
        <v>0.6</v>
      </c>
    </row>
    <row r="686" spans="4:11">
      <c r="D686" t="s">
        <v>3</v>
      </c>
      <c r="E686">
        <v>10</v>
      </c>
      <c r="F686">
        <v>6</v>
      </c>
      <c r="H686" s="1">
        <f t="shared" si="31"/>
        <v>1</v>
      </c>
      <c r="I686">
        <f t="shared" si="32"/>
        <v>0.77815125038364363</v>
      </c>
      <c r="K686">
        <f t="shared" si="30"/>
        <v>0.48158885796018214</v>
      </c>
    </row>
    <row r="687" spans="4:11">
      <c r="D687" t="s">
        <v>3</v>
      </c>
      <c r="E687">
        <v>9.4</v>
      </c>
      <c r="F687">
        <v>4</v>
      </c>
      <c r="H687" s="1">
        <f t="shared" si="31"/>
        <v>0.97312785359969867</v>
      </c>
      <c r="I687">
        <f t="shared" si="32"/>
        <v>0.6020599913279624</v>
      </c>
      <c r="K687">
        <f t="shared" si="30"/>
        <v>0.62374514604992592</v>
      </c>
    </row>
    <row r="688" spans="4:11">
      <c r="D688" t="s">
        <v>3</v>
      </c>
      <c r="E688">
        <v>11.3</v>
      </c>
      <c r="F688">
        <v>9</v>
      </c>
      <c r="H688" s="1">
        <f t="shared" si="31"/>
        <v>1.0530784434834197</v>
      </c>
      <c r="I688">
        <f t="shared" si="32"/>
        <v>0.95424250943932487</v>
      </c>
      <c r="K688">
        <f t="shared" si="30"/>
        <v>0.57659190618721556</v>
      </c>
    </row>
    <row r="689" spans="4:11">
      <c r="D689" t="s">
        <v>3</v>
      </c>
      <c r="E689">
        <v>11.6</v>
      </c>
      <c r="F689">
        <v>9</v>
      </c>
      <c r="H689" s="1">
        <f t="shared" si="31"/>
        <v>1.0644579892269184</v>
      </c>
      <c r="I689">
        <f t="shared" si="32"/>
        <v>0.95424250943932487</v>
      </c>
      <c r="K689">
        <f t="shared" si="30"/>
        <v>0.56740083606513192</v>
      </c>
    </row>
    <row r="690" spans="4:11">
      <c r="D690" t="s">
        <v>3</v>
      </c>
      <c r="E690">
        <v>8.9</v>
      </c>
      <c r="F690">
        <v>4</v>
      </c>
      <c r="H690" s="1">
        <f t="shared" si="31"/>
        <v>0.9493900066449128</v>
      </c>
      <c r="I690">
        <f t="shared" si="32"/>
        <v>0.6020599913279624</v>
      </c>
      <c r="K690">
        <f t="shared" si="30"/>
        <v>0.61728395061728392</v>
      </c>
    </row>
    <row r="691" spans="4:11">
      <c r="D691" t="s">
        <v>3</v>
      </c>
      <c r="E691">
        <v>9</v>
      </c>
      <c r="F691">
        <v>4.5</v>
      </c>
      <c r="H691" s="1">
        <f t="shared" si="31"/>
        <v>0.95424250943932487</v>
      </c>
      <c r="I691">
        <f t="shared" si="32"/>
        <v>0.65321251377534373</v>
      </c>
      <c r="K691">
        <f t="shared" si="30"/>
        <v>0.75812800699810468</v>
      </c>
    </row>
    <row r="692" spans="4:11">
      <c r="D692" t="s">
        <v>3</v>
      </c>
      <c r="E692">
        <v>9.5</v>
      </c>
      <c r="F692">
        <v>6.5</v>
      </c>
      <c r="H692" s="1">
        <f t="shared" si="31"/>
        <v>0.97772360528884772</v>
      </c>
      <c r="I692">
        <f t="shared" si="32"/>
        <v>0.81291335664285558</v>
      </c>
      <c r="K692">
        <f t="shared" si="30"/>
        <v>0.75812800699810468</v>
      </c>
    </row>
    <row r="693" spans="4:11">
      <c r="D693" t="s">
        <v>3</v>
      </c>
      <c r="E693">
        <v>9.5</v>
      </c>
      <c r="F693">
        <v>6.5</v>
      </c>
      <c r="H693" s="1">
        <f t="shared" si="31"/>
        <v>0.97772360528884772</v>
      </c>
      <c r="I693">
        <f t="shared" si="32"/>
        <v>0.81291335664285558</v>
      </c>
      <c r="K693">
        <f t="shared" si="30"/>
        <v>0.63478475355842201</v>
      </c>
    </row>
    <row r="694" spans="4:11">
      <c r="D694" t="s">
        <v>4</v>
      </c>
      <c r="E694">
        <v>8.1999999999999993</v>
      </c>
      <c r="F694">
        <v>3.5</v>
      </c>
      <c r="H694" s="1">
        <f t="shared" si="31"/>
        <v>0.91381385238371671</v>
      </c>
      <c r="I694">
        <f t="shared" si="32"/>
        <v>0.54406804435027567</v>
      </c>
      <c r="K694">
        <f t="shared" si="30"/>
        <v>0.62165436921296302</v>
      </c>
    </row>
    <row r="695" spans="4:11">
      <c r="D695" t="s">
        <v>4</v>
      </c>
      <c r="E695">
        <v>9.6</v>
      </c>
      <c r="F695">
        <v>5.5</v>
      </c>
      <c r="H695" s="1">
        <f t="shared" si="31"/>
        <v>0.98227123303956843</v>
      </c>
      <c r="I695">
        <f t="shared" si="32"/>
        <v>0.74036268949424389</v>
      </c>
      <c r="K695">
        <f t="shared" si="30"/>
        <v>0.63748948142355633</v>
      </c>
    </row>
    <row r="696" spans="4:11">
      <c r="D696" t="s">
        <v>4</v>
      </c>
      <c r="E696">
        <v>9.8000000000000007</v>
      </c>
      <c r="F696">
        <v>6</v>
      </c>
      <c r="H696" s="1">
        <f t="shared" si="31"/>
        <v>0.99122607569249488</v>
      </c>
      <c r="I696">
        <f t="shared" si="32"/>
        <v>0.77815125038364363</v>
      </c>
      <c r="K696">
        <f t="shared" si="30"/>
        <v>0.59341581417539824</v>
      </c>
    </row>
    <row r="697" spans="4:11">
      <c r="D697" t="s">
        <v>4</v>
      </c>
      <c r="E697">
        <v>11.9</v>
      </c>
      <c r="F697">
        <v>10</v>
      </c>
      <c r="H697" s="1">
        <f t="shared" si="31"/>
        <v>1.0755469613925308</v>
      </c>
      <c r="I697">
        <f t="shared" si="32"/>
        <v>1</v>
      </c>
      <c r="K697">
        <f t="shared" si="30"/>
        <v>0.48828125</v>
      </c>
    </row>
    <row r="698" spans="4:11">
      <c r="D698" t="s">
        <v>4</v>
      </c>
      <c r="E698">
        <v>8</v>
      </c>
      <c r="F698">
        <v>2.5</v>
      </c>
      <c r="H698" s="1">
        <f t="shared" si="31"/>
        <v>0.90308998699194354</v>
      </c>
      <c r="I698">
        <f t="shared" si="32"/>
        <v>0.3979400086720376</v>
      </c>
      <c r="K698">
        <f t="shared" si="30"/>
        <v>0.65</v>
      </c>
    </row>
    <row r="699" spans="4:11">
      <c r="D699" t="s">
        <v>4</v>
      </c>
      <c r="E699">
        <v>10</v>
      </c>
      <c r="F699">
        <v>6.5</v>
      </c>
      <c r="H699" s="1">
        <f t="shared" si="31"/>
        <v>1</v>
      </c>
      <c r="I699">
        <f t="shared" si="32"/>
        <v>0.81291335664285558</v>
      </c>
      <c r="K699">
        <f t="shared" si="30"/>
        <v>0.58696468820435743</v>
      </c>
    </row>
    <row r="700" spans="4:11">
      <c r="D700" t="s">
        <v>4</v>
      </c>
      <c r="E700">
        <v>8.8000000000000007</v>
      </c>
      <c r="F700">
        <v>4</v>
      </c>
      <c r="H700" s="1">
        <f t="shared" si="31"/>
        <v>0.94448267215016868</v>
      </c>
      <c r="I700">
        <f t="shared" si="32"/>
        <v>0.6020599913279624</v>
      </c>
      <c r="K700">
        <f t="shared" si="30"/>
        <v>0.59674995058164459</v>
      </c>
    </row>
    <row r="701" spans="4:11">
      <c r="D701" t="s">
        <v>4</v>
      </c>
      <c r="E701">
        <v>9.3000000000000007</v>
      </c>
      <c r="F701">
        <v>4.8</v>
      </c>
      <c r="H701" s="1">
        <f t="shared" si="31"/>
        <v>0.96848294855393513</v>
      </c>
      <c r="I701">
        <f t="shared" si="32"/>
        <v>0.68124123737558717</v>
      </c>
      <c r="K701">
        <f t="shared" si="30"/>
        <v>0.58495310504076037</v>
      </c>
    </row>
    <row r="702" spans="4:11">
      <c r="D702" t="s">
        <v>4</v>
      </c>
      <c r="E702">
        <v>11.1</v>
      </c>
      <c r="F702">
        <v>8</v>
      </c>
      <c r="H702" s="1">
        <f t="shared" si="31"/>
        <v>1.0453229787866574</v>
      </c>
      <c r="I702">
        <f t="shared" si="32"/>
        <v>0.90308998699194354</v>
      </c>
      <c r="K702">
        <f t="shared" si="30"/>
        <v>0.43827307261198711</v>
      </c>
    </row>
    <row r="703" spans="4:11">
      <c r="D703" t="s">
        <v>4</v>
      </c>
      <c r="E703">
        <v>9.6999999999999993</v>
      </c>
      <c r="F703">
        <v>4</v>
      </c>
      <c r="H703" s="1">
        <f t="shared" si="31"/>
        <v>0.98677173426624487</v>
      </c>
      <c r="I703">
        <f t="shared" si="32"/>
        <v>0.6020599913279624</v>
      </c>
      <c r="K703">
        <f t="shared" si="30"/>
        <v>0.62374514604992592</v>
      </c>
    </row>
    <row r="704" spans="4:11">
      <c r="D704" t="s">
        <v>4</v>
      </c>
      <c r="E704">
        <v>11.3</v>
      </c>
      <c r="F704">
        <v>9</v>
      </c>
      <c r="H704" s="1">
        <f t="shared" si="31"/>
        <v>1.0530784434834197</v>
      </c>
      <c r="I704">
        <f t="shared" si="32"/>
        <v>0.95424250943932487</v>
      </c>
      <c r="K704">
        <f t="shared" si="30"/>
        <v>0.67941310354935114</v>
      </c>
    </row>
    <row r="705" spans="4:11">
      <c r="D705" t="s">
        <v>4</v>
      </c>
      <c r="E705">
        <v>10.1</v>
      </c>
      <c r="F705">
        <v>7</v>
      </c>
      <c r="H705" s="1">
        <f t="shared" si="31"/>
        <v>1.0043213737826426</v>
      </c>
      <c r="I705">
        <f t="shared" si="32"/>
        <v>0.84509804001425681</v>
      </c>
      <c r="K705">
        <f t="shared" si="30"/>
        <v>0.63748948142355633</v>
      </c>
    </row>
    <row r="706" spans="4:11">
      <c r="D706" t="s">
        <v>4</v>
      </c>
      <c r="E706">
        <v>9.8000000000000007</v>
      </c>
      <c r="F706">
        <v>6</v>
      </c>
      <c r="H706" s="1">
        <f t="shared" si="31"/>
        <v>0.99122607569249488</v>
      </c>
      <c r="I706">
        <f t="shared" si="32"/>
        <v>0.77815125038364363</v>
      </c>
      <c r="K706">
        <f t="shared" si="30"/>
        <v>0.65807224317085533</v>
      </c>
    </row>
    <row r="707" spans="4:11">
      <c r="D707" t="s">
        <v>4</v>
      </c>
      <c r="E707">
        <v>11.1</v>
      </c>
      <c r="F707">
        <v>9</v>
      </c>
      <c r="H707" s="1">
        <f t="shared" si="31"/>
        <v>1.0453229787866574</v>
      </c>
      <c r="I707">
        <f t="shared" si="32"/>
        <v>0.95424250943932487</v>
      </c>
      <c r="K707">
        <f t="shared" si="30"/>
        <v>0.73426195875175471</v>
      </c>
    </row>
    <row r="708" spans="4:11">
      <c r="D708" t="s">
        <v>4</v>
      </c>
      <c r="E708">
        <v>10.5</v>
      </c>
      <c r="F708">
        <v>8.5</v>
      </c>
      <c r="H708" s="1">
        <f t="shared" si="31"/>
        <v>1.0211892990699381</v>
      </c>
      <c r="I708">
        <f t="shared" si="32"/>
        <v>0.92941892571429274</v>
      </c>
      <c r="K708">
        <f t="shared" ref="K708:K771" si="33">100*F709/E709^3</f>
        <v>0.64787819889860709</v>
      </c>
    </row>
    <row r="709" spans="4:11">
      <c r="D709" t="s">
        <v>4</v>
      </c>
      <c r="E709">
        <v>10.5</v>
      </c>
      <c r="F709">
        <v>7.5</v>
      </c>
      <c r="H709" s="1">
        <f t="shared" ref="H709:H772" si="34">LOG10(E709)</f>
        <v>1.0211892990699381</v>
      </c>
      <c r="I709">
        <f t="shared" ref="I709:I772" si="35">LOG10(F709)</f>
        <v>0.87506126339170009</v>
      </c>
      <c r="K709">
        <f t="shared" si="33"/>
        <v>0.62165436921296302</v>
      </c>
    </row>
    <row r="710" spans="4:11">
      <c r="D710" t="s">
        <v>4</v>
      </c>
      <c r="E710">
        <v>9.6</v>
      </c>
      <c r="F710">
        <v>5.5</v>
      </c>
      <c r="H710" s="1">
        <f t="shared" si="34"/>
        <v>0.98227123303956843</v>
      </c>
      <c r="I710">
        <f t="shared" si="35"/>
        <v>0.74036268949424389</v>
      </c>
      <c r="K710">
        <f t="shared" si="33"/>
        <v>0.44327573253193087</v>
      </c>
    </row>
    <row r="711" spans="4:11">
      <c r="D711" t="s">
        <v>3</v>
      </c>
      <c r="E711">
        <v>11</v>
      </c>
      <c r="F711">
        <v>5.9</v>
      </c>
      <c r="H711" s="1">
        <f t="shared" si="34"/>
        <v>1.0413926851582251</v>
      </c>
      <c r="I711">
        <f t="shared" si="35"/>
        <v>0.77085201164214423</v>
      </c>
      <c r="K711">
        <f t="shared" si="33"/>
        <v>0.45</v>
      </c>
    </row>
    <row r="712" spans="4:11">
      <c r="D712" t="s">
        <v>3</v>
      </c>
      <c r="E712">
        <v>10</v>
      </c>
      <c r="F712">
        <v>4.5</v>
      </c>
      <c r="H712" s="1">
        <f t="shared" si="34"/>
        <v>1</v>
      </c>
      <c r="I712">
        <f t="shared" si="35"/>
        <v>0.65321251377534373</v>
      </c>
      <c r="K712">
        <f t="shared" si="33"/>
        <v>0.45750941506217302</v>
      </c>
    </row>
    <row r="713" spans="4:11">
      <c r="D713" t="s">
        <v>3</v>
      </c>
      <c r="E713">
        <v>9.4</v>
      </c>
      <c r="F713">
        <v>3.8</v>
      </c>
      <c r="H713" s="1">
        <f t="shared" si="34"/>
        <v>0.97312785359969867</v>
      </c>
      <c r="I713">
        <f t="shared" si="35"/>
        <v>0.57978359661681012</v>
      </c>
      <c r="K713">
        <f t="shared" si="33"/>
        <v>0.48602068865740744</v>
      </c>
    </row>
    <row r="714" spans="4:11">
      <c r="D714" t="s">
        <v>3</v>
      </c>
      <c r="E714">
        <v>9.6</v>
      </c>
      <c r="F714">
        <v>4.3</v>
      </c>
      <c r="H714" s="1">
        <f t="shared" si="34"/>
        <v>0.98227123303956843</v>
      </c>
      <c r="I714">
        <f t="shared" si="35"/>
        <v>0.63346845557958653</v>
      </c>
      <c r="K714">
        <f t="shared" si="33"/>
        <v>0.53</v>
      </c>
    </row>
    <row r="715" spans="4:11">
      <c r="D715" t="s">
        <v>3</v>
      </c>
      <c r="E715">
        <v>10</v>
      </c>
      <c r="F715">
        <v>5.3</v>
      </c>
      <c r="H715" s="1">
        <f t="shared" si="34"/>
        <v>1</v>
      </c>
      <c r="I715">
        <f t="shared" si="35"/>
        <v>0.72427586960078905</v>
      </c>
      <c r="K715">
        <f t="shared" si="33"/>
        <v>0.42255016237262938</v>
      </c>
    </row>
    <row r="716" spans="4:11">
      <c r="D716" t="s">
        <v>3</v>
      </c>
      <c r="E716">
        <v>9.9</v>
      </c>
      <c r="F716">
        <v>4.0999999999999996</v>
      </c>
      <c r="H716" s="1">
        <f t="shared" si="34"/>
        <v>0.9956351945975499</v>
      </c>
      <c r="I716">
        <f t="shared" si="35"/>
        <v>0.61278385671973545</v>
      </c>
      <c r="K716">
        <f t="shared" si="33"/>
        <v>0.43576258452291511</v>
      </c>
    </row>
    <row r="717" spans="4:11">
      <c r="D717" t="s">
        <v>3</v>
      </c>
      <c r="E717">
        <v>11</v>
      </c>
      <c r="F717">
        <v>5.8</v>
      </c>
      <c r="H717" s="1">
        <f t="shared" si="34"/>
        <v>1.0413926851582251</v>
      </c>
      <c r="I717">
        <f t="shared" si="35"/>
        <v>0.76342799356293722</v>
      </c>
      <c r="K717">
        <f t="shared" si="33"/>
        <v>0.49586776859504134</v>
      </c>
    </row>
    <row r="718" spans="4:11">
      <c r="D718" t="s">
        <v>3</v>
      </c>
      <c r="E718">
        <v>11</v>
      </c>
      <c r="F718">
        <v>6.6</v>
      </c>
      <c r="H718" s="1">
        <f t="shared" si="34"/>
        <v>1.0413926851582251</v>
      </c>
      <c r="I718">
        <f t="shared" si="35"/>
        <v>0.81954393554186866</v>
      </c>
      <c r="K718">
        <f t="shared" si="33"/>
        <v>0.49768518518518517</v>
      </c>
    </row>
    <row r="719" spans="4:11">
      <c r="D719" t="s">
        <v>3</v>
      </c>
      <c r="E719">
        <v>12</v>
      </c>
      <c r="F719">
        <v>8.6</v>
      </c>
      <c r="H719" s="1">
        <f t="shared" si="34"/>
        <v>1.0791812460476249</v>
      </c>
      <c r="I719">
        <f t="shared" si="35"/>
        <v>0.93449845124356767</v>
      </c>
      <c r="K719">
        <f t="shared" si="33"/>
        <v>0.50401403350378515</v>
      </c>
    </row>
    <row r="720" spans="4:11">
      <c r="D720" t="s">
        <v>3</v>
      </c>
      <c r="E720">
        <v>9.6999999999999993</v>
      </c>
      <c r="F720">
        <v>4.5999999999999996</v>
      </c>
      <c r="H720" s="1">
        <f t="shared" si="34"/>
        <v>0.98677173426624487</v>
      </c>
      <c r="I720">
        <f t="shared" si="35"/>
        <v>0.66275783168157409</v>
      </c>
      <c r="K720">
        <f t="shared" si="33"/>
        <v>0.46592</v>
      </c>
    </row>
    <row r="721" spans="4:11">
      <c r="D721" t="s">
        <v>3</v>
      </c>
      <c r="E721">
        <v>12.5</v>
      </c>
      <c r="F721">
        <v>9.1</v>
      </c>
      <c r="H721" s="1">
        <f t="shared" si="34"/>
        <v>1.0969100130080565</v>
      </c>
      <c r="I721">
        <f t="shared" si="35"/>
        <v>0.95904139232109353</v>
      </c>
      <c r="K721">
        <f t="shared" si="33"/>
        <v>0.54908499561189561</v>
      </c>
    </row>
    <row r="722" spans="4:11">
      <c r="D722" t="s">
        <v>3</v>
      </c>
      <c r="E722">
        <v>10.3</v>
      </c>
      <c r="F722">
        <v>6</v>
      </c>
      <c r="H722" s="1">
        <f t="shared" si="34"/>
        <v>1.0128372247051722</v>
      </c>
      <c r="I722">
        <f t="shared" si="35"/>
        <v>0.77815125038364363</v>
      </c>
      <c r="K722">
        <f t="shared" si="33"/>
        <v>0.45999999999999996</v>
      </c>
    </row>
    <row r="723" spans="4:11">
      <c r="D723" t="s">
        <v>3</v>
      </c>
      <c r="E723">
        <v>10</v>
      </c>
      <c r="F723">
        <v>4.5999999999999996</v>
      </c>
      <c r="H723" s="1">
        <f t="shared" si="34"/>
        <v>1</v>
      </c>
      <c r="I723">
        <f t="shared" si="35"/>
        <v>0.66275783168157409</v>
      </c>
      <c r="K723">
        <f t="shared" si="33"/>
        <v>0.46588327100526938</v>
      </c>
    </row>
    <row r="724" spans="4:11">
      <c r="D724" t="s">
        <v>3</v>
      </c>
      <c r="E724">
        <v>10.1</v>
      </c>
      <c r="F724">
        <v>4.8</v>
      </c>
      <c r="H724" s="1">
        <f t="shared" si="34"/>
        <v>1.0043213737826426</v>
      </c>
      <c r="I724">
        <f t="shared" si="35"/>
        <v>0.68124123737558717</v>
      </c>
      <c r="K724">
        <f t="shared" si="33"/>
        <v>0.45783392722168231</v>
      </c>
    </row>
    <row r="725" spans="4:11">
      <c r="D725" t="s">
        <v>3</v>
      </c>
      <c r="E725">
        <v>10.5</v>
      </c>
      <c r="F725">
        <v>5.3</v>
      </c>
      <c r="H725" s="1">
        <f t="shared" si="34"/>
        <v>1.0211892990699381</v>
      </c>
      <c r="I725">
        <f t="shared" si="35"/>
        <v>0.72427586960078905</v>
      </c>
      <c r="K725">
        <f t="shared" si="33"/>
        <v>0.47345276859669427</v>
      </c>
    </row>
    <row r="726" spans="4:11">
      <c r="D726" t="s">
        <v>3</v>
      </c>
      <c r="E726">
        <v>10.7</v>
      </c>
      <c r="F726">
        <v>5.8</v>
      </c>
      <c r="H726" s="1">
        <f t="shared" si="34"/>
        <v>1.0293837776852097</v>
      </c>
      <c r="I726">
        <f t="shared" si="35"/>
        <v>0.76342799356293722</v>
      </c>
      <c r="K726">
        <f t="shared" si="33"/>
        <v>0.48656201199967125</v>
      </c>
    </row>
    <row r="727" spans="4:11">
      <c r="D727" t="s">
        <v>3</v>
      </c>
      <c r="E727">
        <v>11.5</v>
      </c>
      <c r="F727">
        <v>7.4</v>
      </c>
      <c r="H727" s="1">
        <f t="shared" si="34"/>
        <v>1.0606978403536116</v>
      </c>
      <c r="I727">
        <f t="shared" si="35"/>
        <v>0.86923171973097624</v>
      </c>
      <c r="K727">
        <f t="shared" si="33"/>
        <v>0.4784261537027012</v>
      </c>
    </row>
    <row r="728" spans="4:11">
      <c r="D728" t="s">
        <v>3</v>
      </c>
      <c r="E728">
        <v>12.7</v>
      </c>
      <c r="F728">
        <v>9.8000000000000007</v>
      </c>
      <c r="H728" s="1">
        <f t="shared" si="34"/>
        <v>1.1038037209559568</v>
      </c>
      <c r="I728">
        <f t="shared" si="35"/>
        <v>0.99122607569249488</v>
      </c>
      <c r="K728">
        <f t="shared" si="33"/>
        <v>0.52645779453668429</v>
      </c>
    </row>
    <row r="729" spans="4:11">
      <c r="D729" t="s">
        <v>3</v>
      </c>
      <c r="E729">
        <v>11.1</v>
      </c>
      <c r="F729">
        <v>7.2</v>
      </c>
      <c r="H729" s="1">
        <f t="shared" si="34"/>
        <v>1.0453229787866574</v>
      </c>
      <c r="I729">
        <f t="shared" si="35"/>
        <v>0.85733249643126852</v>
      </c>
      <c r="K729">
        <f t="shared" si="33"/>
        <v>0.49313717432399112</v>
      </c>
    </row>
    <row r="730" spans="4:11">
      <c r="D730" t="s">
        <v>3</v>
      </c>
      <c r="E730">
        <v>11.5</v>
      </c>
      <c r="F730">
        <v>7.5</v>
      </c>
      <c r="H730" s="1">
        <f t="shared" si="34"/>
        <v>1.0606978403536116</v>
      </c>
      <c r="I730">
        <f t="shared" si="35"/>
        <v>0.87506126339170009</v>
      </c>
      <c r="K730">
        <f t="shared" si="33"/>
        <v>0.50264869171221271</v>
      </c>
    </row>
    <row r="731" spans="4:11">
      <c r="D731" t="s">
        <v>3</v>
      </c>
      <c r="E731">
        <v>13.1</v>
      </c>
      <c r="F731">
        <v>11.3</v>
      </c>
      <c r="H731" s="1">
        <f t="shared" si="34"/>
        <v>1.1172712956557642</v>
      </c>
      <c r="I731">
        <f t="shared" si="35"/>
        <v>1.0530784434834197</v>
      </c>
      <c r="K731">
        <f t="shared" si="33"/>
        <v>0.42132522806453276</v>
      </c>
    </row>
    <row r="732" spans="4:11">
      <c r="D732" t="s">
        <v>3</v>
      </c>
      <c r="E732">
        <v>11.9</v>
      </c>
      <c r="F732">
        <v>7.1</v>
      </c>
      <c r="H732" s="1">
        <f t="shared" si="34"/>
        <v>1.0755469613925308</v>
      </c>
      <c r="I732">
        <f t="shared" si="35"/>
        <v>0.85125834871907524</v>
      </c>
      <c r="K732">
        <f t="shared" si="33"/>
        <v>0.53212704850606551</v>
      </c>
    </row>
    <row r="733" spans="4:11">
      <c r="D733" t="s">
        <v>3</v>
      </c>
      <c r="E733">
        <v>12.7</v>
      </c>
      <c r="F733">
        <v>10.9</v>
      </c>
      <c r="H733" s="1">
        <f t="shared" si="34"/>
        <v>1.1038037209559568</v>
      </c>
      <c r="I733">
        <f t="shared" si="35"/>
        <v>1.0374264979406236</v>
      </c>
      <c r="K733">
        <f t="shared" si="33"/>
        <v>0.50688</v>
      </c>
    </row>
    <row r="734" spans="4:11">
      <c r="D734" t="s">
        <v>3</v>
      </c>
      <c r="E734">
        <v>12.5</v>
      </c>
      <c r="F734">
        <v>9.9</v>
      </c>
      <c r="H734" s="1">
        <f t="shared" si="34"/>
        <v>1.0969100130080565</v>
      </c>
      <c r="I734">
        <f t="shared" si="35"/>
        <v>0.9956351945975499</v>
      </c>
      <c r="K734">
        <f t="shared" si="33"/>
        <v>0.51295958186270663</v>
      </c>
    </row>
    <row r="735" spans="4:11">
      <c r="D735" t="s">
        <v>3</v>
      </c>
      <c r="E735">
        <v>14.3</v>
      </c>
      <c r="F735">
        <v>15</v>
      </c>
      <c r="H735" s="1">
        <f t="shared" si="34"/>
        <v>1.1553360374650619</v>
      </c>
      <c r="I735">
        <f t="shared" si="35"/>
        <v>1.1760912590556813</v>
      </c>
      <c r="K735">
        <f t="shared" si="33"/>
        <v>0.44593440474248419</v>
      </c>
    </row>
    <row r="736" spans="4:11">
      <c r="D736" t="s">
        <v>3</v>
      </c>
      <c r="E736">
        <v>12.1</v>
      </c>
      <c r="F736">
        <v>7.9</v>
      </c>
      <c r="H736" s="1">
        <f t="shared" si="34"/>
        <v>1.0827853703164501</v>
      </c>
      <c r="I736">
        <f t="shared" si="35"/>
        <v>0.89762709129044149</v>
      </c>
      <c r="K736">
        <f t="shared" si="33"/>
        <v>0.48656201199967125</v>
      </c>
    </row>
    <row r="737" spans="4:11">
      <c r="D737" t="s">
        <v>4</v>
      </c>
      <c r="E737">
        <v>11.5</v>
      </c>
      <c r="F737">
        <v>7.4</v>
      </c>
      <c r="H737" s="1">
        <f t="shared" si="34"/>
        <v>1.0606978403536116</v>
      </c>
      <c r="I737">
        <f t="shared" si="35"/>
        <v>0.86923171973097624</v>
      </c>
      <c r="K737">
        <f t="shared" si="33"/>
        <v>0.44548120069333069</v>
      </c>
    </row>
    <row r="738" spans="4:11">
      <c r="D738" t="s">
        <v>4</v>
      </c>
      <c r="E738">
        <v>11.4</v>
      </c>
      <c r="F738">
        <v>6.6</v>
      </c>
      <c r="H738" s="1">
        <f t="shared" si="34"/>
        <v>1.0569048513364727</v>
      </c>
      <c r="I738">
        <f t="shared" si="35"/>
        <v>0.81954393554186866</v>
      </c>
      <c r="K738">
        <f t="shared" si="33"/>
        <v>0.52317154299258539</v>
      </c>
    </row>
    <row r="739" spans="4:11">
      <c r="D739" t="s">
        <v>4</v>
      </c>
      <c r="E739">
        <v>12.2</v>
      </c>
      <c r="F739">
        <v>9.5</v>
      </c>
      <c r="H739" s="1">
        <f t="shared" si="34"/>
        <v>1.0863598306747482</v>
      </c>
      <c r="I739">
        <f t="shared" si="35"/>
        <v>0.97772360528884772</v>
      </c>
      <c r="K739">
        <f t="shared" si="33"/>
        <v>0.50557041370826961</v>
      </c>
    </row>
    <row r="740" spans="4:11">
      <c r="D740" t="s">
        <v>4</v>
      </c>
      <c r="E740">
        <v>13.7</v>
      </c>
      <c r="F740">
        <v>13</v>
      </c>
      <c r="H740" s="1">
        <f t="shared" si="34"/>
        <v>1.1367205671564067</v>
      </c>
      <c r="I740">
        <f t="shared" si="35"/>
        <v>1.1139433523068367</v>
      </c>
      <c r="K740">
        <f t="shared" si="33"/>
        <v>0.48602068865740744</v>
      </c>
    </row>
    <row r="741" spans="4:11">
      <c r="D741" t="s">
        <v>4</v>
      </c>
      <c r="E741">
        <v>9.6</v>
      </c>
      <c r="F741">
        <v>4.3</v>
      </c>
      <c r="H741" s="1">
        <f t="shared" si="34"/>
        <v>0.98227123303956843</v>
      </c>
      <c r="I741">
        <f t="shared" si="35"/>
        <v>0.63346845557958653</v>
      </c>
      <c r="K741">
        <f t="shared" si="33"/>
        <v>0.47998684967535138</v>
      </c>
    </row>
    <row r="742" spans="4:11">
      <c r="D742" t="s">
        <v>4</v>
      </c>
      <c r="E742">
        <v>11.5</v>
      </c>
      <c r="F742">
        <v>7.3</v>
      </c>
      <c r="H742" s="1">
        <f t="shared" si="34"/>
        <v>1.0606978403536116</v>
      </c>
      <c r="I742">
        <f t="shared" si="35"/>
        <v>0.86332286012045589</v>
      </c>
      <c r="K742">
        <f t="shared" si="33"/>
        <v>0.4972101392846463</v>
      </c>
    </row>
    <row r="743" spans="4:11">
      <c r="D743" t="s">
        <v>4</v>
      </c>
      <c r="E743">
        <v>11.1</v>
      </c>
      <c r="F743">
        <v>6.8</v>
      </c>
      <c r="H743" s="1">
        <f t="shared" si="34"/>
        <v>1.0453229787866574</v>
      </c>
      <c r="I743">
        <f t="shared" si="35"/>
        <v>0.83250891270623628</v>
      </c>
      <c r="K743">
        <f t="shared" si="33"/>
        <v>0.52448726125339862</v>
      </c>
    </row>
    <row r="744" spans="4:11">
      <c r="D744" t="s">
        <v>4</v>
      </c>
      <c r="E744">
        <v>12.4</v>
      </c>
      <c r="F744">
        <v>10</v>
      </c>
      <c r="H744" s="1">
        <f t="shared" si="34"/>
        <v>1.0934216851622351</v>
      </c>
      <c r="I744">
        <f t="shared" si="35"/>
        <v>1</v>
      </c>
      <c r="K744">
        <f t="shared" si="33"/>
        <v>0.499712336648311</v>
      </c>
    </row>
    <row r="745" spans="4:11">
      <c r="D745" t="s">
        <v>4</v>
      </c>
      <c r="E745">
        <v>11.5</v>
      </c>
      <c r="F745">
        <v>7.6</v>
      </c>
      <c r="H745" s="1">
        <f t="shared" si="34"/>
        <v>1.0606978403536116</v>
      </c>
      <c r="I745">
        <f t="shared" si="35"/>
        <v>0.88081359228079137</v>
      </c>
      <c r="K745">
        <f t="shared" si="33"/>
        <v>0.47116807009558476</v>
      </c>
    </row>
    <row r="746" spans="4:11">
      <c r="D746" t="s">
        <v>4</v>
      </c>
      <c r="E746">
        <v>10.4</v>
      </c>
      <c r="F746">
        <v>5.3</v>
      </c>
      <c r="H746" s="1">
        <f t="shared" si="34"/>
        <v>1.0170333392987803</v>
      </c>
      <c r="I746">
        <f t="shared" si="35"/>
        <v>0.72427586960078905</v>
      </c>
      <c r="K746">
        <f t="shared" si="33"/>
        <v>0.48656201199967125</v>
      </c>
    </row>
    <row r="747" spans="4:11">
      <c r="D747" t="s">
        <v>4</v>
      </c>
      <c r="E747">
        <v>11.5</v>
      </c>
      <c r="F747">
        <v>7.4</v>
      </c>
      <c r="H747" s="1">
        <f t="shared" si="34"/>
        <v>1.0606978403536116</v>
      </c>
      <c r="I747">
        <f t="shared" si="35"/>
        <v>0.86923171973097624</v>
      </c>
      <c r="K747">
        <f t="shared" si="33"/>
        <v>0.44548120069333069</v>
      </c>
    </row>
    <row r="748" spans="4:11">
      <c r="D748" t="s">
        <v>4</v>
      </c>
      <c r="E748">
        <v>11.4</v>
      </c>
      <c r="F748">
        <v>6.6</v>
      </c>
      <c r="H748" s="1">
        <f t="shared" si="34"/>
        <v>1.0569048513364727</v>
      </c>
      <c r="I748">
        <f t="shared" si="35"/>
        <v>0.81954393554186866</v>
      </c>
      <c r="K748">
        <f t="shared" si="33"/>
        <v>0.48032407407407413</v>
      </c>
    </row>
    <row r="749" spans="4:11">
      <c r="D749" t="s">
        <v>4</v>
      </c>
      <c r="E749">
        <v>12</v>
      </c>
      <c r="F749">
        <v>8.3000000000000007</v>
      </c>
      <c r="H749" s="1">
        <f t="shared" si="34"/>
        <v>1.0791812460476249</v>
      </c>
      <c r="I749">
        <f t="shared" si="35"/>
        <v>0.91907809237607396</v>
      </c>
      <c r="K749">
        <f t="shared" si="33"/>
        <v>0.81416649704864641</v>
      </c>
    </row>
    <row r="750" spans="4:11">
      <c r="D750" t="s">
        <v>4</v>
      </c>
      <c r="E750">
        <v>8.5</v>
      </c>
      <c r="F750">
        <v>5</v>
      </c>
      <c r="H750" s="1">
        <f t="shared" si="34"/>
        <v>0.92941892571429274</v>
      </c>
      <c r="I750">
        <f t="shared" si="35"/>
        <v>0.69897000433601886</v>
      </c>
      <c r="K750">
        <f t="shared" si="33"/>
        <v>0.67740351233721152</v>
      </c>
    </row>
    <row r="751" spans="4:11">
      <c r="D751" t="s">
        <v>4</v>
      </c>
      <c r="E751">
        <v>8.1</v>
      </c>
      <c r="F751">
        <v>3.6</v>
      </c>
      <c r="H751" s="1">
        <f t="shared" si="34"/>
        <v>0.90848501887864974</v>
      </c>
      <c r="I751">
        <f t="shared" si="35"/>
        <v>0.55630250076728727</v>
      </c>
      <c r="K751">
        <f t="shared" si="33"/>
        <v>0.56895766954938554</v>
      </c>
    </row>
    <row r="752" spans="4:11">
      <c r="D752" t="s">
        <v>4</v>
      </c>
      <c r="E752">
        <v>7.8</v>
      </c>
      <c r="F752">
        <v>2.7</v>
      </c>
      <c r="H752" s="1">
        <f t="shared" si="34"/>
        <v>0.89209460269048035</v>
      </c>
      <c r="I752">
        <f t="shared" si="35"/>
        <v>0.43136376415898736</v>
      </c>
      <c r="K752">
        <f t="shared" si="33"/>
        <v>0.47811711106766724</v>
      </c>
    </row>
    <row r="753" spans="4:11">
      <c r="D753" t="s">
        <v>4</v>
      </c>
      <c r="E753">
        <v>9.8000000000000007</v>
      </c>
      <c r="F753">
        <v>4.5</v>
      </c>
      <c r="H753" s="1">
        <f t="shared" si="34"/>
        <v>0.99122607569249488</v>
      </c>
      <c r="I753">
        <f t="shared" si="35"/>
        <v>0.65321251377534373</v>
      </c>
      <c r="K753">
        <f t="shared" si="33"/>
        <v>0.8203125</v>
      </c>
    </row>
    <row r="754" spans="4:11">
      <c r="D754" t="s">
        <v>4</v>
      </c>
      <c r="E754">
        <v>8</v>
      </c>
      <c r="F754">
        <v>4.2</v>
      </c>
      <c r="H754" s="1">
        <f t="shared" si="34"/>
        <v>0.90308998699194354</v>
      </c>
      <c r="I754">
        <f t="shared" si="35"/>
        <v>0.62324929039790045</v>
      </c>
      <c r="K754">
        <f t="shared" si="33"/>
        <v>0.59775388823445141</v>
      </c>
    </row>
    <row r="755" spans="4:11">
      <c r="D755" t="s">
        <v>4</v>
      </c>
      <c r="E755">
        <v>9.9</v>
      </c>
      <c r="F755">
        <v>5.8</v>
      </c>
      <c r="H755" s="1">
        <f t="shared" si="34"/>
        <v>0.9956351945975499</v>
      </c>
      <c r="I755">
        <f t="shared" si="35"/>
        <v>0.76342799356293722</v>
      </c>
      <c r="K755">
        <f t="shared" si="33"/>
        <v>0.8661371122988677</v>
      </c>
    </row>
    <row r="756" spans="4:11">
      <c r="D756" t="s">
        <v>4</v>
      </c>
      <c r="E756">
        <v>7.1</v>
      </c>
      <c r="F756">
        <v>3.1</v>
      </c>
      <c r="H756" s="1">
        <f t="shared" si="34"/>
        <v>0.85125834871907524</v>
      </c>
      <c r="I756">
        <f t="shared" si="35"/>
        <v>0.49136169383427269</v>
      </c>
      <c r="K756">
        <f t="shared" si="33"/>
        <v>0.87476308499781308</v>
      </c>
    </row>
    <row r="757" spans="4:11">
      <c r="D757" t="s">
        <v>4</v>
      </c>
      <c r="E757">
        <v>9.5</v>
      </c>
      <c r="F757">
        <v>7.5</v>
      </c>
      <c r="H757" s="1">
        <f t="shared" si="34"/>
        <v>0.97772360528884772</v>
      </c>
      <c r="I757">
        <f t="shared" si="35"/>
        <v>0.87506126339170009</v>
      </c>
      <c r="K757">
        <f t="shared" si="33"/>
        <v>0.61125082558553057</v>
      </c>
    </row>
    <row r="758" spans="4:11">
      <c r="D758" t="s">
        <v>4</v>
      </c>
      <c r="E758">
        <v>10.8</v>
      </c>
      <c r="F758">
        <v>7.7</v>
      </c>
      <c r="H758" s="1">
        <f t="shared" si="34"/>
        <v>1.0334237554869496</v>
      </c>
      <c r="I758">
        <f t="shared" si="35"/>
        <v>0.88649072517248184</v>
      </c>
      <c r="K758">
        <f t="shared" si="33"/>
        <v>0.42404505054617009</v>
      </c>
    </row>
    <row r="759" spans="4:11">
      <c r="D759" t="s">
        <v>4</v>
      </c>
      <c r="E759">
        <v>10.199999999999999</v>
      </c>
      <c r="F759">
        <v>4.5</v>
      </c>
      <c r="H759" s="1">
        <f t="shared" si="34"/>
        <v>1.0086001717619175</v>
      </c>
      <c r="I759">
        <f t="shared" si="35"/>
        <v>0.65321251377534373</v>
      </c>
      <c r="K759">
        <f t="shared" si="33"/>
        <v>0.74646272983828232</v>
      </c>
    </row>
    <row r="760" spans="4:11">
      <c r="D760" t="s">
        <v>4</v>
      </c>
      <c r="E760">
        <v>9.4</v>
      </c>
      <c r="F760">
        <v>6.2</v>
      </c>
      <c r="H760" s="1">
        <f t="shared" si="34"/>
        <v>0.97312785359969867</v>
      </c>
      <c r="I760">
        <f t="shared" si="35"/>
        <v>0.79239168949825389</v>
      </c>
      <c r="K760">
        <f t="shared" si="33"/>
        <v>0.81436440092393336</v>
      </c>
    </row>
    <row r="761" spans="4:11">
      <c r="D761" t="s">
        <v>4</v>
      </c>
      <c r="E761">
        <v>7.4</v>
      </c>
      <c r="F761">
        <v>3.3</v>
      </c>
      <c r="H761" s="1">
        <f t="shared" si="34"/>
        <v>0.86923171973097624</v>
      </c>
      <c r="I761">
        <f t="shared" si="35"/>
        <v>0.51851393987788741</v>
      </c>
      <c r="K761">
        <f t="shared" si="33"/>
        <v>0.71698520678112521</v>
      </c>
    </row>
    <row r="762" spans="4:11">
      <c r="D762" t="s">
        <v>4</v>
      </c>
      <c r="E762">
        <v>10.5</v>
      </c>
      <c r="F762">
        <v>8.3000000000000007</v>
      </c>
      <c r="H762" s="1">
        <f t="shared" si="34"/>
        <v>1.0211892990699381</v>
      </c>
      <c r="I762">
        <f t="shared" si="35"/>
        <v>0.91907809237607396</v>
      </c>
      <c r="K762">
        <f t="shared" si="33"/>
        <v>0.52040216439309417</v>
      </c>
    </row>
    <row r="763" spans="4:11">
      <c r="D763" t="s">
        <v>4</v>
      </c>
      <c r="E763">
        <v>12.6</v>
      </c>
      <c r="F763">
        <v>10.41</v>
      </c>
      <c r="H763" s="1">
        <f t="shared" si="34"/>
        <v>1.1003705451175629</v>
      </c>
      <c r="I763">
        <f t="shared" si="35"/>
        <v>1.0174507295105362</v>
      </c>
      <c r="K763">
        <f t="shared" si="33"/>
        <v>0.55129626882515237</v>
      </c>
    </row>
    <row r="764" spans="4:11">
      <c r="D764" t="s">
        <v>4</v>
      </c>
      <c r="E764">
        <v>13.3</v>
      </c>
      <c r="F764">
        <v>12.97</v>
      </c>
      <c r="H764" s="1">
        <f t="shared" si="34"/>
        <v>1.1238516409670858</v>
      </c>
      <c r="I764">
        <f t="shared" si="35"/>
        <v>1.1129399760840801</v>
      </c>
      <c r="K764">
        <f t="shared" si="33"/>
        <v>0.59057978100701025</v>
      </c>
    </row>
    <row r="765" spans="4:11">
      <c r="D765" t="s">
        <v>4</v>
      </c>
      <c r="E765">
        <v>14.2</v>
      </c>
      <c r="F765">
        <v>16.91</v>
      </c>
      <c r="H765" s="1">
        <f t="shared" si="34"/>
        <v>1.1522883443830565</v>
      </c>
      <c r="I765">
        <f t="shared" si="35"/>
        <v>1.2281436075977417</v>
      </c>
      <c r="K765">
        <f t="shared" si="33"/>
        <v>0.56377875271638866</v>
      </c>
    </row>
    <row r="766" spans="4:11">
      <c r="D766" t="s">
        <v>4</v>
      </c>
      <c r="E766">
        <v>11.6</v>
      </c>
      <c r="F766">
        <v>8.8000000000000007</v>
      </c>
      <c r="H766" s="1">
        <f t="shared" si="34"/>
        <v>1.0644579892269184</v>
      </c>
      <c r="I766">
        <f t="shared" si="35"/>
        <v>0.94448267215016868</v>
      </c>
      <c r="K766">
        <f t="shared" si="33"/>
        <v>0.55246948823525466</v>
      </c>
    </row>
    <row r="767" spans="4:11">
      <c r="D767" t="s">
        <v>4</v>
      </c>
      <c r="E767">
        <v>10.6</v>
      </c>
      <c r="F767">
        <v>6.58</v>
      </c>
      <c r="H767" s="1">
        <f t="shared" si="34"/>
        <v>1.0253058652647702</v>
      </c>
      <c r="I767">
        <f t="shared" si="35"/>
        <v>0.81822589361395548</v>
      </c>
      <c r="K767">
        <f t="shared" si="33"/>
        <v>0.52105938946759267</v>
      </c>
    </row>
    <row r="768" spans="4:11">
      <c r="D768" t="s">
        <v>4</v>
      </c>
      <c r="E768">
        <v>9.6</v>
      </c>
      <c r="F768">
        <v>4.6100000000000003</v>
      </c>
      <c r="H768" s="1">
        <f t="shared" si="34"/>
        <v>0.98227123303956843</v>
      </c>
      <c r="I768">
        <f t="shared" si="35"/>
        <v>0.6637009253896482</v>
      </c>
      <c r="K768">
        <f t="shared" si="33"/>
        <v>0.55293535543576477</v>
      </c>
    </row>
    <row r="769" spans="4:11">
      <c r="D769" t="s">
        <v>4</v>
      </c>
      <c r="E769">
        <v>14.1</v>
      </c>
      <c r="F769">
        <v>15.5</v>
      </c>
      <c r="H769" s="1">
        <f t="shared" si="34"/>
        <v>1.1492191126553799</v>
      </c>
      <c r="I769">
        <f t="shared" si="35"/>
        <v>1.1903316981702914</v>
      </c>
      <c r="K769">
        <f t="shared" si="33"/>
        <v>0.56289417589493185</v>
      </c>
    </row>
    <row r="770" spans="4:11">
      <c r="D770" t="s">
        <v>4</v>
      </c>
      <c r="E770">
        <v>12.6</v>
      </c>
      <c r="F770">
        <v>11.26</v>
      </c>
      <c r="H770" s="1">
        <f t="shared" si="34"/>
        <v>1.1003705451175629</v>
      </c>
      <c r="I770">
        <f t="shared" si="35"/>
        <v>1.0515383905153275</v>
      </c>
      <c r="K770">
        <f t="shared" si="33"/>
        <v>0.49977508374987084</v>
      </c>
    </row>
    <row r="771" spans="4:11">
      <c r="D771" t="s">
        <v>4</v>
      </c>
      <c r="E771">
        <v>14.2</v>
      </c>
      <c r="F771">
        <v>14.31</v>
      </c>
      <c r="H771" s="1">
        <f t="shared" si="34"/>
        <v>1.1522883443830565</v>
      </c>
      <c r="I771">
        <f t="shared" si="35"/>
        <v>1.1556396337597763</v>
      </c>
      <c r="K771">
        <f t="shared" si="33"/>
        <v>0.53243916069704822</v>
      </c>
    </row>
    <row r="772" spans="4:11">
      <c r="D772" t="s">
        <v>4</v>
      </c>
      <c r="E772">
        <v>13.5</v>
      </c>
      <c r="F772">
        <v>13.1</v>
      </c>
      <c r="H772" s="1">
        <f t="shared" si="34"/>
        <v>1.1303337684950061</v>
      </c>
      <c r="I772">
        <f t="shared" si="35"/>
        <v>1.1172712956557642</v>
      </c>
      <c r="K772">
        <f t="shared" ref="K772:K835" si="36">100*F773/E773^3</f>
        <v>0.5239038764415993</v>
      </c>
    </row>
    <row r="773" spans="4:11">
      <c r="D773" t="s">
        <v>4</v>
      </c>
      <c r="E773">
        <v>13.5</v>
      </c>
      <c r="F773">
        <v>12.89</v>
      </c>
      <c r="H773" s="1">
        <f t="shared" ref="H773:H836" si="37">LOG10(E773)</f>
        <v>1.1303337684950061</v>
      </c>
      <c r="I773">
        <f t="shared" ref="I773:I836" si="38">LOG10(F773)</f>
        <v>1.110252917353403</v>
      </c>
      <c r="K773">
        <f t="shared" si="36"/>
        <v>0.55129626882515237</v>
      </c>
    </row>
    <row r="774" spans="4:11">
      <c r="D774" t="s">
        <v>4</v>
      </c>
      <c r="E774">
        <v>13.3</v>
      </c>
      <c r="F774">
        <v>12.97</v>
      </c>
      <c r="H774" s="1">
        <f t="shared" si="37"/>
        <v>1.1238516409670858</v>
      </c>
      <c r="I774">
        <f t="shared" si="38"/>
        <v>1.1129399760840801</v>
      </c>
      <c r="K774">
        <f t="shared" si="36"/>
        <v>0.59057978100701025</v>
      </c>
    </row>
    <row r="775" spans="4:11">
      <c r="D775" t="s">
        <v>4</v>
      </c>
      <c r="E775">
        <v>14.2</v>
      </c>
      <c r="F775">
        <v>16.91</v>
      </c>
      <c r="H775" s="1">
        <f t="shared" si="37"/>
        <v>1.1522883443830565</v>
      </c>
      <c r="I775">
        <f t="shared" si="38"/>
        <v>1.2281436075977417</v>
      </c>
      <c r="K775">
        <f t="shared" si="36"/>
        <v>0.56313809504284718</v>
      </c>
    </row>
    <row r="776" spans="4:11">
      <c r="D776" t="s">
        <v>4</v>
      </c>
      <c r="E776">
        <v>11.6</v>
      </c>
      <c r="F776">
        <v>8.7899999999999991</v>
      </c>
      <c r="H776" s="1">
        <f t="shared" si="37"/>
        <v>1.0644579892269184</v>
      </c>
      <c r="I776">
        <f t="shared" si="38"/>
        <v>0.94398887507377183</v>
      </c>
      <c r="K776">
        <f t="shared" si="36"/>
        <v>0.54827139182009321</v>
      </c>
    </row>
    <row r="777" spans="4:11">
      <c r="D777" t="s">
        <v>4</v>
      </c>
      <c r="E777">
        <v>10.6</v>
      </c>
      <c r="F777">
        <v>6.53</v>
      </c>
      <c r="H777" s="1">
        <f t="shared" si="37"/>
        <v>1.0253058652647702</v>
      </c>
      <c r="I777">
        <f t="shared" si="38"/>
        <v>0.81491318127507395</v>
      </c>
      <c r="K777">
        <f t="shared" si="36"/>
        <v>0.51957244622533882</v>
      </c>
    </row>
    <row r="778" spans="4:11">
      <c r="D778" t="s">
        <v>4</v>
      </c>
      <c r="E778">
        <v>13.2</v>
      </c>
      <c r="F778">
        <v>11.95</v>
      </c>
      <c r="H778" s="1">
        <f t="shared" si="37"/>
        <v>1.1205739312058498</v>
      </c>
      <c r="I778">
        <f t="shared" si="38"/>
        <v>1.0773679052841565</v>
      </c>
      <c r="K778">
        <f t="shared" si="36"/>
        <v>0.52040216439309417</v>
      </c>
    </row>
    <row r="779" spans="4:11">
      <c r="D779" t="s">
        <v>4</v>
      </c>
      <c r="E779">
        <v>12.6</v>
      </c>
      <c r="F779">
        <v>10.41</v>
      </c>
      <c r="H779" s="1">
        <f t="shared" si="37"/>
        <v>1.1003705451175629</v>
      </c>
      <c r="I779">
        <f t="shared" si="38"/>
        <v>1.0174507295105362</v>
      </c>
      <c r="K779">
        <f t="shared" si="36"/>
        <v>0.49949644514623698</v>
      </c>
    </row>
    <row r="780" spans="4:11">
      <c r="D780" t="s">
        <v>3</v>
      </c>
      <c r="E780">
        <v>11.7</v>
      </c>
      <c r="F780">
        <v>8</v>
      </c>
      <c r="H780" s="1">
        <f t="shared" si="37"/>
        <v>1.0681858617461617</v>
      </c>
      <c r="I780">
        <f t="shared" si="38"/>
        <v>0.90308998699194354</v>
      </c>
      <c r="K780">
        <f t="shared" si="36"/>
        <v>0.58773349812261133</v>
      </c>
    </row>
    <row r="781" spans="4:11">
      <c r="D781" t="s">
        <v>3</v>
      </c>
      <c r="E781">
        <v>10.6</v>
      </c>
      <c r="F781">
        <v>7</v>
      </c>
      <c r="H781" s="1">
        <f t="shared" si="37"/>
        <v>1.0253058652647702</v>
      </c>
      <c r="I781">
        <f t="shared" si="38"/>
        <v>0.84509804001425681</v>
      </c>
      <c r="K781">
        <f t="shared" si="36"/>
        <v>0.65303830151268183</v>
      </c>
    </row>
    <row r="782" spans="4:11">
      <c r="D782" t="s">
        <v>3</v>
      </c>
      <c r="E782">
        <v>10.7</v>
      </c>
      <c r="F782">
        <v>8</v>
      </c>
      <c r="H782" s="1">
        <f t="shared" si="37"/>
        <v>1.0293837776852097</v>
      </c>
      <c r="I782">
        <f t="shared" si="38"/>
        <v>0.90308998699194354</v>
      </c>
      <c r="K782">
        <f t="shared" si="36"/>
        <v>0.62437055643279626</v>
      </c>
    </row>
    <row r="783" spans="4:11">
      <c r="D783" t="s">
        <v>3</v>
      </c>
      <c r="E783">
        <v>11.7</v>
      </c>
      <c r="F783">
        <v>10</v>
      </c>
      <c r="H783" s="1">
        <f t="shared" si="37"/>
        <v>1.0681858617461617</v>
      </c>
      <c r="I783">
        <f t="shared" si="38"/>
        <v>1</v>
      </c>
      <c r="K783">
        <f t="shared" si="36"/>
        <v>0.62374514604992592</v>
      </c>
    </row>
    <row r="784" spans="4:11">
      <c r="D784" t="s">
        <v>3</v>
      </c>
      <c r="E784">
        <v>11.3</v>
      </c>
      <c r="F784">
        <v>9</v>
      </c>
      <c r="H784" s="1">
        <f t="shared" si="37"/>
        <v>1.0530784434834197</v>
      </c>
      <c r="I784">
        <f t="shared" si="38"/>
        <v>0.95424250943932487</v>
      </c>
      <c r="K784">
        <f t="shared" si="36"/>
        <v>0.59176460918878937</v>
      </c>
    </row>
    <row r="785" spans="4:11">
      <c r="D785" t="s">
        <v>3</v>
      </c>
      <c r="E785">
        <v>11.5</v>
      </c>
      <c r="F785">
        <v>9</v>
      </c>
      <c r="H785" s="1">
        <f t="shared" si="37"/>
        <v>1.0606978403536116</v>
      </c>
      <c r="I785">
        <f t="shared" si="38"/>
        <v>0.95424250943932487</v>
      </c>
      <c r="K785">
        <f t="shared" si="36"/>
        <v>0.54989661943554624</v>
      </c>
    </row>
    <row r="786" spans="4:11">
      <c r="D786" t="s">
        <v>3</v>
      </c>
      <c r="E786">
        <v>12.6</v>
      </c>
      <c r="F786">
        <v>11</v>
      </c>
      <c r="H786" s="1">
        <f t="shared" si="37"/>
        <v>1.1003705451175629</v>
      </c>
      <c r="I786">
        <f t="shared" si="38"/>
        <v>1.0413926851582251</v>
      </c>
      <c r="K786">
        <f t="shared" si="36"/>
        <v>0.5136845565874909</v>
      </c>
    </row>
    <row r="787" spans="4:11">
      <c r="D787" t="s">
        <v>3</v>
      </c>
      <c r="E787">
        <v>9.1999999999999993</v>
      </c>
      <c r="F787">
        <v>4</v>
      </c>
      <c r="H787" s="1">
        <f t="shared" si="37"/>
        <v>0.96378782734555524</v>
      </c>
      <c r="I787">
        <f t="shared" si="38"/>
        <v>0.6020599913279624</v>
      </c>
      <c r="K787">
        <f t="shared" si="36"/>
        <v>0.5556825687141187</v>
      </c>
    </row>
    <row r="788" spans="4:11">
      <c r="D788" t="s">
        <v>3</v>
      </c>
      <c r="E788">
        <v>10.8</v>
      </c>
      <c r="F788">
        <v>7</v>
      </c>
      <c r="H788" s="1">
        <f t="shared" si="37"/>
        <v>1.0334237554869496</v>
      </c>
      <c r="I788">
        <f t="shared" si="38"/>
        <v>0.84509804001425681</v>
      </c>
      <c r="K788">
        <f t="shared" si="36"/>
        <v>0.56740083606513192</v>
      </c>
    </row>
    <row r="789" spans="4:11">
      <c r="D789" t="s">
        <v>3</v>
      </c>
      <c r="E789">
        <v>8.9</v>
      </c>
      <c r="F789">
        <v>4</v>
      </c>
      <c r="H789" s="1">
        <f t="shared" si="37"/>
        <v>0.9493900066449128</v>
      </c>
      <c r="I789">
        <f t="shared" si="38"/>
        <v>0.6020599913279624</v>
      </c>
      <c r="K789">
        <f t="shared" si="36"/>
        <v>0.63748948142355633</v>
      </c>
    </row>
    <row r="790" spans="4:11">
      <c r="D790" t="s">
        <v>3</v>
      </c>
      <c r="E790">
        <v>9.8000000000000007</v>
      </c>
      <c r="F790">
        <v>6</v>
      </c>
      <c r="H790" s="1">
        <f t="shared" si="37"/>
        <v>0.99122607569249488</v>
      </c>
      <c r="I790">
        <f t="shared" si="38"/>
        <v>0.77815125038364363</v>
      </c>
      <c r="K790">
        <f t="shared" si="36"/>
        <v>0.63217518838820619</v>
      </c>
    </row>
    <row r="791" spans="4:11">
      <c r="D791" t="s">
        <v>3</v>
      </c>
      <c r="E791">
        <v>7.8</v>
      </c>
      <c r="F791">
        <v>3</v>
      </c>
      <c r="H791" s="1">
        <f t="shared" si="37"/>
        <v>0.89209460269048035</v>
      </c>
      <c r="I791">
        <f t="shared" si="38"/>
        <v>0.47712125471966244</v>
      </c>
      <c r="K791">
        <f t="shared" si="36"/>
        <v>0.56740083606513192</v>
      </c>
    </row>
    <row r="792" spans="4:11">
      <c r="D792" t="s">
        <v>3</v>
      </c>
      <c r="E792">
        <v>8.9</v>
      </c>
      <c r="F792">
        <v>4</v>
      </c>
      <c r="H792" s="1">
        <f t="shared" si="37"/>
        <v>0.9493900066449128</v>
      </c>
      <c r="I792">
        <f t="shared" si="38"/>
        <v>0.6020599913279624</v>
      </c>
      <c r="K792">
        <f t="shared" si="36"/>
        <v>0.63748948142355633</v>
      </c>
    </row>
    <row r="793" spans="4:11">
      <c r="D793" t="s">
        <v>3</v>
      </c>
      <c r="E793">
        <v>9.8000000000000007</v>
      </c>
      <c r="F793">
        <v>6</v>
      </c>
      <c r="H793" s="1">
        <f t="shared" si="37"/>
        <v>0.99122607569249488</v>
      </c>
      <c r="I793">
        <f t="shared" si="38"/>
        <v>0.77815125038364363</v>
      </c>
      <c r="K793">
        <f t="shared" si="36"/>
        <v>0.63217518838820619</v>
      </c>
    </row>
    <row r="794" spans="4:11">
      <c r="D794" t="s">
        <v>3</v>
      </c>
      <c r="E794">
        <v>7.8</v>
      </c>
      <c r="F794">
        <v>3</v>
      </c>
      <c r="H794" s="1">
        <f t="shared" si="37"/>
        <v>0.89209460269048035</v>
      </c>
      <c r="I794">
        <f t="shared" si="38"/>
        <v>0.47712125471966244</v>
      </c>
      <c r="K794">
        <f t="shared" si="36"/>
        <v>0.59176460918878937</v>
      </c>
    </row>
    <row r="795" spans="4:11">
      <c r="D795" t="s">
        <v>3</v>
      </c>
      <c r="E795">
        <v>11.5</v>
      </c>
      <c r="F795">
        <v>9</v>
      </c>
      <c r="H795" s="1">
        <f t="shared" si="37"/>
        <v>1.0606978403536116</v>
      </c>
      <c r="I795">
        <f t="shared" si="38"/>
        <v>0.95424250943932487</v>
      </c>
      <c r="K795">
        <f t="shared" si="36"/>
        <v>0.54908499561189561</v>
      </c>
    </row>
    <row r="796" spans="4:11">
      <c r="D796" t="s">
        <v>4</v>
      </c>
      <c r="E796">
        <v>10.3</v>
      </c>
      <c r="F796">
        <v>6</v>
      </c>
      <c r="H796" s="1">
        <f t="shared" si="37"/>
        <v>1.0128372247051722</v>
      </c>
      <c r="I796">
        <f t="shared" si="38"/>
        <v>0.77815125038364363</v>
      </c>
      <c r="K796">
        <f t="shared" si="36"/>
        <v>0.60468631897203329</v>
      </c>
    </row>
    <row r="797" spans="4:11">
      <c r="D797" t="s">
        <v>4</v>
      </c>
      <c r="E797">
        <v>10.5</v>
      </c>
      <c r="F797">
        <v>7</v>
      </c>
      <c r="H797" s="1">
        <f t="shared" si="37"/>
        <v>1.0211892990699381</v>
      </c>
      <c r="I797">
        <f t="shared" si="38"/>
        <v>0.84509804001425681</v>
      </c>
      <c r="K797">
        <f t="shared" si="36"/>
        <v>0.56539340072822675</v>
      </c>
    </row>
    <row r="798" spans="4:11">
      <c r="D798" t="s">
        <v>4</v>
      </c>
      <c r="E798">
        <v>10.199999999999999</v>
      </c>
      <c r="F798">
        <v>6</v>
      </c>
      <c r="H798" s="1">
        <f t="shared" si="37"/>
        <v>1.0086001717619175</v>
      </c>
      <c r="I798">
        <f t="shared" si="38"/>
        <v>0.77815125038364363</v>
      </c>
      <c r="K798">
        <f t="shared" si="36"/>
        <v>0.62161453185587978</v>
      </c>
    </row>
    <row r="799" spans="4:11">
      <c r="D799" t="s">
        <v>4</v>
      </c>
      <c r="E799">
        <v>9.3000000000000007</v>
      </c>
      <c r="F799">
        <v>5</v>
      </c>
      <c r="H799" s="1">
        <f t="shared" si="37"/>
        <v>0.96848294855393513</v>
      </c>
      <c r="I799">
        <f t="shared" si="38"/>
        <v>0.69897000433601886</v>
      </c>
      <c r="K799">
        <f t="shared" si="36"/>
        <v>0.5859375</v>
      </c>
    </row>
    <row r="800" spans="4:11">
      <c r="D800" t="s">
        <v>4</v>
      </c>
      <c r="E800">
        <v>8</v>
      </c>
      <c r="F800">
        <v>3</v>
      </c>
      <c r="H800" s="1">
        <f t="shared" si="37"/>
        <v>0.90308998699194354</v>
      </c>
      <c r="I800">
        <f t="shared" si="38"/>
        <v>0.47712125471966244</v>
      </c>
      <c r="K800">
        <f t="shared" si="36"/>
        <v>0.54908499561189561</v>
      </c>
    </row>
    <row r="801" spans="4:11">
      <c r="D801" t="s">
        <v>4</v>
      </c>
      <c r="E801">
        <v>10.3</v>
      </c>
      <c r="F801">
        <v>6</v>
      </c>
      <c r="H801" s="1">
        <f t="shared" si="37"/>
        <v>1.0128372247051722</v>
      </c>
      <c r="I801">
        <f t="shared" si="38"/>
        <v>0.77815125038364363</v>
      </c>
      <c r="K801">
        <f t="shared" si="36"/>
        <v>0.5859375</v>
      </c>
    </row>
    <row r="802" spans="4:11">
      <c r="D802" t="s">
        <v>4</v>
      </c>
      <c r="E802">
        <v>8</v>
      </c>
      <c r="F802">
        <v>3</v>
      </c>
      <c r="H802" s="1">
        <f t="shared" si="37"/>
        <v>0.90308998699194354</v>
      </c>
      <c r="I802">
        <f t="shared" si="38"/>
        <v>0.47712125471966244</v>
      </c>
      <c r="K802">
        <f t="shared" si="36"/>
        <v>0.5859375</v>
      </c>
    </row>
    <row r="803" spans="4:11">
      <c r="D803" t="s">
        <v>4</v>
      </c>
      <c r="E803">
        <v>8</v>
      </c>
      <c r="F803">
        <v>3</v>
      </c>
      <c r="H803" s="1">
        <f t="shared" si="37"/>
        <v>0.90308998699194354</v>
      </c>
      <c r="I803">
        <f t="shared" si="38"/>
        <v>0.47712125471966244</v>
      </c>
      <c r="K803">
        <f t="shared" si="36"/>
        <v>0.73466808920176696</v>
      </c>
    </row>
    <row r="804" spans="4:11">
      <c r="D804" t="s">
        <v>4</v>
      </c>
      <c r="E804">
        <v>10.7</v>
      </c>
      <c r="F804">
        <v>9</v>
      </c>
      <c r="H804" s="1">
        <f t="shared" si="37"/>
        <v>1.0293837776852097</v>
      </c>
      <c r="I804">
        <f t="shared" si="38"/>
        <v>0.95424250943932487</v>
      </c>
      <c r="K804">
        <f t="shared" si="36"/>
        <v>0.53080598908397492</v>
      </c>
    </row>
    <row r="805" spans="4:11">
      <c r="D805" t="s">
        <v>4</v>
      </c>
      <c r="E805">
        <v>9.1</v>
      </c>
      <c r="F805">
        <v>4</v>
      </c>
      <c r="H805" s="1">
        <f t="shared" si="37"/>
        <v>0.95904139232109353</v>
      </c>
      <c r="I805">
        <f t="shared" si="38"/>
        <v>0.6020599913279624</v>
      </c>
      <c r="K805">
        <f t="shared" si="36"/>
        <v>0.56514033564814814</v>
      </c>
    </row>
    <row r="806" spans="4:11">
      <c r="D806" t="s">
        <v>4</v>
      </c>
      <c r="E806">
        <v>9.6</v>
      </c>
      <c r="F806">
        <v>5</v>
      </c>
      <c r="H806" s="1">
        <f t="shared" si="37"/>
        <v>0.98227123303956843</v>
      </c>
      <c r="I806">
        <f t="shared" si="38"/>
        <v>0.69897000433601886</v>
      </c>
      <c r="K806">
        <f t="shared" si="36"/>
        <v>0.58495310504076037</v>
      </c>
    </row>
    <row r="807" spans="4:11">
      <c r="D807" t="s">
        <v>4</v>
      </c>
      <c r="E807">
        <v>11.1</v>
      </c>
      <c r="F807">
        <v>8</v>
      </c>
      <c r="H807" s="1">
        <f t="shared" si="37"/>
        <v>1.0453229787866574</v>
      </c>
      <c r="I807">
        <f t="shared" si="38"/>
        <v>0.90308998699194354</v>
      </c>
      <c r="K807">
        <f t="shared" si="36"/>
        <v>0.74593743822705572</v>
      </c>
    </row>
    <row r="808" spans="4:11">
      <c r="D808" t="s">
        <v>4</v>
      </c>
      <c r="E808">
        <v>9.3000000000000007</v>
      </c>
      <c r="F808">
        <v>6</v>
      </c>
      <c r="H808" s="1">
        <f t="shared" si="37"/>
        <v>0.96848294855393513</v>
      </c>
      <c r="I808">
        <f t="shared" si="38"/>
        <v>0.77815125038364363</v>
      </c>
      <c r="K808">
        <f t="shared" si="36"/>
        <v>0.51530507606418219</v>
      </c>
    </row>
    <row r="809" spans="4:11">
      <c r="D809" t="s">
        <v>4</v>
      </c>
      <c r="E809">
        <v>9.9</v>
      </c>
      <c r="F809">
        <v>5</v>
      </c>
      <c r="H809" s="1">
        <f t="shared" si="37"/>
        <v>0.9956351945975499</v>
      </c>
      <c r="I809">
        <f t="shared" si="38"/>
        <v>0.69897000433601886</v>
      </c>
      <c r="K809">
        <f t="shared" si="36"/>
        <v>0.60468631897203329</v>
      </c>
    </row>
    <row r="810" spans="4:11">
      <c r="D810" t="s">
        <v>4</v>
      </c>
      <c r="E810">
        <v>10.5</v>
      </c>
      <c r="F810">
        <v>7</v>
      </c>
      <c r="H810" s="1">
        <f t="shared" si="37"/>
        <v>1.0211892990699381</v>
      </c>
      <c r="I810">
        <f t="shared" si="38"/>
        <v>0.84509804001425681</v>
      </c>
      <c r="K810">
        <f t="shared" si="36"/>
        <v>0.59176460918878937</v>
      </c>
    </row>
    <row r="811" spans="4:11">
      <c r="D811" t="s">
        <v>4</v>
      </c>
      <c r="E811">
        <v>11.5</v>
      </c>
      <c r="F811">
        <v>9</v>
      </c>
      <c r="H811" s="1">
        <f t="shared" si="37"/>
        <v>1.0606978403536116</v>
      </c>
      <c r="I811">
        <f t="shared" si="38"/>
        <v>0.95424250943932487</v>
      </c>
      <c r="K811">
        <f t="shared" si="36"/>
        <v>0.56942419825072899</v>
      </c>
    </row>
    <row r="812" spans="4:11">
      <c r="D812" t="s">
        <v>3</v>
      </c>
      <c r="E812">
        <v>11.2</v>
      </c>
      <c r="F812">
        <v>8</v>
      </c>
      <c r="H812" s="1">
        <f t="shared" si="37"/>
        <v>1.0492180226701815</v>
      </c>
      <c r="I812">
        <f t="shared" si="38"/>
        <v>0.90308998699194354</v>
      </c>
      <c r="K812">
        <f t="shared" si="36"/>
        <v>0.54908499561189561</v>
      </c>
    </row>
    <row r="813" spans="4:11">
      <c r="D813" t="s">
        <v>3</v>
      </c>
      <c r="E813">
        <v>10.3</v>
      </c>
      <c r="F813">
        <v>6</v>
      </c>
      <c r="H813" s="1">
        <f t="shared" si="37"/>
        <v>1.0128372247051722</v>
      </c>
      <c r="I813">
        <f t="shared" si="38"/>
        <v>0.77815125038364363</v>
      </c>
      <c r="K813">
        <f t="shared" si="36"/>
        <v>0.62374514604992592</v>
      </c>
    </row>
    <row r="814" spans="4:11">
      <c r="D814" t="s">
        <v>3</v>
      </c>
      <c r="E814">
        <v>11.3</v>
      </c>
      <c r="F814">
        <v>9</v>
      </c>
      <c r="H814" s="1">
        <f t="shared" si="37"/>
        <v>1.0530784434834197</v>
      </c>
      <c r="I814">
        <f t="shared" si="38"/>
        <v>0.95424250943932487</v>
      </c>
      <c r="K814">
        <f t="shared" si="36"/>
        <v>0.66723277660913194</v>
      </c>
    </row>
    <row r="815" spans="4:11">
      <c r="D815" t="s">
        <v>3</v>
      </c>
      <c r="E815">
        <v>13.1</v>
      </c>
      <c r="F815">
        <v>15</v>
      </c>
      <c r="H815" s="1">
        <f t="shared" si="37"/>
        <v>1.1172712956557642</v>
      </c>
      <c r="I815">
        <f t="shared" si="38"/>
        <v>1.1760912590556813</v>
      </c>
      <c r="K815">
        <f t="shared" si="36"/>
        <v>0.70472344089548566</v>
      </c>
    </row>
    <row r="816" spans="4:11">
      <c r="D816" t="s">
        <v>3</v>
      </c>
      <c r="E816">
        <v>11.6</v>
      </c>
      <c r="F816">
        <v>11</v>
      </c>
      <c r="H816" s="1">
        <f t="shared" si="37"/>
        <v>1.0644579892269184</v>
      </c>
      <c r="I816">
        <f t="shared" si="38"/>
        <v>1.0413926851582251</v>
      </c>
      <c r="K816">
        <f t="shared" si="36"/>
        <v>0.61439999999999995</v>
      </c>
    </row>
    <row r="817" spans="4:11">
      <c r="D817" t="s">
        <v>3</v>
      </c>
      <c r="E817">
        <v>12.5</v>
      </c>
      <c r="F817">
        <v>12</v>
      </c>
      <c r="H817" s="1">
        <f t="shared" si="37"/>
        <v>1.0969100130080565</v>
      </c>
      <c r="I817">
        <f t="shared" si="38"/>
        <v>1.0791812460476249</v>
      </c>
      <c r="K817">
        <f t="shared" si="36"/>
        <v>0.65275739559293811</v>
      </c>
    </row>
    <row r="818" spans="4:11">
      <c r="D818" t="s">
        <v>3</v>
      </c>
      <c r="E818">
        <v>11.9</v>
      </c>
      <c r="F818">
        <v>11</v>
      </c>
      <c r="H818" s="1">
        <f t="shared" si="37"/>
        <v>1.0755469613925308</v>
      </c>
      <c r="I818">
        <f t="shared" si="38"/>
        <v>1.0413926851582251</v>
      </c>
      <c r="K818">
        <f t="shared" si="36"/>
        <v>0.6</v>
      </c>
    </row>
    <row r="819" spans="4:11">
      <c r="D819" t="s">
        <v>3</v>
      </c>
      <c r="E819">
        <v>10</v>
      </c>
      <c r="F819">
        <v>6</v>
      </c>
      <c r="H819" s="1">
        <f t="shared" si="37"/>
        <v>1</v>
      </c>
      <c r="I819">
        <f t="shared" si="38"/>
        <v>0.77815125038364363</v>
      </c>
      <c r="K819">
        <f t="shared" si="36"/>
        <v>0.48158885796018214</v>
      </c>
    </row>
    <row r="820" spans="4:11">
      <c r="D820" t="s">
        <v>3</v>
      </c>
      <c r="E820">
        <v>9.4</v>
      </c>
      <c r="F820">
        <v>4</v>
      </c>
      <c r="H820" s="1">
        <f t="shared" si="37"/>
        <v>0.97312785359969867</v>
      </c>
      <c r="I820">
        <f t="shared" si="38"/>
        <v>0.6020599913279624</v>
      </c>
      <c r="K820">
        <f t="shared" si="36"/>
        <v>0.65275739559293811</v>
      </c>
    </row>
    <row r="821" spans="4:11">
      <c r="D821" t="s">
        <v>3</v>
      </c>
      <c r="E821">
        <v>11.9</v>
      </c>
      <c r="F821">
        <v>11</v>
      </c>
      <c r="H821" s="1">
        <f t="shared" si="37"/>
        <v>1.0755469613925308</v>
      </c>
      <c r="I821">
        <f t="shared" si="38"/>
        <v>1.0413926851582251</v>
      </c>
      <c r="K821">
        <f t="shared" si="36"/>
        <v>0.57659190618721556</v>
      </c>
    </row>
    <row r="822" spans="4:11">
      <c r="D822" t="s">
        <v>3</v>
      </c>
      <c r="E822">
        <v>11.6</v>
      </c>
      <c r="F822">
        <v>9</v>
      </c>
      <c r="H822" s="1">
        <f t="shared" si="37"/>
        <v>1.0644579892269184</v>
      </c>
      <c r="I822">
        <f t="shared" si="38"/>
        <v>0.95424250943932487</v>
      </c>
      <c r="K822">
        <f t="shared" si="36"/>
        <v>0.68183343962941823</v>
      </c>
    </row>
    <row r="823" spans="4:11">
      <c r="D823" t="s">
        <v>3</v>
      </c>
      <c r="E823">
        <v>12.4</v>
      </c>
      <c r="F823">
        <v>13</v>
      </c>
      <c r="H823" s="1">
        <f t="shared" si="37"/>
        <v>1.0934216851622351</v>
      </c>
      <c r="I823">
        <f t="shared" si="38"/>
        <v>1.1139433523068367</v>
      </c>
      <c r="K823">
        <f t="shared" si="36"/>
        <v>0.6087041211008154</v>
      </c>
    </row>
    <row r="824" spans="4:11">
      <c r="D824" t="s">
        <v>3</v>
      </c>
      <c r="E824">
        <v>13.2</v>
      </c>
      <c r="F824">
        <v>14</v>
      </c>
      <c r="H824" s="1">
        <f t="shared" si="37"/>
        <v>1.1205739312058498</v>
      </c>
      <c r="I824">
        <f t="shared" si="38"/>
        <v>1.146128035678238</v>
      </c>
      <c r="K824">
        <f t="shared" si="36"/>
        <v>0.62374514604992592</v>
      </c>
    </row>
    <row r="825" spans="4:11">
      <c r="D825" t="s">
        <v>3</v>
      </c>
      <c r="E825">
        <v>11.3</v>
      </c>
      <c r="F825">
        <v>9</v>
      </c>
      <c r="H825" s="1">
        <f t="shared" si="37"/>
        <v>1.0530784434834197</v>
      </c>
      <c r="I825">
        <f t="shared" si="38"/>
        <v>0.95424250943932487</v>
      </c>
      <c r="K825">
        <f t="shared" si="36"/>
        <v>0.57659190618721556</v>
      </c>
    </row>
    <row r="826" spans="4:11">
      <c r="D826" t="s">
        <v>3</v>
      </c>
      <c r="E826">
        <v>11.6</v>
      </c>
      <c r="F826">
        <v>9</v>
      </c>
      <c r="H826" s="1">
        <f t="shared" si="37"/>
        <v>1.0644579892269184</v>
      </c>
      <c r="I826">
        <f t="shared" si="38"/>
        <v>0.95424250943932487</v>
      </c>
      <c r="K826">
        <f t="shared" si="36"/>
        <v>0.53407423275785837</v>
      </c>
    </row>
    <row r="827" spans="4:11">
      <c r="D827" t="s">
        <v>3</v>
      </c>
      <c r="E827">
        <v>11.9</v>
      </c>
      <c r="F827">
        <v>9</v>
      </c>
      <c r="H827" s="1">
        <f t="shared" si="37"/>
        <v>1.0755469613925308</v>
      </c>
      <c r="I827">
        <f t="shared" si="38"/>
        <v>0.95424250943932487</v>
      </c>
      <c r="K827">
        <f t="shared" si="36"/>
        <v>0.58495310504076037</v>
      </c>
    </row>
    <row r="828" spans="4:11">
      <c r="D828" t="s">
        <v>3</v>
      </c>
      <c r="E828">
        <v>11.1</v>
      </c>
      <c r="F828">
        <v>8</v>
      </c>
      <c r="H828" s="1">
        <f t="shared" si="37"/>
        <v>1.0453229787866574</v>
      </c>
      <c r="I828">
        <f t="shared" si="38"/>
        <v>0.90308998699194354</v>
      </c>
      <c r="K828">
        <f t="shared" si="36"/>
        <v>0.64486070202760315</v>
      </c>
    </row>
    <row r="829" spans="4:11">
      <c r="D829" t="s">
        <v>3</v>
      </c>
      <c r="E829">
        <v>12.3</v>
      </c>
      <c r="F829">
        <v>12</v>
      </c>
      <c r="H829" s="1">
        <f t="shared" si="37"/>
        <v>1.0899051114393981</v>
      </c>
      <c r="I829">
        <f t="shared" si="38"/>
        <v>1.0791812460476249</v>
      </c>
      <c r="K829">
        <f t="shared" si="36"/>
        <v>0.62092132305915515</v>
      </c>
    </row>
    <row r="830" spans="4:11">
      <c r="D830" t="s">
        <v>3</v>
      </c>
      <c r="E830">
        <v>12.1</v>
      </c>
      <c r="F830">
        <v>11</v>
      </c>
      <c r="H830" s="1">
        <f t="shared" si="37"/>
        <v>1.0827853703164501</v>
      </c>
      <c r="I830">
        <f t="shared" si="38"/>
        <v>1.0413926851582251</v>
      </c>
      <c r="K830">
        <f t="shared" si="36"/>
        <v>0.54052843604274503</v>
      </c>
    </row>
    <row r="831" spans="4:11">
      <c r="D831" t="s">
        <v>3</v>
      </c>
      <c r="E831">
        <v>10.9</v>
      </c>
      <c r="F831">
        <v>7</v>
      </c>
      <c r="H831" s="1">
        <f t="shared" si="37"/>
        <v>1.0374264979406236</v>
      </c>
      <c r="I831">
        <f t="shared" si="38"/>
        <v>0.84509804001425681</v>
      </c>
      <c r="K831">
        <f t="shared" si="36"/>
        <v>0.59341581417539824</v>
      </c>
    </row>
    <row r="832" spans="4:11">
      <c r="D832" t="s">
        <v>3</v>
      </c>
      <c r="E832">
        <v>11.9</v>
      </c>
      <c r="F832">
        <v>10</v>
      </c>
      <c r="H832" s="1">
        <f t="shared" si="37"/>
        <v>1.0755469613925308</v>
      </c>
      <c r="I832">
        <f t="shared" si="38"/>
        <v>1</v>
      </c>
      <c r="K832">
        <f t="shared" si="36"/>
        <v>0.54784134076498392</v>
      </c>
    </row>
    <row r="833" spans="4:11">
      <c r="D833" t="s">
        <v>3</v>
      </c>
      <c r="E833">
        <v>9.6999999999999993</v>
      </c>
      <c r="F833">
        <v>5</v>
      </c>
      <c r="H833" s="1">
        <f t="shared" si="37"/>
        <v>0.98677173426624487</v>
      </c>
      <c r="I833">
        <f t="shared" si="38"/>
        <v>0.69897000433601886</v>
      </c>
      <c r="K833">
        <f t="shared" si="36"/>
        <v>0.6</v>
      </c>
    </row>
    <row r="834" spans="4:11">
      <c r="D834" t="s">
        <v>3</v>
      </c>
      <c r="E834">
        <v>10</v>
      </c>
      <c r="F834">
        <v>6</v>
      </c>
      <c r="H834" s="1">
        <f t="shared" si="37"/>
        <v>1</v>
      </c>
      <c r="I834">
        <f t="shared" si="38"/>
        <v>0.77815125038364363</v>
      </c>
      <c r="K834">
        <f t="shared" si="36"/>
        <v>0.58495310504076037</v>
      </c>
    </row>
    <row r="835" spans="4:11">
      <c r="D835" t="s">
        <v>3</v>
      </c>
      <c r="E835">
        <v>11.1</v>
      </c>
      <c r="F835">
        <v>8</v>
      </c>
      <c r="H835" s="1">
        <f t="shared" si="37"/>
        <v>1.0453229787866574</v>
      </c>
      <c r="I835">
        <f t="shared" si="38"/>
        <v>0.90308998699194354</v>
      </c>
      <c r="K835">
        <f t="shared" si="36"/>
        <v>0.51830255911888568</v>
      </c>
    </row>
    <row r="836" spans="4:11">
      <c r="D836" t="s">
        <v>3</v>
      </c>
      <c r="E836">
        <v>10.5</v>
      </c>
      <c r="F836">
        <v>6</v>
      </c>
      <c r="H836" s="1">
        <f t="shared" si="37"/>
        <v>1.0211892990699381</v>
      </c>
      <c r="I836">
        <f t="shared" si="38"/>
        <v>0.77815125038364363</v>
      </c>
      <c r="K836">
        <f t="shared" ref="K836:K899" si="39">100*F837/E837^3</f>
        <v>0.56193350078951665</v>
      </c>
    </row>
    <row r="837" spans="4:11">
      <c r="D837" t="s">
        <v>3</v>
      </c>
      <c r="E837">
        <v>11.7</v>
      </c>
      <c r="F837">
        <v>9</v>
      </c>
      <c r="H837" s="1">
        <f t="shared" ref="H837:H900" si="40">LOG10(E837)</f>
        <v>1.0681858617461617</v>
      </c>
      <c r="I837">
        <f t="shared" ref="I837:I900" si="41">LOG10(F837)</f>
        <v>0.95424250943932487</v>
      </c>
      <c r="K837">
        <f t="shared" si="39"/>
        <v>0.58495310504076037</v>
      </c>
    </row>
    <row r="838" spans="4:11">
      <c r="D838" t="s">
        <v>4</v>
      </c>
      <c r="E838">
        <v>11.1</v>
      </c>
      <c r="F838">
        <v>8</v>
      </c>
      <c r="H838" s="1">
        <f t="shared" si="40"/>
        <v>1.0453229787866574</v>
      </c>
      <c r="I838">
        <f t="shared" si="41"/>
        <v>0.90308998699194354</v>
      </c>
      <c r="K838">
        <f t="shared" si="39"/>
        <v>0.43827307261198711</v>
      </c>
    </row>
    <row r="839" spans="4:11">
      <c r="D839" t="s">
        <v>4</v>
      </c>
      <c r="E839">
        <v>9.6999999999999993</v>
      </c>
      <c r="F839">
        <v>4</v>
      </c>
      <c r="H839" s="1">
        <f t="shared" si="40"/>
        <v>0.98677173426624487</v>
      </c>
      <c r="I839">
        <f t="shared" si="41"/>
        <v>0.6020599913279624</v>
      </c>
      <c r="K839">
        <f t="shared" si="39"/>
        <v>0.62374514604992592</v>
      </c>
    </row>
    <row r="840" spans="4:11">
      <c r="D840" t="s">
        <v>4</v>
      </c>
      <c r="E840">
        <v>11.3</v>
      </c>
      <c r="F840">
        <v>9</v>
      </c>
      <c r="H840" s="1">
        <f t="shared" si="40"/>
        <v>1.0530784434834197</v>
      </c>
      <c r="I840">
        <f t="shared" si="41"/>
        <v>0.95424250943932487</v>
      </c>
      <c r="K840">
        <f t="shared" si="39"/>
        <v>0.59341581417539824</v>
      </c>
    </row>
    <row r="841" spans="4:11">
      <c r="D841" t="s">
        <v>4</v>
      </c>
      <c r="E841">
        <v>11.9</v>
      </c>
      <c r="F841">
        <v>10</v>
      </c>
      <c r="H841" s="1">
        <f t="shared" si="40"/>
        <v>1.0755469613925308</v>
      </c>
      <c r="I841">
        <f t="shared" si="41"/>
        <v>1</v>
      </c>
      <c r="K841">
        <f t="shared" si="39"/>
        <v>0.66559999999999997</v>
      </c>
    </row>
    <row r="842" spans="4:11">
      <c r="D842" t="s">
        <v>4</v>
      </c>
      <c r="E842">
        <v>12.5</v>
      </c>
      <c r="F842">
        <v>13</v>
      </c>
      <c r="H842" s="1">
        <f t="shared" si="40"/>
        <v>1.0969100130080565</v>
      </c>
      <c r="I842">
        <f t="shared" si="41"/>
        <v>1.1139433523068367</v>
      </c>
      <c r="K842">
        <f t="shared" si="39"/>
        <v>0.59176460918878937</v>
      </c>
    </row>
    <row r="843" spans="4:11">
      <c r="D843" t="s">
        <v>4</v>
      </c>
      <c r="E843">
        <v>11.5</v>
      </c>
      <c r="F843">
        <v>9</v>
      </c>
      <c r="H843" s="1">
        <f t="shared" si="40"/>
        <v>1.0606978403536116</v>
      </c>
      <c r="I843">
        <f t="shared" si="41"/>
        <v>0.95424250943932487</v>
      </c>
      <c r="K843">
        <f t="shared" si="39"/>
        <v>0.62938471350407832</v>
      </c>
    </row>
    <row r="844" spans="4:11">
      <c r="D844" t="s">
        <v>4</v>
      </c>
      <c r="E844">
        <v>12.4</v>
      </c>
      <c r="F844">
        <v>12</v>
      </c>
      <c r="H844" s="1">
        <f t="shared" si="40"/>
        <v>1.0934216851622351</v>
      </c>
      <c r="I844">
        <f t="shared" si="41"/>
        <v>1.0791812460476249</v>
      </c>
      <c r="K844">
        <f t="shared" si="39"/>
        <v>0.66084826483273951</v>
      </c>
    </row>
    <row r="845" spans="4:11">
      <c r="D845" t="s">
        <v>4</v>
      </c>
      <c r="E845">
        <v>12.2</v>
      </c>
      <c r="F845">
        <v>12</v>
      </c>
      <c r="H845" s="1">
        <f t="shared" si="40"/>
        <v>1.0863598306747482</v>
      </c>
      <c r="I845">
        <f t="shared" si="41"/>
        <v>1.0791812460476249</v>
      </c>
      <c r="K845">
        <f t="shared" si="39"/>
        <v>0.56539340072822675</v>
      </c>
    </row>
    <row r="846" spans="4:11">
      <c r="D846" t="s">
        <v>4</v>
      </c>
      <c r="E846">
        <v>10.199999999999999</v>
      </c>
      <c r="F846">
        <v>6</v>
      </c>
      <c r="H846" s="1">
        <f t="shared" si="40"/>
        <v>1.0086001717619175</v>
      </c>
      <c r="I846">
        <f t="shared" si="41"/>
        <v>0.77815125038364363</v>
      </c>
      <c r="K846">
        <f t="shared" si="39"/>
        <v>0.63748948142355633</v>
      </c>
    </row>
    <row r="847" spans="4:11">
      <c r="D847" t="s">
        <v>4</v>
      </c>
      <c r="E847">
        <v>9.8000000000000007</v>
      </c>
      <c r="F847">
        <v>6</v>
      </c>
      <c r="H847" s="1">
        <f t="shared" si="40"/>
        <v>0.99122607569249488</v>
      </c>
      <c r="I847">
        <f t="shared" si="41"/>
        <v>0.77815125038364363</v>
      </c>
      <c r="K847">
        <f t="shared" si="39"/>
        <v>0.58235408875658667</v>
      </c>
    </row>
    <row r="848" spans="4:11">
      <c r="D848" t="s">
        <v>4</v>
      </c>
      <c r="E848">
        <v>10.1</v>
      </c>
      <c r="F848">
        <v>6</v>
      </c>
      <c r="H848" s="1">
        <f t="shared" si="40"/>
        <v>1.0043213737826426</v>
      </c>
      <c r="I848">
        <f t="shared" si="41"/>
        <v>0.77815125038364363</v>
      </c>
      <c r="K848">
        <f t="shared" si="39"/>
        <v>0.60468631897203329</v>
      </c>
    </row>
    <row r="849" spans="4:11">
      <c r="D849" t="s">
        <v>4</v>
      </c>
      <c r="E849">
        <v>10.5</v>
      </c>
      <c r="F849">
        <v>7</v>
      </c>
      <c r="H849" s="1">
        <f t="shared" si="40"/>
        <v>1.0211892990699381</v>
      </c>
      <c r="I849">
        <f t="shared" si="41"/>
        <v>0.84509804001425681</v>
      </c>
      <c r="K849">
        <f t="shared" si="39"/>
        <v>0.60131195335276966</v>
      </c>
    </row>
    <row r="850" spans="4:11">
      <c r="D850" t="s">
        <v>3</v>
      </c>
      <c r="E850">
        <v>14</v>
      </c>
      <c r="F850">
        <v>16.5</v>
      </c>
      <c r="H850" s="1">
        <f t="shared" si="40"/>
        <v>1.146128035678238</v>
      </c>
      <c r="I850">
        <f t="shared" si="41"/>
        <v>1.2174839442139063</v>
      </c>
      <c r="K850">
        <f t="shared" si="39"/>
        <v>0.51051472243851914</v>
      </c>
    </row>
    <row r="851" spans="4:11">
      <c r="D851" t="s">
        <v>3</v>
      </c>
      <c r="E851">
        <v>12.3</v>
      </c>
      <c r="F851">
        <v>9.5</v>
      </c>
      <c r="H851" s="1">
        <f t="shared" si="40"/>
        <v>1.0899051114393981</v>
      </c>
      <c r="I851">
        <f t="shared" si="41"/>
        <v>0.97772360528884772</v>
      </c>
      <c r="K851">
        <f t="shared" si="39"/>
        <v>0.61222340766813921</v>
      </c>
    </row>
    <row r="852" spans="4:11">
      <c r="D852" t="s">
        <v>3</v>
      </c>
      <c r="E852">
        <v>10.7</v>
      </c>
      <c r="F852">
        <v>7.5</v>
      </c>
      <c r="H852" s="1">
        <f t="shared" si="40"/>
        <v>1.0293837776852097</v>
      </c>
      <c r="I852">
        <f t="shared" si="41"/>
        <v>0.87506126339170009</v>
      </c>
      <c r="K852">
        <f t="shared" si="39"/>
        <v>0.62374514604992592</v>
      </c>
    </row>
    <row r="853" spans="4:11">
      <c r="D853" t="s">
        <v>3</v>
      </c>
      <c r="E853">
        <v>11.3</v>
      </c>
      <c r="F853">
        <v>9</v>
      </c>
      <c r="H853" s="1">
        <f t="shared" si="40"/>
        <v>1.0530784434834197</v>
      </c>
      <c r="I853">
        <f t="shared" si="41"/>
        <v>0.95424250943932487</v>
      </c>
      <c r="K853">
        <f t="shared" si="39"/>
        <v>0.6694939599472195</v>
      </c>
    </row>
    <row r="854" spans="4:11">
      <c r="D854" t="s">
        <v>3</v>
      </c>
      <c r="E854">
        <v>11.8</v>
      </c>
      <c r="F854">
        <v>11</v>
      </c>
      <c r="H854" s="1">
        <f t="shared" si="40"/>
        <v>1.0718820073061255</v>
      </c>
      <c r="I854">
        <f t="shared" si="41"/>
        <v>1.0413926851582251</v>
      </c>
      <c r="K854">
        <f t="shared" si="39"/>
        <v>0.639062416313255</v>
      </c>
    </row>
    <row r="855" spans="4:11">
      <c r="D855" t="s">
        <v>3</v>
      </c>
      <c r="E855">
        <v>11.8</v>
      </c>
      <c r="F855">
        <v>10.5</v>
      </c>
      <c r="H855" s="1">
        <f t="shared" si="40"/>
        <v>1.0718820073061255</v>
      </c>
      <c r="I855">
        <f t="shared" si="41"/>
        <v>1.0211892990699381</v>
      </c>
      <c r="K855">
        <f t="shared" si="39"/>
        <v>0.56740083606513192</v>
      </c>
    </row>
    <row r="856" spans="4:11">
      <c r="D856" t="s">
        <v>3</v>
      </c>
      <c r="E856">
        <v>8.9</v>
      </c>
      <c r="F856">
        <v>4</v>
      </c>
      <c r="H856" s="1">
        <f t="shared" si="40"/>
        <v>0.9493900066449128</v>
      </c>
      <c r="I856">
        <f t="shared" si="41"/>
        <v>0.6020599913279624</v>
      </c>
      <c r="K856">
        <f t="shared" si="39"/>
        <v>0.62938471350407832</v>
      </c>
    </row>
    <row r="857" spans="4:11">
      <c r="D857" t="s">
        <v>3</v>
      </c>
      <c r="E857">
        <v>12.4</v>
      </c>
      <c r="F857">
        <v>12</v>
      </c>
      <c r="H857" s="1">
        <f t="shared" si="40"/>
        <v>1.0934216851622351</v>
      </c>
      <c r="I857">
        <f t="shared" si="41"/>
        <v>1.0791812460476249</v>
      </c>
      <c r="K857">
        <f t="shared" si="39"/>
        <v>0.74736926020408179</v>
      </c>
    </row>
    <row r="858" spans="4:11">
      <c r="D858" t="s">
        <v>3</v>
      </c>
      <c r="E858">
        <v>11.2</v>
      </c>
      <c r="F858">
        <v>10.5</v>
      </c>
      <c r="H858" s="1">
        <f t="shared" si="40"/>
        <v>1.0492180226701815</v>
      </c>
      <c r="I858">
        <f t="shared" si="41"/>
        <v>1.0211892990699381</v>
      </c>
      <c r="K858">
        <f t="shared" si="39"/>
        <v>0.7498590265030175</v>
      </c>
    </row>
    <row r="859" spans="4:11">
      <c r="D859" t="s">
        <v>3</v>
      </c>
      <c r="E859">
        <v>12.6</v>
      </c>
      <c r="F859">
        <v>15</v>
      </c>
      <c r="H859" s="1">
        <f t="shared" si="40"/>
        <v>1.1003705451175629</v>
      </c>
      <c r="I859">
        <f t="shared" si="41"/>
        <v>1.1760912590556813</v>
      </c>
      <c r="K859">
        <f t="shared" si="39"/>
        <v>0.66084826483273951</v>
      </c>
    </row>
    <row r="860" spans="4:11">
      <c r="D860" t="s">
        <v>3</v>
      </c>
      <c r="E860">
        <v>12.2</v>
      </c>
      <c r="F860">
        <v>12</v>
      </c>
      <c r="H860" s="1">
        <f t="shared" si="40"/>
        <v>1.0863598306747482</v>
      </c>
      <c r="I860">
        <f t="shared" si="41"/>
        <v>1.0791812460476249</v>
      </c>
      <c r="K860">
        <f t="shared" si="39"/>
        <v>0.65839765416381069</v>
      </c>
    </row>
    <row r="861" spans="4:11">
      <c r="D861" t="s">
        <v>3</v>
      </c>
      <c r="E861">
        <v>11.3</v>
      </c>
      <c r="F861">
        <v>9.5</v>
      </c>
      <c r="H861" s="1">
        <f t="shared" si="40"/>
        <v>1.0530784434834197</v>
      </c>
      <c r="I861">
        <f t="shared" si="41"/>
        <v>0.97772360528884772</v>
      </c>
      <c r="K861">
        <f t="shared" si="39"/>
        <v>0.58309037900874638</v>
      </c>
    </row>
    <row r="862" spans="4:11">
      <c r="D862" t="s">
        <v>3</v>
      </c>
      <c r="E862">
        <v>7</v>
      </c>
      <c r="F862">
        <v>2</v>
      </c>
      <c r="H862" s="1">
        <f t="shared" si="40"/>
        <v>0.84509804001425681</v>
      </c>
      <c r="I862">
        <f t="shared" si="41"/>
        <v>0.3010299956639812</v>
      </c>
      <c r="K862">
        <f t="shared" si="39"/>
        <v>0.61728395061728392</v>
      </c>
    </row>
    <row r="863" spans="4:11">
      <c r="D863" t="s">
        <v>3</v>
      </c>
      <c r="E863">
        <v>9</v>
      </c>
      <c r="F863">
        <v>4.5</v>
      </c>
      <c r="H863" s="1">
        <f t="shared" si="40"/>
        <v>0.95424250943932487</v>
      </c>
      <c r="I863">
        <f t="shared" si="41"/>
        <v>0.65321251377534373</v>
      </c>
      <c r="K863">
        <f t="shared" si="39"/>
        <v>0.62151267410580779</v>
      </c>
    </row>
    <row r="864" spans="4:11">
      <c r="D864" t="s">
        <v>3</v>
      </c>
      <c r="E864">
        <v>11.1</v>
      </c>
      <c r="F864">
        <v>8.5</v>
      </c>
      <c r="H864" s="1">
        <f t="shared" si="40"/>
        <v>1.0453229787866574</v>
      </c>
      <c r="I864">
        <f t="shared" si="41"/>
        <v>0.92941892571429274</v>
      </c>
      <c r="K864">
        <f t="shared" si="39"/>
        <v>0.43722575014821941</v>
      </c>
    </row>
    <row r="865" spans="4:11">
      <c r="D865" t="s">
        <v>3</v>
      </c>
      <c r="E865">
        <v>8.3000000000000007</v>
      </c>
      <c r="F865">
        <v>2.5</v>
      </c>
      <c r="H865" s="1">
        <f t="shared" si="40"/>
        <v>0.91907809237607396</v>
      </c>
      <c r="I865">
        <f t="shared" si="41"/>
        <v>0.3979400086720376</v>
      </c>
      <c r="K865">
        <f t="shared" si="39"/>
        <v>0.58436535797159328</v>
      </c>
    </row>
    <row r="866" spans="4:11">
      <c r="D866" t="s">
        <v>3</v>
      </c>
      <c r="E866">
        <v>9.8000000000000007</v>
      </c>
      <c r="F866">
        <v>5.5</v>
      </c>
      <c r="H866" s="1">
        <f t="shared" si="40"/>
        <v>0.99122607569249488</v>
      </c>
      <c r="I866">
        <f t="shared" si="41"/>
        <v>0.74036268949424389</v>
      </c>
      <c r="K866">
        <f t="shared" si="39"/>
        <v>0.61023744094732291</v>
      </c>
    </row>
    <row r="867" spans="4:11">
      <c r="D867" t="s">
        <v>3</v>
      </c>
      <c r="E867">
        <v>12.7</v>
      </c>
      <c r="F867">
        <v>12.5</v>
      </c>
      <c r="H867" s="1">
        <f t="shared" si="40"/>
        <v>1.1038037209559568</v>
      </c>
      <c r="I867">
        <f t="shared" si="41"/>
        <v>1.0969100130080565</v>
      </c>
      <c r="K867">
        <f t="shared" si="39"/>
        <v>0.62938471350407832</v>
      </c>
    </row>
    <row r="868" spans="4:11">
      <c r="D868" t="s">
        <v>3</v>
      </c>
      <c r="E868">
        <v>12.4</v>
      </c>
      <c r="F868">
        <v>12</v>
      </c>
      <c r="H868" s="1">
        <f t="shared" si="40"/>
        <v>1.0934216851622351</v>
      </c>
      <c r="I868">
        <f t="shared" si="41"/>
        <v>1.0791812460476249</v>
      </c>
      <c r="K868">
        <f t="shared" si="39"/>
        <v>0.74246866782221788</v>
      </c>
    </row>
    <row r="869" spans="4:11">
      <c r="D869" t="s">
        <v>4</v>
      </c>
      <c r="E869">
        <v>11.4</v>
      </c>
      <c r="F869">
        <v>11</v>
      </c>
      <c r="H869" s="1">
        <f t="shared" si="40"/>
        <v>1.0569048513364727</v>
      </c>
      <c r="I869">
        <f t="shared" si="41"/>
        <v>1.0413926851582251</v>
      </c>
      <c r="K869">
        <f t="shared" si="39"/>
        <v>0.67618332081141996</v>
      </c>
    </row>
    <row r="870" spans="4:11">
      <c r="D870" t="s">
        <v>4</v>
      </c>
      <c r="E870">
        <v>11</v>
      </c>
      <c r="F870">
        <v>9</v>
      </c>
      <c r="H870" s="1">
        <f t="shared" si="40"/>
        <v>1.0413926851582251</v>
      </c>
      <c r="I870">
        <f t="shared" si="41"/>
        <v>0.95424250943932487</v>
      </c>
      <c r="K870">
        <f t="shared" si="39"/>
        <v>0.62464042081038873</v>
      </c>
    </row>
    <row r="871" spans="4:11">
      <c r="D871" t="s">
        <v>4</v>
      </c>
      <c r="E871">
        <v>11.5</v>
      </c>
      <c r="F871">
        <v>9.5</v>
      </c>
      <c r="H871" s="1">
        <f t="shared" si="40"/>
        <v>1.0606978403536116</v>
      </c>
      <c r="I871">
        <f t="shared" si="41"/>
        <v>0.97772360528884772</v>
      </c>
      <c r="K871">
        <f t="shared" si="39"/>
        <v>0.51827728400087458</v>
      </c>
    </row>
    <row r="872" spans="4:11">
      <c r="D872" t="s">
        <v>4</v>
      </c>
      <c r="E872">
        <v>10.199999999999999</v>
      </c>
      <c r="F872">
        <v>5.5</v>
      </c>
      <c r="H872" s="1">
        <f t="shared" si="40"/>
        <v>1.0086001717619175</v>
      </c>
      <c r="I872">
        <f t="shared" si="41"/>
        <v>0.74036268949424389</v>
      </c>
      <c r="K872">
        <f t="shared" si="39"/>
        <v>0.57784763313609455</v>
      </c>
    </row>
    <row r="873" spans="4:11">
      <c r="D873" t="s">
        <v>4</v>
      </c>
      <c r="E873">
        <v>10.4</v>
      </c>
      <c r="F873">
        <v>6.5</v>
      </c>
      <c r="H873" s="1">
        <f t="shared" si="40"/>
        <v>1.0170333392987803</v>
      </c>
      <c r="I873">
        <f t="shared" si="41"/>
        <v>0.81291335664285558</v>
      </c>
      <c r="K873">
        <f t="shared" si="39"/>
        <v>0.50862630208333337</v>
      </c>
    </row>
    <row r="874" spans="4:11">
      <c r="D874" t="s">
        <v>4</v>
      </c>
      <c r="E874">
        <v>9.6</v>
      </c>
      <c r="F874">
        <v>4.5</v>
      </c>
      <c r="H874" s="1">
        <f t="shared" si="40"/>
        <v>0.98227123303956843</v>
      </c>
      <c r="I874">
        <f t="shared" si="41"/>
        <v>0.65321251377534373</v>
      </c>
      <c r="K874">
        <f t="shared" si="39"/>
        <v>0.56539340072822675</v>
      </c>
    </row>
    <row r="875" spans="4:11">
      <c r="D875" t="s">
        <v>4</v>
      </c>
      <c r="E875">
        <v>10.199999999999999</v>
      </c>
      <c r="F875">
        <v>6</v>
      </c>
      <c r="H875" s="1">
        <f t="shared" si="40"/>
        <v>1.0086001717619175</v>
      </c>
      <c r="I875">
        <f t="shared" si="41"/>
        <v>0.77815125038364363</v>
      </c>
      <c r="K875">
        <f t="shared" si="39"/>
        <v>0.61774678404885142</v>
      </c>
    </row>
    <row r="876" spans="4:11">
      <c r="D876" t="s">
        <v>4</v>
      </c>
      <c r="E876">
        <v>10.9</v>
      </c>
      <c r="F876">
        <v>8</v>
      </c>
      <c r="H876" s="1">
        <f t="shared" si="40"/>
        <v>1.0374264979406236</v>
      </c>
      <c r="I876">
        <f t="shared" si="41"/>
        <v>0.90308998699194354</v>
      </c>
      <c r="K876">
        <f t="shared" si="39"/>
        <v>0.71119708693673178</v>
      </c>
    </row>
    <row r="877" spans="4:11">
      <c r="D877" t="s">
        <v>4</v>
      </c>
      <c r="E877">
        <v>10.4</v>
      </c>
      <c r="F877">
        <v>8</v>
      </c>
      <c r="H877" s="1">
        <f t="shared" si="40"/>
        <v>1.0170333392987803</v>
      </c>
      <c r="I877">
        <f t="shared" si="41"/>
        <v>0.90308998699194354</v>
      </c>
      <c r="K877">
        <f t="shared" si="39"/>
        <v>0.67497151620201623</v>
      </c>
    </row>
    <row r="878" spans="4:11">
      <c r="D878" t="s">
        <v>4</v>
      </c>
      <c r="E878">
        <v>11.4</v>
      </c>
      <c r="F878">
        <v>10</v>
      </c>
      <c r="H878" s="1">
        <f t="shared" si="40"/>
        <v>1.0569048513364727</v>
      </c>
      <c r="I878">
        <f t="shared" si="41"/>
        <v>1</v>
      </c>
      <c r="K878">
        <f t="shared" si="39"/>
        <v>0.60316035044140837</v>
      </c>
    </row>
    <row r="879" spans="4:11">
      <c r="D879" t="s">
        <v>4</v>
      </c>
      <c r="E879">
        <v>12.4</v>
      </c>
      <c r="F879">
        <v>11.5</v>
      </c>
      <c r="H879" s="1">
        <f t="shared" si="40"/>
        <v>1.0934216851622351</v>
      </c>
      <c r="I879">
        <f t="shared" si="41"/>
        <v>1.0606978403536116</v>
      </c>
      <c r="K879">
        <f t="shared" si="39"/>
        <v>0.62437055643279626</v>
      </c>
    </row>
    <row r="880" spans="4:11">
      <c r="D880" t="s">
        <v>4</v>
      </c>
      <c r="E880">
        <v>11.7</v>
      </c>
      <c r="F880">
        <v>10</v>
      </c>
      <c r="H880" s="1">
        <f t="shared" si="40"/>
        <v>1.0681858617461617</v>
      </c>
      <c r="I880">
        <f t="shared" si="41"/>
        <v>1</v>
      </c>
      <c r="K880">
        <f t="shared" si="39"/>
        <v>0.71444901691815255</v>
      </c>
    </row>
    <row r="881" spans="4:11">
      <c r="D881" t="s">
        <v>4</v>
      </c>
      <c r="E881">
        <v>10.8</v>
      </c>
      <c r="F881">
        <v>9</v>
      </c>
      <c r="H881" s="1">
        <f t="shared" si="40"/>
        <v>1.0334237554869496</v>
      </c>
      <c r="I881">
        <f t="shared" si="41"/>
        <v>0.95424250943932487</v>
      </c>
      <c r="K881">
        <f t="shared" si="39"/>
        <v>0.48828125</v>
      </c>
    </row>
    <row r="882" spans="4:11">
      <c r="D882" t="s">
        <v>4</v>
      </c>
      <c r="E882">
        <v>8</v>
      </c>
      <c r="F882">
        <v>2.5</v>
      </c>
      <c r="H882" s="1">
        <f t="shared" si="40"/>
        <v>0.90308998699194354</v>
      </c>
      <c r="I882">
        <f t="shared" si="41"/>
        <v>0.3979400086720376</v>
      </c>
      <c r="K882">
        <f t="shared" si="39"/>
        <v>0.65</v>
      </c>
    </row>
    <row r="883" spans="4:11">
      <c r="D883" t="s">
        <v>4</v>
      </c>
      <c r="E883">
        <v>10</v>
      </c>
      <c r="F883">
        <v>6.5</v>
      </c>
      <c r="H883" s="1">
        <f t="shared" si="40"/>
        <v>1</v>
      </c>
      <c r="I883">
        <f t="shared" si="41"/>
        <v>0.81291335664285558</v>
      </c>
      <c r="K883">
        <f t="shared" si="39"/>
        <v>0.64122294039191541</v>
      </c>
    </row>
    <row r="884" spans="4:11">
      <c r="D884" t="s">
        <v>4</v>
      </c>
      <c r="E884">
        <v>11.4</v>
      </c>
      <c r="F884">
        <v>9.5</v>
      </c>
      <c r="H884" s="1">
        <f t="shared" si="40"/>
        <v>1.0569048513364727</v>
      </c>
      <c r="I884">
        <f t="shared" si="41"/>
        <v>0.97772360528884772</v>
      </c>
      <c r="K884">
        <f t="shared" si="39"/>
        <v>0.87616886402516347</v>
      </c>
    </row>
    <row r="885" spans="4:11">
      <c r="D885" t="s">
        <v>4</v>
      </c>
      <c r="E885">
        <v>7.7</v>
      </c>
      <c r="F885">
        <v>4</v>
      </c>
      <c r="H885" s="1">
        <f t="shared" si="40"/>
        <v>0.88649072517248184</v>
      </c>
      <c r="I885">
        <f t="shared" si="41"/>
        <v>0.6020599913279624</v>
      </c>
      <c r="K885">
        <f t="shared" si="39"/>
        <v>0.65275739559293811</v>
      </c>
    </row>
    <row r="886" spans="4:11">
      <c r="D886" t="s">
        <v>4</v>
      </c>
      <c r="E886">
        <v>11.9</v>
      </c>
      <c r="F886">
        <v>11</v>
      </c>
      <c r="H886" s="1">
        <f t="shared" si="40"/>
        <v>1.0755469613925308</v>
      </c>
      <c r="I886">
        <f t="shared" si="41"/>
        <v>1.0413926851582251</v>
      </c>
      <c r="K886">
        <f t="shared" si="39"/>
        <v>0.64060222303207015</v>
      </c>
    </row>
    <row r="887" spans="4:11">
      <c r="D887" t="s">
        <v>4</v>
      </c>
      <c r="E887">
        <v>11.2</v>
      </c>
      <c r="F887">
        <v>9</v>
      </c>
      <c r="H887" s="1">
        <f t="shared" si="40"/>
        <v>1.0492180226701815</v>
      </c>
      <c r="I887">
        <f t="shared" si="41"/>
        <v>0.95424250943932487</v>
      </c>
      <c r="K887">
        <f t="shared" si="39"/>
        <v>0.47511067919231187</v>
      </c>
    </row>
    <row r="888" spans="4:11">
      <c r="D888" t="s">
        <v>4</v>
      </c>
      <c r="E888">
        <v>10.5</v>
      </c>
      <c r="F888">
        <v>5.5</v>
      </c>
      <c r="H888" s="1">
        <f t="shared" si="40"/>
        <v>1.0211892990699381</v>
      </c>
      <c r="I888">
        <f t="shared" si="41"/>
        <v>0.74036268949424389</v>
      </c>
      <c r="K888">
        <f t="shared" si="39"/>
        <v>0.40999999999999992</v>
      </c>
    </row>
    <row r="889" spans="4:11">
      <c r="D889" t="s">
        <v>4</v>
      </c>
      <c r="E889">
        <v>10</v>
      </c>
      <c r="F889">
        <v>4.0999999999999996</v>
      </c>
      <c r="H889" s="1">
        <f t="shared" si="40"/>
        <v>1</v>
      </c>
      <c r="I889">
        <f t="shared" si="41"/>
        <v>0.61278385671973545</v>
      </c>
      <c r="K889">
        <f t="shared" si="39"/>
        <v>0.43576258452291511</v>
      </c>
    </row>
    <row r="890" spans="4:11">
      <c r="D890" t="s">
        <v>4</v>
      </c>
      <c r="E890">
        <v>11</v>
      </c>
      <c r="F890">
        <v>5.8</v>
      </c>
      <c r="H890" s="1">
        <f t="shared" si="40"/>
        <v>1.0413926851582251</v>
      </c>
      <c r="I890">
        <f t="shared" si="41"/>
        <v>0.76342799356293722</v>
      </c>
      <c r="K890">
        <f t="shared" si="39"/>
        <v>0.45339441283744303</v>
      </c>
    </row>
    <row r="891" spans="4:11">
      <c r="D891" t="s">
        <v>4</v>
      </c>
      <c r="E891">
        <v>10.6</v>
      </c>
      <c r="F891">
        <v>5.4</v>
      </c>
      <c r="H891" s="1">
        <f t="shared" si="40"/>
        <v>1.0253058652647702</v>
      </c>
      <c r="I891">
        <f t="shared" si="41"/>
        <v>0.7323937598229685</v>
      </c>
      <c r="K891">
        <f t="shared" si="39"/>
        <v>0.44919555123636756</v>
      </c>
    </row>
    <row r="892" spans="4:11">
      <c r="D892" t="s">
        <v>4</v>
      </c>
      <c r="E892">
        <v>10.5</v>
      </c>
      <c r="F892">
        <v>5.2</v>
      </c>
      <c r="H892" s="1">
        <f t="shared" si="40"/>
        <v>1.0211892990699381</v>
      </c>
      <c r="I892">
        <f t="shared" si="41"/>
        <v>0.71600334363479923</v>
      </c>
      <c r="K892">
        <f t="shared" si="39"/>
        <v>0.47858299132841209</v>
      </c>
    </row>
    <row r="893" spans="4:11">
      <c r="D893" t="s">
        <v>4</v>
      </c>
      <c r="E893">
        <v>10.6</v>
      </c>
      <c r="F893">
        <v>5.7</v>
      </c>
      <c r="H893" s="1">
        <f t="shared" si="40"/>
        <v>1.0253058652647702</v>
      </c>
      <c r="I893">
        <f t="shared" si="41"/>
        <v>0.75587485567249146</v>
      </c>
      <c r="K893">
        <f t="shared" si="39"/>
        <v>0.44327573253193087</v>
      </c>
    </row>
    <row r="894" spans="4:11">
      <c r="D894" t="s">
        <v>4</v>
      </c>
      <c r="E894">
        <v>11</v>
      </c>
      <c r="F894">
        <v>5.9</v>
      </c>
      <c r="H894" s="1">
        <f t="shared" si="40"/>
        <v>1.0413926851582251</v>
      </c>
      <c r="I894">
        <f t="shared" si="41"/>
        <v>0.77085201164214423</v>
      </c>
      <c r="K894">
        <f t="shared" si="39"/>
        <v>0.40999999999999992</v>
      </c>
    </row>
    <row r="895" spans="4:11">
      <c r="D895" t="s">
        <v>4</v>
      </c>
      <c r="E895">
        <v>10</v>
      </c>
      <c r="F895">
        <v>4.0999999999999996</v>
      </c>
      <c r="H895" s="1">
        <f t="shared" si="40"/>
        <v>1</v>
      </c>
      <c r="I895">
        <f t="shared" si="41"/>
        <v>0.61278385671973545</v>
      </c>
      <c r="K895">
        <f t="shared" si="39"/>
        <v>0.45211226851851855</v>
      </c>
    </row>
    <row r="896" spans="4:11">
      <c r="D896" t="s">
        <v>4</v>
      </c>
      <c r="E896">
        <v>9.6</v>
      </c>
      <c r="F896">
        <v>4</v>
      </c>
      <c r="H896" s="1">
        <f t="shared" si="40"/>
        <v>0.98227123303956843</v>
      </c>
      <c r="I896">
        <f t="shared" si="41"/>
        <v>0.6020599913279624</v>
      </c>
      <c r="K896">
        <f t="shared" si="39"/>
        <v>0.43</v>
      </c>
    </row>
    <row r="897" spans="4:11">
      <c r="D897" t="s">
        <v>4</v>
      </c>
      <c r="E897">
        <v>10</v>
      </c>
      <c r="F897">
        <v>4.3</v>
      </c>
      <c r="H897" s="1">
        <f t="shared" si="40"/>
        <v>1</v>
      </c>
      <c r="I897">
        <f t="shared" si="41"/>
        <v>0.63346845557958653</v>
      </c>
      <c r="K897">
        <f t="shared" si="39"/>
        <v>0.44647146804671645</v>
      </c>
    </row>
    <row r="898" spans="4:11">
      <c r="D898" t="s">
        <v>4</v>
      </c>
      <c r="E898">
        <v>10.1</v>
      </c>
      <c r="F898">
        <v>4.5999999999999996</v>
      </c>
      <c r="H898" s="1">
        <f t="shared" si="40"/>
        <v>1.0043213737826426</v>
      </c>
      <c r="I898">
        <f t="shared" si="41"/>
        <v>0.66275783168157409</v>
      </c>
      <c r="K898">
        <f t="shared" si="39"/>
        <v>0.4663923182441701</v>
      </c>
    </row>
    <row r="899" spans="4:11">
      <c r="D899" t="s">
        <v>4</v>
      </c>
      <c r="E899">
        <v>9</v>
      </c>
      <c r="F899">
        <v>3.4</v>
      </c>
      <c r="H899" s="1">
        <f t="shared" si="40"/>
        <v>0.95424250943932487</v>
      </c>
      <c r="I899">
        <f t="shared" si="41"/>
        <v>0.53147891704225514</v>
      </c>
      <c r="K899">
        <f t="shared" si="39"/>
        <v>0.40690104166666669</v>
      </c>
    </row>
    <row r="900" spans="4:11">
      <c r="D900" t="s">
        <v>4</v>
      </c>
      <c r="E900">
        <v>9.6</v>
      </c>
      <c r="F900">
        <v>3.6</v>
      </c>
      <c r="H900" s="1">
        <f t="shared" si="40"/>
        <v>0.98227123303956843</v>
      </c>
      <c r="I900">
        <f t="shared" si="41"/>
        <v>0.55630250076728727</v>
      </c>
      <c r="K900">
        <f t="shared" ref="K900:K963" si="42">100*F901/E901^3</f>
        <v>0.42404505054617009</v>
      </c>
    </row>
    <row r="901" spans="4:11">
      <c r="D901" t="s">
        <v>4</v>
      </c>
      <c r="E901">
        <v>10.199999999999999</v>
      </c>
      <c r="F901">
        <v>4.5</v>
      </c>
      <c r="H901" s="1">
        <f t="shared" ref="H901:H964" si="43">LOG10(E901)</f>
        <v>1.0086001717619175</v>
      </c>
      <c r="I901">
        <f t="shared" ref="I901:I964" si="44">LOG10(F901)</f>
        <v>0.65321251377534373</v>
      </c>
      <c r="K901">
        <f t="shared" si="42"/>
        <v>0.50440344204908849</v>
      </c>
    </row>
    <row r="902" spans="4:11">
      <c r="D902" t="s">
        <v>4</v>
      </c>
      <c r="E902">
        <v>11.9</v>
      </c>
      <c r="F902">
        <v>8.5</v>
      </c>
      <c r="H902" s="1">
        <f t="shared" si="43"/>
        <v>1.0755469613925308</v>
      </c>
      <c r="I902">
        <f t="shared" si="44"/>
        <v>0.92941892571429274</v>
      </c>
      <c r="K902">
        <f t="shared" si="42"/>
        <v>0.46581517655897819</v>
      </c>
    </row>
    <row r="903" spans="4:11">
      <c r="D903" t="s">
        <v>4</v>
      </c>
      <c r="E903">
        <v>11</v>
      </c>
      <c r="F903">
        <v>6.2</v>
      </c>
      <c r="H903" s="1">
        <f t="shared" si="43"/>
        <v>1.0413926851582251</v>
      </c>
      <c r="I903">
        <f t="shared" si="44"/>
        <v>0.79239168949825389</v>
      </c>
      <c r="K903">
        <f t="shared" si="42"/>
        <v>0.44499822000712003</v>
      </c>
    </row>
    <row r="904" spans="4:11">
      <c r="D904" t="s">
        <v>4</v>
      </c>
      <c r="E904">
        <v>10.6</v>
      </c>
      <c r="F904">
        <v>5.3</v>
      </c>
      <c r="H904" s="1">
        <f t="shared" si="43"/>
        <v>1.0253058652647702</v>
      </c>
      <c r="I904">
        <f t="shared" si="44"/>
        <v>0.72427586960078905</v>
      </c>
      <c r="K904">
        <f t="shared" si="42"/>
        <v>0.41464204729510851</v>
      </c>
    </row>
    <row r="905" spans="4:11">
      <c r="D905" t="s">
        <v>4</v>
      </c>
      <c r="E905">
        <v>10.5</v>
      </c>
      <c r="F905">
        <v>4.8</v>
      </c>
      <c r="H905" s="1">
        <f t="shared" si="43"/>
        <v>1.0211892990699381</v>
      </c>
      <c r="I905">
        <f t="shared" si="44"/>
        <v>0.68124123737558717</v>
      </c>
      <c r="K905">
        <f t="shared" si="42"/>
        <v>0.40600367130979376</v>
      </c>
    </row>
    <row r="906" spans="4:11">
      <c r="D906" t="s">
        <v>4</v>
      </c>
      <c r="E906">
        <v>10.5</v>
      </c>
      <c r="F906">
        <v>4.7</v>
      </c>
      <c r="H906" s="1">
        <f t="shared" si="43"/>
        <v>1.0211892990699381</v>
      </c>
      <c r="I906">
        <f t="shared" si="44"/>
        <v>0.67209785793571752</v>
      </c>
      <c r="K906">
        <f t="shared" si="42"/>
        <v>0.4915794264906691</v>
      </c>
    </row>
    <row r="907" spans="4:11">
      <c r="D907" t="s">
        <v>3</v>
      </c>
      <c r="E907">
        <v>13</v>
      </c>
      <c r="F907">
        <v>10.8</v>
      </c>
      <c r="H907" s="1">
        <f t="shared" si="43"/>
        <v>1.1139433523068367</v>
      </c>
      <c r="I907">
        <f t="shared" si="44"/>
        <v>1.0334237554869496</v>
      </c>
      <c r="K907">
        <f t="shared" si="42"/>
        <v>0.52317154299258539</v>
      </c>
    </row>
    <row r="908" spans="4:11">
      <c r="D908" t="s">
        <v>3</v>
      </c>
      <c r="E908">
        <v>12.2</v>
      </c>
      <c r="F908">
        <v>9.5</v>
      </c>
      <c r="H908" s="1">
        <f t="shared" si="43"/>
        <v>1.0863598306747482</v>
      </c>
      <c r="I908">
        <f t="shared" si="44"/>
        <v>0.97772360528884772</v>
      </c>
      <c r="K908">
        <f t="shared" si="42"/>
        <v>0.44919555123636756</v>
      </c>
    </row>
    <row r="909" spans="4:11">
      <c r="D909" t="s">
        <v>3</v>
      </c>
      <c r="E909">
        <v>10.5</v>
      </c>
      <c r="F909">
        <v>5.2</v>
      </c>
      <c r="H909" s="1">
        <f t="shared" si="43"/>
        <v>1.0211892990699381</v>
      </c>
      <c r="I909">
        <f t="shared" si="44"/>
        <v>0.71600334363479923</v>
      </c>
      <c r="K909">
        <f t="shared" si="42"/>
        <v>0.48502507945717444</v>
      </c>
    </row>
    <row r="910" spans="4:11">
      <c r="D910" t="s">
        <v>3</v>
      </c>
      <c r="E910">
        <v>10.3</v>
      </c>
      <c r="F910">
        <v>5.3</v>
      </c>
      <c r="H910" s="1">
        <f t="shared" si="43"/>
        <v>1.0128372247051722</v>
      </c>
      <c r="I910">
        <f t="shared" si="44"/>
        <v>0.72427586960078905</v>
      </c>
      <c r="K910">
        <f t="shared" si="42"/>
        <v>0.47689276603498554</v>
      </c>
    </row>
    <row r="911" spans="4:11">
      <c r="D911" t="s">
        <v>3</v>
      </c>
      <c r="E911">
        <v>11.2</v>
      </c>
      <c r="F911">
        <v>6.7</v>
      </c>
      <c r="H911" s="1">
        <f t="shared" si="43"/>
        <v>1.0492180226701815</v>
      </c>
      <c r="I911">
        <f t="shared" si="44"/>
        <v>0.82607480270082645</v>
      </c>
      <c r="K911">
        <f t="shared" si="42"/>
        <v>0.46866235464754397</v>
      </c>
    </row>
    <row r="912" spans="4:11">
      <c r="D912" t="s">
        <v>3</v>
      </c>
      <c r="E912">
        <v>12.7</v>
      </c>
      <c r="F912">
        <v>9.6</v>
      </c>
      <c r="H912" s="1">
        <f t="shared" si="43"/>
        <v>1.1038037209559568</v>
      </c>
      <c r="I912">
        <f t="shared" si="44"/>
        <v>0.98227123303956843</v>
      </c>
      <c r="K912">
        <f t="shared" si="42"/>
        <v>0.46026136270239171</v>
      </c>
    </row>
    <row r="913" spans="4:11">
      <c r="D913" t="s">
        <v>3</v>
      </c>
      <c r="E913">
        <v>11.5</v>
      </c>
      <c r="F913">
        <v>7</v>
      </c>
      <c r="H913" s="1">
        <f t="shared" si="43"/>
        <v>1.0606978403536116</v>
      </c>
      <c r="I913">
        <f t="shared" si="44"/>
        <v>0.84509804001425681</v>
      </c>
      <c r="K913">
        <f t="shared" si="42"/>
        <v>0.44289149723711096</v>
      </c>
    </row>
    <row r="914" spans="4:11">
      <c r="D914" t="s">
        <v>3</v>
      </c>
      <c r="E914">
        <v>10.199999999999999</v>
      </c>
      <c r="F914">
        <v>4.7</v>
      </c>
      <c r="H914" s="1">
        <f t="shared" si="43"/>
        <v>1.0086001717619175</v>
      </c>
      <c r="I914">
        <f t="shared" si="44"/>
        <v>0.67209785793571752</v>
      </c>
      <c r="K914">
        <f t="shared" si="42"/>
        <v>0.46026136270239171</v>
      </c>
    </row>
    <row r="915" spans="4:11">
      <c r="D915" t="s">
        <v>3</v>
      </c>
      <c r="E915">
        <v>11.5</v>
      </c>
      <c r="F915">
        <v>7</v>
      </c>
      <c r="H915" s="1">
        <f t="shared" si="43"/>
        <v>1.0606978403536116</v>
      </c>
      <c r="I915">
        <f t="shared" si="44"/>
        <v>0.84509804001425681</v>
      </c>
      <c r="K915">
        <f t="shared" si="42"/>
        <v>0.45741310710327898</v>
      </c>
    </row>
    <row r="916" spans="4:11">
      <c r="D916" t="s">
        <v>3</v>
      </c>
      <c r="E916">
        <v>11.3</v>
      </c>
      <c r="F916">
        <v>6.6</v>
      </c>
      <c r="H916" s="1">
        <f t="shared" si="43"/>
        <v>1.0530784434834197</v>
      </c>
      <c r="I916">
        <f t="shared" si="44"/>
        <v>0.81954393554186866</v>
      </c>
      <c r="K916">
        <f t="shared" si="42"/>
        <v>0.72985823499046543</v>
      </c>
    </row>
    <row r="917" spans="4:11">
      <c r="D917" t="s">
        <v>3</v>
      </c>
      <c r="E917">
        <v>9.1</v>
      </c>
      <c r="F917">
        <v>5.5</v>
      </c>
      <c r="H917" s="1">
        <f t="shared" si="43"/>
        <v>0.95904139232109353</v>
      </c>
      <c r="I917">
        <f t="shared" si="44"/>
        <v>0.74036268949424389</v>
      </c>
      <c r="K917">
        <f t="shared" si="42"/>
        <v>0.64863412325129399</v>
      </c>
    </row>
    <row r="918" spans="4:11">
      <c r="D918" t="s">
        <v>3</v>
      </c>
      <c r="E918">
        <v>10.9</v>
      </c>
      <c r="F918">
        <v>8.4</v>
      </c>
      <c r="H918" s="1">
        <f t="shared" si="43"/>
        <v>1.0374264979406236</v>
      </c>
      <c r="I918">
        <f t="shared" si="44"/>
        <v>0.9242792860618817</v>
      </c>
      <c r="K918">
        <f t="shared" si="42"/>
        <v>0.71698520678112521</v>
      </c>
    </row>
    <row r="919" spans="4:11">
      <c r="D919" t="s">
        <v>3</v>
      </c>
      <c r="E919">
        <v>10.5</v>
      </c>
      <c r="F919">
        <v>8.3000000000000007</v>
      </c>
      <c r="H919" s="1">
        <f t="shared" si="43"/>
        <v>1.0211892990699381</v>
      </c>
      <c r="I919">
        <f t="shared" si="44"/>
        <v>0.91907809237607396</v>
      </c>
      <c r="K919">
        <f t="shared" si="42"/>
        <v>0.67179962765312584</v>
      </c>
    </row>
    <row r="920" spans="4:11">
      <c r="D920" t="s">
        <v>3</v>
      </c>
      <c r="E920">
        <v>10.9</v>
      </c>
      <c r="F920">
        <v>8.6999999999999993</v>
      </c>
      <c r="H920" s="1">
        <f t="shared" si="43"/>
        <v>1.0374264979406236</v>
      </c>
      <c r="I920">
        <f t="shared" si="44"/>
        <v>0.93951925261861846</v>
      </c>
      <c r="K920">
        <f t="shared" si="42"/>
        <v>0.66532815578658755</v>
      </c>
    </row>
    <row r="921" spans="4:11">
      <c r="D921" t="s">
        <v>3</v>
      </c>
      <c r="E921">
        <v>11.3</v>
      </c>
      <c r="F921">
        <v>9.6</v>
      </c>
      <c r="H921" s="1">
        <f t="shared" si="43"/>
        <v>1.0530784434834197</v>
      </c>
      <c r="I921">
        <f t="shared" si="44"/>
        <v>0.98227123303956843</v>
      </c>
      <c r="K921">
        <f t="shared" si="42"/>
        <v>0.57203912221582964</v>
      </c>
    </row>
    <row r="922" spans="4:11">
      <c r="D922" t="s">
        <v>3</v>
      </c>
      <c r="E922">
        <v>11.5</v>
      </c>
      <c r="F922">
        <v>8.6999999999999993</v>
      </c>
      <c r="H922" s="1">
        <f t="shared" si="43"/>
        <v>1.0606978403536116</v>
      </c>
      <c r="I922">
        <f t="shared" si="44"/>
        <v>0.93951925261861846</v>
      </c>
      <c r="K922">
        <f t="shared" si="42"/>
        <v>0.58388658799237247</v>
      </c>
    </row>
    <row r="923" spans="4:11">
      <c r="D923" t="s">
        <v>3</v>
      </c>
      <c r="E923">
        <v>9.1</v>
      </c>
      <c r="F923">
        <v>4.4000000000000004</v>
      </c>
      <c r="H923" s="1">
        <f t="shared" si="43"/>
        <v>0.95904139232109353</v>
      </c>
      <c r="I923">
        <f t="shared" si="44"/>
        <v>0.64345267648618742</v>
      </c>
      <c r="K923">
        <f t="shared" si="42"/>
        <v>0.6312155831347086</v>
      </c>
    </row>
    <row r="924" spans="4:11">
      <c r="D924" t="s">
        <v>3</v>
      </c>
      <c r="E924">
        <v>11.5</v>
      </c>
      <c r="F924">
        <v>9.6</v>
      </c>
      <c r="H924" s="1">
        <f t="shared" si="43"/>
        <v>1.0606978403536116</v>
      </c>
      <c r="I924">
        <f t="shared" si="44"/>
        <v>0.98227123303956843</v>
      </c>
      <c r="K924">
        <f t="shared" si="42"/>
        <v>0.61292207661358045</v>
      </c>
    </row>
    <row r="925" spans="4:11">
      <c r="D925" t="s">
        <v>3</v>
      </c>
      <c r="E925">
        <v>10.6</v>
      </c>
      <c r="F925">
        <v>7.3</v>
      </c>
      <c r="H925" s="1">
        <f t="shared" si="43"/>
        <v>1.0253058652647702</v>
      </c>
      <c r="I925">
        <f t="shared" si="44"/>
        <v>0.86332286012045589</v>
      </c>
      <c r="K925">
        <f t="shared" si="42"/>
        <v>0.61774678404885142</v>
      </c>
    </row>
    <row r="926" spans="4:11">
      <c r="D926" t="s">
        <v>3</v>
      </c>
      <c r="E926">
        <v>10.9</v>
      </c>
      <c r="F926">
        <v>8</v>
      </c>
      <c r="H926" s="1">
        <f t="shared" si="43"/>
        <v>1.0374264979406236</v>
      </c>
      <c r="I926">
        <f t="shared" si="44"/>
        <v>0.90308998699194354</v>
      </c>
      <c r="K926">
        <f t="shared" si="42"/>
        <v>0.65962563418293119</v>
      </c>
    </row>
    <row r="927" spans="4:11">
      <c r="D927" t="s">
        <v>3</v>
      </c>
      <c r="E927">
        <v>10.199999999999999</v>
      </c>
      <c r="F927">
        <v>7</v>
      </c>
      <c r="H927" s="1">
        <f t="shared" si="43"/>
        <v>1.0086001717619175</v>
      </c>
      <c r="I927">
        <f t="shared" si="44"/>
        <v>0.84509804001425681</v>
      </c>
      <c r="K927">
        <f t="shared" si="42"/>
        <v>0.70861678004535145</v>
      </c>
    </row>
    <row r="928" spans="4:11">
      <c r="D928" t="s">
        <v>3</v>
      </c>
      <c r="E928">
        <v>8.4</v>
      </c>
      <c r="F928">
        <v>4.2</v>
      </c>
      <c r="H928" s="1">
        <f t="shared" si="43"/>
        <v>0.9242792860618817</v>
      </c>
      <c r="I928">
        <f t="shared" si="44"/>
        <v>0.62324929039790045</v>
      </c>
      <c r="K928">
        <f t="shared" si="42"/>
        <v>0.60399349517308509</v>
      </c>
    </row>
    <row r="929" spans="4:11">
      <c r="D929" t="s">
        <v>3</v>
      </c>
      <c r="E929">
        <v>10.3</v>
      </c>
      <c r="F929">
        <v>6.6</v>
      </c>
      <c r="H929" s="1">
        <f t="shared" si="43"/>
        <v>1.0128372247051722</v>
      </c>
      <c r="I929">
        <f t="shared" si="44"/>
        <v>0.81954393554186866</v>
      </c>
      <c r="K929">
        <f t="shared" si="42"/>
        <v>0.63295717592592593</v>
      </c>
    </row>
    <row r="930" spans="4:11">
      <c r="D930" t="s">
        <v>3</v>
      </c>
      <c r="E930">
        <v>9.6</v>
      </c>
      <c r="F930">
        <v>5.6</v>
      </c>
      <c r="H930" s="1">
        <f t="shared" si="43"/>
        <v>0.98227123303956843</v>
      </c>
      <c r="I930">
        <f t="shared" si="44"/>
        <v>0.74818802700620035</v>
      </c>
      <c r="K930">
        <f t="shared" si="42"/>
        <v>0.5761316872427984</v>
      </c>
    </row>
    <row r="931" spans="4:11">
      <c r="D931" t="s">
        <v>3</v>
      </c>
      <c r="E931">
        <v>9</v>
      </c>
      <c r="F931">
        <v>4.2</v>
      </c>
      <c r="H931" s="1">
        <f t="shared" si="43"/>
        <v>0.95424250943932487</v>
      </c>
      <c r="I931">
        <f t="shared" si="44"/>
        <v>0.62324929039790045</v>
      </c>
      <c r="K931">
        <f t="shared" si="42"/>
        <v>0.55823641220542719</v>
      </c>
    </row>
    <row r="932" spans="4:11">
      <c r="D932" t="s">
        <v>3</v>
      </c>
      <c r="E932">
        <v>10.3</v>
      </c>
      <c r="F932">
        <v>6.1</v>
      </c>
      <c r="H932" s="1">
        <f t="shared" si="43"/>
        <v>1.0128372247051722</v>
      </c>
      <c r="I932">
        <f t="shared" si="44"/>
        <v>0.78532983501076703</v>
      </c>
      <c r="K932">
        <f t="shared" si="42"/>
        <v>0.43</v>
      </c>
    </row>
    <row r="933" spans="4:11">
      <c r="D933" t="s">
        <v>3</v>
      </c>
      <c r="E933">
        <v>10</v>
      </c>
      <c r="F933">
        <v>4.3</v>
      </c>
      <c r="H933" s="1">
        <f t="shared" si="43"/>
        <v>1</v>
      </c>
      <c r="I933">
        <f t="shared" si="44"/>
        <v>0.63346845557958653</v>
      </c>
      <c r="K933">
        <f t="shared" si="42"/>
        <v>0.72337962962962965</v>
      </c>
    </row>
    <row r="934" spans="4:11">
      <c r="D934" t="s">
        <v>3</v>
      </c>
      <c r="E934">
        <v>9.6</v>
      </c>
      <c r="F934">
        <v>6.4</v>
      </c>
      <c r="H934" s="1">
        <f t="shared" si="43"/>
        <v>0.98227123303956843</v>
      </c>
      <c r="I934">
        <f t="shared" si="44"/>
        <v>0.80617997398388719</v>
      </c>
      <c r="K934">
        <f t="shared" si="42"/>
        <v>0.62117769467369244</v>
      </c>
    </row>
    <row r="935" spans="4:11">
      <c r="D935" t="s">
        <v>3</v>
      </c>
      <c r="E935">
        <v>10.1</v>
      </c>
      <c r="F935">
        <v>6.4</v>
      </c>
      <c r="H935" s="1">
        <f t="shared" si="43"/>
        <v>1.0043213737826426</v>
      </c>
      <c r="I935">
        <f t="shared" si="44"/>
        <v>0.80617997398388719</v>
      </c>
      <c r="K935">
        <f t="shared" si="42"/>
        <v>0.75445816186556924</v>
      </c>
    </row>
    <row r="936" spans="4:11">
      <c r="D936" t="s">
        <v>3</v>
      </c>
      <c r="E936">
        <v>9</v>
      </c>
      <c r="F936">
        <v>5.5</v>
      </c>
      <c r="H936" s="1">
        <f t="shared" si="43"/>
        <v>0.95424250943932487</v>
      </c>
      <c r="I936">
        <f t="shared" si="44"/>
        <v>0.74036268949424389</v>
      </c>
      <c r="K936">
        <f t="shared" si="42"/>
        <v>0.6024832078159984</v>
      </c>
    </row>
    <row r="937" spans="4:11">
      <c r="D937" t="s">
        <v>3</v>
      </c>
      <c r="E937">
        <v>8.5</v>
      </c>
      <c r="F937">
        <v>3.7</v>
      </c>
      <c r="H937" s="1">
        <f t="shared" si="43"/>
        <v>0.92941892571429274</v>
      </c>
      <c r="I937">
        <f t="shared" si="44"/>
        <v>0.56820172406699498</v>
      </c>
      <c r="K937">
        <f t="shared" si="42"/>
        <v>0.5771379901956496</v>
      </c>
    </row>
    <row r="938" spans="4:11">
      <c r="D938" t="s">
        <v>3</v>
      </c>
      <c r="E938">
        <v>8.3000000000000007</v>
      </c>
      <c r="F938">
        <v>3.3</v>
      </c>
      <c r="H938" s="1">
        <f t="shared" si="43"/>
        <v>0.91907809237607396</v>
      </c>
      <c r="I938">
        <f t="shared" si="44"/>
        <v>0.51851393987788741</v>
      </c>
      <c r="K938">
        <f t="shared" si="42"/>
        <v>0.61315355880614297</v>
      </c>
    </row>
    <row r="939" spans="4:11">
      <c r="D939" t="s">
        <v>3</v>
      </c>
      <c r="E939">
        <v>8.6</v>
      </c>
      <c r="F939">
        <v>3.9</v>
      </c>
      <c r="H939" s="1">
        <f t="shared" si="43"/>
        <v>0.93449845124356767</v>
      </c>
      <c r="I939">
        <f t="shared" si="44"/>
        <v>0.59106460702649921</v>
      </c>
      <c r="K939">
        <f t="shared" si="42"/>
        <v>0.64149292899839627</v>
      </c>
    </row>
    <row r="940" spans="4:11">
      <c r="D940" t="s">
        <v>3</v>
      </c>
      <c r="E940">
        <v>9.5</v>
      </c>
      <c r="F940">
        <v>5.5</v>
      </c>
      <c r="H940" s="1">
        <f t="shared" si="43"/>
        <v>0.97772360528884772</v>
      </c>
      <c r="I940">
        <f t="shared" si="44"/>
        <v>0.74036268949424389</v>
      </c>
      <c r="K940">
        <f t="shared" si="42"/>
        <v>0.5859375</v>
      </c>
    </row>
    <row r="941" spans="4:11">
      <c r="D941" t="s">
        <v>3</v>
      </c>
      <c r="E941">
        <v>8</v>
      </c>
      <c r="F941">
        <v>3</v>
      </c>
      <c r="H941" s="1">
        <f t="shared" si="43"/>
        <v>0.90308998699194354</v>
      </c>
      <c r="I941">
        <f t="shared" si="44"/>
        <v>0.47712125471966244</v>
      </c>
      <c r="K941">
        <f t="shared" si="42"/>
        <v>0.59851133906936937</v>
      </c>
    </row>
    <row r="942" spans="4:11">
      <c r="D942" t="s">
        <v>3</v>
      </c>
      <c r="E942">
        <v>8.1999999999999993</v>
      </c>
      <c r="F942">
        <v>3.3</v>
      </c>
      <c r="H942" s="1">
        <f t="shared" si="43"/>
        <v>0.91381385238371671</v>
      </c>
      <c r="I942">
        <f t="shared" si="44"/>
        <v>0.51851393987788741</v>
      </c>
      <c r="K942">
        <f t="shared" si="42"/>
        <v>0.56740083606513192</v>
      </c>
    </row>
    <row r="943" spans="4:11">
      <c r="D943" t="s">
        <v>3</v>
      </c>
      <c r="E943">
        <v>8.9</v>
      </c>
      <c r="F943">
        <v>4</v>
      </c>
      <c r="H943" s="1">
        <f t="shared" si="43"/>
        <v>0.9493900066449128</v>
      </c>
      <c r="I943">
        <f t="shared" si="44"/>
        <v>0.6020599913279624</v>
      </c>
      <c r="K943">
        <f t="shared" si="42"/>
        <v>0.61876653775697132</v>
      </c>
    </row>
    <row r="944" spans="4:11">
      <c r="D944" t="s">
        <v>3</v>
      </c>
      <c r="E944">
        <v>8.5</v>
      </c>
      <c r="F944">
        <v>3.8</v>
      </c>
      <c r="H944" s="1">
        <f t="shared" si="43"/>
        <v>0.92941892571429274</v>
      </c>
      <c r="I944">
        <f t="shared" si="44"/>
        <v>0.57978359661681012</v>
      </c>
      <c r="K944">
        <f t="shared" si="42"/>
        <v>0.60163880540946635</v>
      </c>
    </row>
    <row r="945" spans="4:11">
      <c r="D945" t="s">
        <v>3</v>
      </c>
      <c r="E945">
        <v>8.8000000000000007</v>
      </c>
      <c r="F945">
        <v>4.0999999999999996</v>
      </c>
      <c r="H945" s="1">
        <f t="shared" si="43"/>
        <v>0.94448267215016868</v>
      </c>
      <c r="I945">
        <f t="shared" si="44"/>
        <v>0.61278385671973545</v>
      </c>
      <c r="K945">
        <f t="shared" si="42"/>
        <v>0.47221656828821496</v>
      </c>
    </row>
    <row r="946" spans="4:11">
      <c r="D946" t="s">
        <v>3</v>
      </c>
      <c r="E946">
        <v>8.5</v>
      </c>
      <c r="F946">
        <v>2.9</v>
      </c>
      <c r="H946" s="1">
        <f t="shared" si="43"/>
        <v>0.92941892571429274</v>
      </c>
      <c r="I946">
        <f t="shared" si="44"/>
        <v>0.46239799789895608</v>
      </c>
      <c r="K946">
        <f t="shared" si="42"/>
        <v>0.74474353442138896</v>
      </c>
    </row>
    <row r="947" spans="4:11">
      <c r="D947" t="s">
        <v>3</v>
      </c>
      <c r="E947">
        <v>7.7</v>
      </c>
      <c r="F947">
        <v>3.4</v>
      </c>
      <c r="H947" s="1">
        <f t="shared" si="43"/>
        <v>0.88649072517248184</v>
      </c>
      <c r="I947">
        <f t="shared" si="44"/>
        <v>0.53147891704225514</v>
      </c>
      <c r="K947">
        <f t="shared" si="42"/>
        <v>0.48010973936899864</v>
      </c>
    </row>
    <row r="948" spans="4:11">
      <c r="D948" t="s">
        <v>3</v>
      </c>
      <c r="E948">
        <v>9</v>
      </c>
      <c r="F948">
        <v>3.5</v>
      </c>
      <c r="H948" s="1">
        <f t="shared" si="43"/>
        <v>0.95424250943932487</v>
      </c>
      <c r="I948">
        <f t="shared" si="44"/>
        <v>0.54406804435027567</v>
      </c>
      <c r="K948">
        <f t="shared" si="42"/>
        <v>0.81045619922327616</v>
      </c>
    </row>
    <row r="949" spans="4:11">
      <c r="D949" t="s">
        <v>4</v>
      </c>
      <c r="E949">
        <v>7.7</v>
      </c>
      <c r="F949">
        <v>3.7</v>
      </c>
      <c r="H949" s="1">
        <f t="shared" si="43"/>
        <v>0.88649072517248184</v>
      </c>
      <c r="I949">
        <f t="shared" si="44"/>
        <v>0.56820172406699498</v>
      </c>
      <c r="K949">
        <f t="shared" si="42"/>
        <v>0.69004778580916737</v>
      </c>
    </row>
    <row r="950" spans="4:11">
      <c r="D950" t="s">
        <v>4</v>
      </c>
      <c r="E950">
        <v>9.1</v>
      </c>
      <c r="F950">
        <v>5.2</v>
      </c>
      <c r="H950" s="1">
        <f t="shared" si="43"/>
        <v>0.95904139232109353</v>
      </c>
      <c r="I950">
        <f t="shared" si="44"/>
        <v>0.71600334363479923</v>
      </c>
      <c r="K950">
        <f t="shared" si="42"/>
        <v>0.66370370370370368</v>
      </c>
    </row>
    <row r="951" spans="4:11">
      <c r="D951" t="s">
        <v>4</v>
      </c>
      <c r="E951">
        <v>7.5</v>
      </c>
      <c r="F951">
        <v>2.8</v>
      </c>
      <c r="H951" s="1">
        <f t="shared" si="43"/>
        <v>0.87506126339170009</v>
      </c>
      <c r="I951">
        <f t="shared" si="44"/>
        <v>0.44715803134221921</v>
      </c>
      <c r="K951">
        <f t="shared" si="42"/>
        <v>0.59715673771947175</v>
      </c>
    </row>
    <row r="952" spans="4:11">
      <c r="D952" t="s">
        <v>4</v>
      </c>
      <c r="E952">
        <v>9.1</v>
      </c>
      <c r="F952">
        <v>4.5</v>
      </c>
      <c r="H952" s="1">
        <f t="shared" si="43"/>
        <v>0.95904139232109353</v>
      </c>
      <c r="I952">
        <f t="shared" si="44"/>
        <v>0.65321251377534373</v>
      </c>
      <c r="K952">
        <f t="shared" si="42"/>
        <v>0.6024832078159984</v>
      </c>
    </row>
    <row r="953" spans="4:11">
      <c r="D953" t="s">
        <v>4</v>
      </c>
      <c r="E953">
        <v>8.5</v>
      </c>
      <c r="F953">
        <v>3.7</v>
      </c>
      <c r="H953" s="1">
        <f t="shared" si="43"/>
        <v>0.92941892571429274</v>
      </c>
      <c r="I953">
        <f t="shared" si="44"/>
        <v>0.56820172406699498</v>
      </c>
      <c r="K953">
        <f t="shared" si="42"/>
        <v>0.64</v>
      </c>
    </row>
    <row r="954" spans="4:11">
      <c r="D954" t="s">
        <v>4</v>
      </c>
      <c r="E954">
        <v>10</v>
      </c>
      <c r="F954">
        <v>6.4</v>
      </c>
      <c r="H954" s="1">
        <f t="shared" si="43"/>
        <v>1</v>
      </c>
      <c r="I954">
        <f t="shared" si="44"/>
        <v>0.80617997398388719</v>
      </c>
      <c r="K954">
        <f t="shared" si="42"/>
        <v>0.60399349517308509</v>
      </c>
    </row>
    <row r="955" spans="4:11">
      <c r="D955" t="s">
        <v>4</v>
      </c>
      <c r="E955">
        <v>10.3</v>
      </c>
      <c r="F955">
        <v>6.6</v>
      </c>
      <c r="H955" s="1">
        <f t="shared" si="43"/>
        <v>1.0128372247051722</v>
      </c>
      <c r="I955">
        <f t="shared" si="44"/>
        <v>0.81954393554186866</v>
      </c>
      <c r="K955">
        <f t="shared" si="42"/>
        <v>0.6575162324319882</v>
      </c>
    </row>
    <row r="956" spans="4:11">
      <c r="D956" t="s">
        <v>3</v>
      </c>
      <c r="E956">
        <v>11.5</v>
      </c>
      <c r="F956">
        <v>10</v>
      </c>
      <c r="H956" s="1">
        <f t="shared" si="43"/>
        <v>1.0606978403536116</v>
      </c>
      <c r="I956">
        <f t="shared" si="44"/>
        <v>1</v>
      </c>
      <c r="K956">
        <f t="shared" si="42"/>
        <v>0.72238328694027321</v>
      </c>
    </row>
    <row r="957" spans="4:11">
      <c r="D957" t="s">
        <v>3</v>
      </c>
      <c r="E957">
        <v>9.4</v>
      </c>
      <c r="F957">
        <v>6</v>
      </c>
      <c r="H957" s="1">
        <f t="shared" si="43"/>
        <v>0.97312785359969867</v>
      </c>
      <c r="I957">
        <f t="shared" si="44"/>
        <v>0.77815125038364363</v>
      </c>
      <c r="K957">
        <f t="shared" si="42"/>
        <v>0.58317538999854202</v>
      </c>
    </row>
    <row r="958" spans="4:11">
      <c r="D958" t="s">
        <v>3</v>
      </c>
      <c r="E958">
        <v>9.5</v>
      </c>
      <c r="F958">
        <v>5</v>
      </c>
      <c r="H958" s="1">
        <f t="shared" si="43"/>
        <v>0.97772360528884772</v>
      </c>
      <c r="I958">
        <f t="shared" si="44"/>
        <v>0.69897000433601886</v>
      </c>
      <c r="K958">
        <f t="shared" si="42"/>
        <v>0.5136845565874909</v>
      </c>
    </row>
    <row r="959" spans="4:11">
      <c r="D959" t="s">
        <v>3</v>
      </c>
      <c r="E959">
        <v>9.1999999999999993</v>
      </c>
      <c r="F959">
        <v>4</v>
      </c>
      <c r="H959" s="1">
        <f t="shared" si="43"/>
        <v>0.96378782734555524</v>
      </c>
      <c r="I959">
        <f t="shared" si="44"/>
        <v>0.6020599913279624</v>
      </c>
      <c r="K959">
        <f t="shared" si="42"/>
        <v>0.5556825687141187</v>
      </c>
    </row>
    <row r="960" spans="4:11">
      <c r="D960" t="s">
        <v>3</v>
      </c>
      <c r="E960">
        <v>10.8</v>
      </c>
      <c r="F960">
        <v>7</v>
      </c>
      <c r="H960" s="1">
        <f t="shared" si="43"/>
        <v>1.0334237554869496</v>
      </c>
      <c r="I960">
        <f t="shared" si="44"/>
        <v>0.84509804001425681</v>
      </c>
      <c r="K960">
        <f t="shared" si="42"/>
        <v>0.56740083606513192</v>
      </c>
    </row>
    <row r="961" spans="4:11">
      <c r="D961" t="s">
        <v>3</v>
      </c>
      <c r="E961">
        <v>8.9</v>
      </c>
      <c r="F961">
        <v>4</v>
      </c>
      <c r="H961" s="1">
        <f t="shared" si="43"/>
        <v>0.9493900066449128</v>
      </c>
      <c r="I961">
        <f t="shared" si="44"/>
        <v>0.6020599913279624</v>
      </c>
      <c r="K961">
        <f t="shared" si="42"/>
        <v>0.63748948142355633</v>
      </c>
    </row>
    <row r="962" spans="4:11">
      <c r="D962" t="s">
        <v>3</v>
      </c>
      <c r="E962">
        <v>9.8000000000000007</v>
      </c>
      <c r="F962">
        <v>6</v>
      </c>
      <c r="H962" s="1">
        <f t="shared" si="43"/>
        <v>0.99122607569249488</v>
      </c>
      <c r="I962">
        <f t="shared" si="44"/>
        <v>0.77815125038364363</v>
      </c>
      <c r="K962">
        <f t="shared" si="42"/>
        <v>0.63217518838820619</v>
      </c>
    </row>
    <row r="963" spans="4:11">
      <c r="D963" t="s">
        <v>3</v>
      </c>
      <c r="E963">
        <v>7.8</v>
      </c>
      <c r="F963">
        <v>3</v>
      </c>
      <c r="H963" s="1">
        <f t="shared" si="43"/>
        <v>0.89209460269048035</v>
      </c>
      <c r="I963">
        <f t="shared" si="44"/>
        <v>0.47712125471966244</v>
      </c>
      <c r="K963">
        <f t="shared" si="42"/>
        <v>0.59176460918878937</v>
      </c>
    </row>
    <row r="964" spans="4:11">
      <c r="D964" t="s">
        <v>3</v>
      </c>
      <c r="E964">
        <v>11.5</v>
      </c>
      <c r="F964">
        <v>9</v>
      </c>
      <c r="H964" s="1">
        <f t="shared" si="43"/>
        <v>1.0606978403536116</v>
      </c>
      <c r="I964">
        <f t="shared" si="44"/>
        <v>0.95424250943932487</v>
      </c>
      <c r="K964">
        <f t="shared" ref="K964:K1027" si="45">100*F965/E965^3</f>
        <v>0.54989661943554624</v>
      </c>
    </row>
    <row r="965" spans="4:11">
      <c r="D965" t="s">
        <v>3</v>
      </c>
      <c r="E965">
        <v>12.6</v>
      </c>
      <c r="F965">
        <v>11</v>
      </c>
      <c r="H965" s="1">
        <f t="shared" ref="H965:H1028" si="46">LOG10(E965)</f>
        <v>1.1003705451175629</v>
      </c>
      <c r="I965">
        <f t="shared" ref="I965:I1028" si="47">LOG10(F965)</f>
        <v>1.0413926851582251</v>
      </c>
      <c r="K965">
        <f t="shared" si="45"/>
        <v>0.58773349812261133</v>
      </c>
    </row>
    <row r="966" spans="4:11">
      <c r="D966" t="s">
        <v>3</v>
      </c>
      <c r="E966">
        <v>10.6</v>
      </c>
      <c r="F966">
        <v>7</v>
      </c>
      <c r="H966" s="1">
        <f t="shared" si="46"/>
        <v>1.0253058652647702</v>
      </c>
      <c r="I966">
        <f t="shared" si="47"/>
        <v>0.84509804001425681</v>
      </c>
      <c r="K966">
        <f t="shared" si="45"/>
        <v>0.63217518838820619</v>
      </c>
    </row>
    <row r="967" spans="4:11">
      <c r="D967" t="s">
        <v>3</v>
      </c>
      <c r="E967">
        <v>7.8</v>
      </c>
      <c r="F967">
        <v>3</v>
      </c>
      <c r="H967" s="1">
        <f t="shared" si="46"/>
        <v>0.89209460269048035</v>
      </c>
      <c r="I967">
        <f t="shared" si="47"/>
        <v>0.47712125471966244</v>
      </c>
      <c r="K967">
        <f t="shared" si="45"/>
        <v>0.62437055643279626</v>
      </c>
    </row>
    <row r="968" spans="4:11">
      <c r="D968" t="s">
        <v>3</v>
      </c>
      <c r="E968">
        <v>11.7</v>
      </c>
      <c r="F968">
        <v>10</v>
      </c>
      <c r="H968" s="1">
        <f t="shared" si="46"/>
        <v>1.0681858617461617</v>
      </c>
      <c r="I968">
        <f t="shared" si="47"/>
        <v>1</v>
      </c>
      <c r="K968">
        <f t="shared" si="45"/>
        <v>0.62374514604992592</v>
      </c>
    </row>
    <row r="969" spans="4:11">
      <c r="D969" t="s">
        <v>3</v>
      </c>
      <c r="E969">
        <v>11.3</v>
      </c>
      <c r="F969">
        <v>9</v>
      </c>
      <c r="H969" s="1">
        <f t="shared" si="46"/>
        <v>1.0530784434834197</v>
      </c>
      <c r="I969">
        <f t="shared" si="47"/>
        <v>0.95424250943932487</v>
      </c>
      <c r="K969">
        <f t="shared" si="45"/>
        <v>0.59176460918878937</v>
      </c>
    </row>
    <row r="970" spans="4:11">
      <c r="D970" t="s">
        <v>3</v>
      </c>
      <c r="E970">
        <v>11.5</v>
      </c>
      <c r="F970">
        <v>9</v>
      </c>
      <c r="H970" s="1">
        <f t="shared" si="46"/>
        <v>1.0606978403536116</v>
      </c>
      <c r="I970">
        <f t="shared" si="47"/>
        <v>0.95424250943932487</v>
      </c>
      <c r="K970">
        <f t="shared" si="45"/>
        <v>0.63748948142355633</v>
      </c>
    </row>
    <row r="971" spans="4:11">
      <c r="D971" t="s">
        <v>3</v>
      </c>
      <c r="E971">
        <v>9.8000000000000007</v>
      </c>
      <c r="F971">
        <v>6</v>
      </c>
      <c r="H971" s="1">
        <f t="shared" si="46"/>
        <v>0.99122607569249488</v>
      </c>
      <c r="I971">
        <f t="shared" si="47"/>
        <v>0.77815125038364363</v>
      </c>
      <c r="K971">
        <f t="shared" si="45"/>
        <v>0.51530507606418219</v>
      </c>
    </row>
    <row r="972" spans="4:11">
      <c r="D972" t="s">
        <v>4</v>
      </c>
      <c r="E972">
        <v>9.9</v>
      </c>
      <c r="F972">
        <v>5</v>
      </c>
      <c r="H972" s="1">
        <f t="shared" si="46"/>
        <v>0.9956351945975499</v>
      </c>
      <c r="I972">
        <f t="shared" si="47"/>
        <v>0.69897000433601886</v>
      </c>
      <c r="K972">
        <f t="shared" si="45"/>
        <v>0.74593743822705572</v>
      </c>
    </row>
    <row r="973" spans="4:11">
      <c r="D973" t="s">
        <v>4</v>
      </c>
      <c r="E973">
        <v>9.3000000000000007</v>
      </c>
      <c r="F973">
        <v>6</v>
      </c>
      <c r="H973" s="1">
        <f t="shared" si="46"/>
        <v>0.96848294855393513</v>
      </c>
      <c r="I973">
        <f t="shared" si="47"/>
        <v>0.77815125038364363</v>
      </c>
      <c r="K973">
        <f t="shared" si="45"/>
        <v>0.51530507606418219</v>
      </c>
    </row>
    <row r="974" spans="4:11">
      <c r="D974" t="s">
        <v>4</v>
      </c>
      <c r="E974">
        <v>9.9</v>
      </c>
      <c r="F974">
        <v>5</v>
      </c>
      <c r="H974" s="1">
        <f t="shared" si="46"/>
        <v>0.9956351945975499</v>
      </c>
      <c r="I974">
        <f t="shared" si="47"/>
        <v>0.69897000433601886</v>
      </c>
      <c r="K974">
        <f t="shared" si="45"/>
        <v>0.60468631897203329</v>
      </c>
    </row>
    <row r="975" spans="4:11">
      <c r="D975" t="s">
        <v>4</v>
      </c>
      <c r="E975">
        <v>10.5</v>
      </c>
      <c r="F975">
        <v>7</v>
      </c>
      <c r="H975" s="1">
        <f t="shared" si="46"/>
        <v>1.0211892990699381</v>
      </c>
      <c r="I975">
        <f t="shared" si="47"/>
        <v>0.84509804001425681</v>
      </c>
      <c r="K975">
        <f t="shared" si="45"/>
        <v>0.59176460918878937</v>
      </c>
    </row>
    <row r="976" spans="4:11">
      <c r="D976" t="s">
        <v>4</v>
      </c>
      <c r="E976">
        <v>11.5</v>
      </c>
      <c r="F976">
        <v>9</v>
      </c>
      <c r="H976" s="1">
        <f t="shared" si="46"/>
        <v>1.0606978403536116</v>
      </c>
      <c r="I976">
        <f t="shared" si="47"/>
        <v>0.95424250943932487</v>
      </c>
      <c r="K976">
        <f t="shared" si="45"/>
        <v>0.56539340072822675</v>
      </c>
    </row>
    <row r="977" spans="4:11">
      <c r="D977" t="s">
        <v>4</v>
      </c>
      <c r="E977">
        <v>10.199999999999999</v>
      </c>
      <c r="F977">
        <v>6</v>
      </c>
      <c r="H977" s="1">
        <f t="shared" si="46"/>
        <v>1.0086001717619175</v>
      </c>
      <c r="I977">
        <f t="shared" si="47"/>
        <v>0.77815125038364363</v>
      </c>
      <c r="K977">
        <f t="shared" si="45"/>
        <v>0.62161453185587978</v>
      </c>
    </row>
    <row r="978" spans="4:11">
      <c r="D978" t="s">
        <v>4</v>
      </c>
      <c r="E978">
        <v>9.3000000000000007</v>
      </c>
      <c r="F978">
        <v>5</v>
      </c>
      <c r="H978" s="1">
        <f t="shared" si="46"/>
        <v>0.96848294855393513</v>
      </c>
      <c r="I978">
        <f t="shared" si="47"/>
        <v>0.69897000433601886</v>
      </c>
      <c r="K978">
        <f t="shared" si="45"/>
        <v>0.5859375</v>
      </c>
    </row>
    <row r="979" spans="4:11">
      <c r="D979" t="s">
        <v>4</v>
      </c>
      <c r="E979">
        <v>8</v>
      </c>
      <c r="F979">
        <v>3</v>
      </c>
      <c r="H979" s="1">
        <f t="shared" si="46"/>
        <v>0.90308998699194354</v>
      </c>
      <c r="I979">
        <f t="shared" si="47"/>
        <v>0.47712125471966244</v>
      </c>
      <c r="K979">
        <f t="shared" si="45"/>
        <v>0.54908499561189561</v>
      </c>
    </row>
    <row r="980" spans="4:11">
      <c r="D980" t="s">
        <v>4</v>
      </c>
      <c r="E980">
        <v>10.3</v>
      </c>
      <c r="F980">
        <v>6</v>
      </c>
      <c r="H980" s="1">
        <f t="shared" si="46"/>
        <v>1.0128372247051722</v>
      </c>
      <c r="I980">
        <f t="shared" si="47"/>
        <v>0.77815125038364363</v>
      </c>
      <c r="K980">
        <f t="shared" si="45"/>
        <v>0.5859375</v>
      </c>
    </row>
    <row r="981" spans="4:11">
      <c r="D981" t="s">
        <v>4</v>
      </c>
      <c r="E981">
        <v>8</v>
      </c>
      <c r="F981">
        <v>3</v>
      </c>
      <c r="H981" s="1">
        <f t="shared" si="46"/>
        <v>0.90308998699194354</v>
      </c>
      <c r="I981">
        <f t="shared" si="47"/>
        <v>0.47712125471966244</v>
      </c>
      <c r="K981">
        <f t="shared" si="45"/>
        <v>0.5859375</v>
      </c>
    </row>
    <row r="982" spans="4:11">
      <c r="D982" t="s">
        <v>4</v>
      </c>
      <c r="E982">
        <v>8</v>
      </c>
      <c r="F982">
        <v>3</v>
      </c>
      <c r="H982" s="1">
        <f t="shared" si="46"/>
        <v>0.90308998699194354</v>
      </c>
      <c r="I982">
        <f t="shared" si="47"/>
        <v>0.47712125471966244</v>
      </c>
      <c r="K982">
        <f t="shared" si="45"/>
        <v>0.73466808920176696</v>
      </c>
    </row>
    <row r="983" spans="4:11">
      <c r="D983" t="s">
        <v>4</v>
      </c>
      <c r="E983">
        <v>10.7</v>
      </c>
      <c r="F983">
        <v>9</v>
      </c>
      <c r="H983" s="1">
        <f t="shared" si="46"/>
        <v>1.0293837776852097</v>
      </c>
      <c r="I983">
        <f t="shared" si="47"/>
        <v>0.95424250943932487</v>
      </c>
      <c r="K983">
        <f t="shared" si="45"/>
        <v>0.53080598908397492</v>
      </c>
    </row>
    <row r="984" spans="4:11">
      <c r="D984" t="s">
        <v>4</v>
      </c>
      <c r="E984">
        <v>9.1</v>
      </c>
      <c r="F984">
        <v>4</v>
      </c>
      <c r="H984" s="1">
        <f t="shared" si="46"/>
        <v>0.95904139232109353</v>
      </c>
      <c r="I984">
        <f t="shared" si="47"/>
        <v>0.6020599913279624</v>
      </c>
      <c r="K984">
        <f t="shared" si="45"/>
        <v>0.56514033564814814</v>
      </c>
    </row>
    <row r="985" spans="4:11">
      <c r="D985" t="s">
        <v>4</v>
      </c>
      <c r="E985">
        <v>9.6</v>
      </c>
      <c r="F985">
        <v>5</v>
      </c>
      <c r="H985" s="1">
        <f t="shared" si="46"/>
        <v>0.98227123303956843</v>
      </c>
      <c r="I985">
        <f t="shared" si="47"/>
        <v>0.69897000433601886</v>
      </c>
      <c r="K985">
        <f t="shared" si="45"/>
        <v>0.58495310504076037</v>
      </c>
    </row>
    <row r="986" spans="4:11">
      <c r="D986" t="s">
        <v>4</v>
      </c>
      <c r="E986">
        <v>11.1</v>
      </c>
      <c r="F986">
        <v>8</v>
      </c>
      <c r="H986" s="1">
        <f t="shared" si="46"/>
        <v>1.0453229787866574</v>
      </c>
      <c r="I986">
        <f t="shared" si="47"/>
        <v>0.90308998699194354</v>
      </c>
      <c r="K986">
        <f t="shared" si="45"/>
        <v>0.62374514604992592</v>
      </c>
    </row>
    <row r="987" spans="4:11">
      <c r="D987" t="s">
        <v>3</v>
      </c>
      <c r="E987">
        <v>11.3</v>
      </c>
      <c r="F987">
        <v>9</v>
      </c>
      <c r="H987" s="1">
        <f t="shared" si="46"/>
        <v>1.0530784434834197</v>
      </c>
      <c r="I987">
        <f t="shared" si="47"/>
        <v>0.95424250943932487</v>
      </c>
      <c r="K987">
        <f t="shared" si="45"/>
        <v>0.53407423275785837</v>
      </c>
    </row>
    <row r="988" spans="4:11">
      <c r="D988" t="s">
        <v>3</v>
      </c>
      <c r="E988">
        <v>11.9</v>
      </c>
      <c r="F988">
        <v>9</v>
      </c>
      <c r="H988" s="1">
        <f t="shared" si="46"/>
        <v>1.0755469613925308</v>
      </c>
      <c r="I988">
        <f t="shared" si="47"/>
        <v>0.95424250943932487</v>
      </c>
      <c r="K988">
        <f t="shared" si="45"/>
        <v>0.58495310504076037</v>
      </c>
    </row>
    <row r="989" spans="4:11">
      <c r="D989" t="s">
        <v>3</v>
      </c>
      <c r="E989">
        <v>11.1</v>
      </c>
      <c r="F989">
        <v>8</v>
      </c>
      <c r="H989" s="1">
        <f t="shared" si="46"/>
        <v>1.0453229787866574</v>
      </c>
      <c r="I989">
        <f t="shared" si="47"/>
        <v>0.90308998699194354</v>
      </c>
      <c r="K989">
        <f t="shared" si="45"/>
        <v>0.64486070202760315</v>
      </c>
    </row>
    <row r="990" spans="4:11">
      <c r="D990" t="s">
        <v>3</v>
      </c>
      <c r="E990">
        <v>12.3</v>
      </c>
      <c r="F990">
        <v>12</v>
      </c>
      <c r="H990" s="1">
        <f t="shared" si="46"/>
        <v>1.0899051114393981</v>
      </c>
      <c r="I990">
        <f t="shared" si="47"/>
        <v>1.0791812460476249</v>
      </c>
      <c r="K990">
        <f t="shared" si="45"/>
        <v>0.57659190618721556</v>
      </c>
    </row>
    <row r="991" spans="4:11">
      <c r="D991" t="s">
        <v>3</v>
      </c>
      <c r="E991">
        <v>11.6</v>
      </c>
      <c r="F991">
        <v>9</v>
      </c>
      <c r="H991" s="1">
        <f t="shared" si="46"/>
        <v>1.0644579892269184</v>
      </c>
      <c r="I991">
        <f t="shared" si="47"/>
        <v>0.95424250943932487</v>
      </c>
      <c r="K991">
        <f t="shared" si="45"/>
        <v>0.68183343962941823</v>
      </c>
    </row>
    <row r="992" spans="4:11">
      <c r="D992" t="s">
        <v>3</v>
      </c>
      <c r="E992">
        <v>12.4</v>
      </c>
      <c r="F992">
        <v>13</v>
      </c>
      <c r="H992" s="1">
        <f t="shared" si="46"/>
        <v>1.0934216851622351</v>
      </c>
      <c r="I992">
        <f t="shared" si="47"/>
        <v>1.1139433523068367</v>
      </c>
      <c r="K992">
        <f t="shared" si="45"/>
        <v>0.6087041211008154</v>
      </c>
    </row>
    <row r="993" spans="4:11">
      <c r="D993" t="s">
        <v>3</v>
      </c>
      <c r="E993">
        <v>13.2</v>
      </c>
      <c r="F993">
        <v>14</v>
      </c>
      <c r="H993" s="1">
        <f t="shared" si="46"/>
        <v>1.1205739312058498</v>
      </c>
      <c r="I993">
        <f t="shared" si="47"/>
        <v>1.146128035678238</v>
      </c>
      <c r="K993">
        <f t="shared" si="45"/>
        <v>0.62374514604992592</v>
      </c>
    </row>
    <row r="994" spans="4:11">
      <c r="D994" t="s">
        <v>3</v>
      </c>
      <c r="E994">
        <v>11.3</v>
      </c>
      <c r="F994">
        <v>9</v>
      </c>
      <c r="H994" s="1">
        <f t="shared" si="46"/>
        <v>1.0530784434834197</v>
      </c>
      <c r="I994">
        <f t="shared" si="47"/>
        <v>0.95424250943932487</v>
      </c>
      <c r="K994">
        <f t="shared" si="45"/>
        <v>0.66723277660913194</v>
      </c>
    </row>
    <row r="995" spans="4:11">
      <c r="D995" t="s">
        <v>3</v>
      </c>
      <c r="E995">
        <v>13.1</v>
      </c>
      <c r="F995">
        <v>15</v>
      </c>
      <c r="H995" s="1">
        <f t="shared" si="46"/>
        <v>1.1172712956557642</v>
      </c>
      <c r="I995">
        <f t="shared" si="47"/>
        <v>1.1760912590556813</v>
      </c>
      <c r="K995">
        <f t="shared" si="45"/>
        <v>0.70472344089548566</v>
      </c>
    </row>
    <row r="996" spans="4:11">
      <c r="D996" t="s">
        <v>3</v>
      </c>
      <c r="E996">
        <v>11.6</v>
      </c>
      <c r="F996">
        <v>11</v>
      </c>
      <c r="H996" s="1">
        <f t="shared" si="46"/>
        <v>1.0644579892269184</v>
      </c>
      <c r="I996">
        <f t="shared" si="47"/>
        <v>1.0413926851582251</v>
      </c>
      <c r="K996">
        <f t="shared" si="45"/>
        <v>0.61439999999999995</v>
      </c>
    </row>
    <row r="997" spans="4:11">
      <c r="D997" t="s">
        <v>3</v>
      </c>
      <c r="E997">
        <v>12.5</v>
      </c>
      <c r="F997">
        <v>12</v>
      </c>
      <c r="H997" s="1">
        <f t="shared" si="46"/>
        <v>1.0969100130080565</v>
      </c>
      <c r="I997">
        <f t="shared" si="47"/>
        <v>1.0791812460476249</v>
      </c>
      <c r="K997">
        <f t="shared" si="45"/>
        <v>0.65275739559293811</v>
      </c>
    </row>
    <row r="998" spans="4:11">
      <c r="D998" t="s">
        <v>3</v>
      </c>
      <c r="E998">
        <v>11.9</v>
      </c>
      <c r="F998">
        <v>11</v>
      </c>
      <c r="H998" s="1">
        <f t="shared" si="46"/>
        <v>1.0755469613925308</v>
      </c>
      <c r="I998">
        <f t="shared" si="47"/>
        <v>1.0413926851582251</v>
      </c>
      <c r="K998">
        <f t="shared" si="45"/>
        <v>0.6</v>
      </c>
    </row>
    <row r="999" spans="4:11">
      <c r="D999" t="s">
        <v>3</v>
      </c>
      <c r="E999">
        <v>10</v>
      </c>
      <c r="F999">
        <v>6</v>
      </c>
      <c r="H999" s="1">
        <f t="shared" si="46"/>
        <v>1</v>
      </c>
      <c r="I999">
        <f t="shared" si="47"/>
        <v>0.77815125038364363</v>
      </c>
      <c r="K999">
        <f t="shared" si="45"/>
        <v>0.48158885796018214</v>
      </c>
    </row>
    <row r="1000" spans="4:11">
      <c r="D1000" t="s">
        <v>3</v>
      </c>
      <c r="E1000">
        <v>9.4</v>
      </c>
      <c r="F1000">
        <v>4</v>
      </c>
      <c r="H1000" s="1">
        <f t="shared" si="46"/>
        <v>0.97312785359969867</v>
      </c>
      <c r="I1000">
        <f t="shared" si="47"/>
        <v>0.6020599913279624</v>
      </c>
      <c r="K1000">
        <f t="shared" si="45"/>
        <v>0.65275739559293811</v>
      </c>
    </row>
    <row r="1001" spans="4:11">
      <c r="D1001" t="s">
        <v>3</v>
      </c>
      <c r="E1001">
        <v>11.9</v>
      </c>
      <c r="F1001">
        <v>11</v>
      </c>
      <c r="H1001" s="1">
        <f t="shared" si="46"/>
        <v>1.0755469613925308</v>
      </c>
      <c r="I1001">
        <f t="shared" si="47"/>
        <v>1.0413926851582251</v>
      </c>
      <c r="K1001">
        <f t="shared" si="45"/>
        <v>0.62092132305915515</v>
      </c>
    </row>
    <row r="1002" spans="4:11">
      <c r="D1002" t="s">
        <v>3</v>
      </c>
      <c r="E1002">
        <v>12.1</v>
      </c>
      <c r="F1002">
        <v>11</v>
      </c>
      <c r="H1002" s="1">
        <f t="shared" si="46"/>
        <v>1.0827853703164501</v>
      </c>
      <c r="I1002">
        <f t="shared" si="47"/>
        <v>1.0413926851582251</v>
      </c>
      <c r="K1002">
        <f t="shared" si="45"/>
        <v>0.54052843604274503</v>
      </c>
    </row>
    <row r="1003" spans="4:11">
      <c r="D1003" t="s">
        <v>3</v>
      </c>
      <c r="E1003">
        <v>10.9</v>
      </c>
      <c r="F1003">
        <v>7</v>
      </c>
      <c r="H1003" s="1">
        <f t="shared" si="46"/>
        <v>1.0374264979406236</v>
      </c>
      <c r="I1003">
        <f t="shared" si="47"/>
        <v>0.84509804001425681</v>
      </c>
      <c r="K1003">
        <f t="shared" si="45"/>
        <v>0.59341581417539824</v>
      </c>
    </row>
    <row r="1004" spans="4:11">
      <c r="D1004" t="s">
        <v>3</v>
      </c>
      <c r="E1004">
        <v>11.9</v>
      </c>
      <c r="F1004">
        <v>10</v>
      </c>
      <c r="H1004" s="1">
        <f t="shared" si="46"/>
        <v>1.0755469613925308</v>
      </c>
      <c r="I1004">
        <f t="shared" si="47"/>
        <v>1</v>
      </c>
      <c r="K1004">
        <f t="shared" si="45"/>
        <v>0.54784134076498392</v>
      </c>
    </row>
    <row r="1005" spans="4:11">
      <c r="D1005" t="s">
        <v>3</v>
      </c>
      <c r="E1005">
        <v>9.6999999999999993</v>
      </c>
      <c r="F1005">
        <v>5</v>
      </c>
      <c r="H1005" s="1">
        <f t="shared" si="46"/>
        <v>0.98677173426624487</v>
      </c>
      <c r="I1005">
        <f t="shared" si="47"/>
        <v>0.69897000433601886</v>
      </c>
      <c r="K1005">
        <f t="shared" si="45"/>
        <v>0.6</v>
      </c>
    </row>
    <row r="1006" spans="4:11">
      <c r="D1006" t="s">
        <v>3</v>
      </c>
      <c r="E1006">
        <v>10</v>
      </c>
      <c r="F1006">
        <v>6</v>
      </c>
      <c r="H1006" s="1">
        <f t="shared" si="46"/>
        <v>1</v>
      </c>
      <c r="I1006">
        <f t="shared" si="47"/>
        <v>0.77815125038364363</v>
      </c>
      <c r="K1006">
        <f t="shared" si="45"/>
        <v>0.62938471350407832</v>
      </c>
    </row>
    <row r="1007" spans="4:11">
      <c r="D1007" t="s">
        <v>4</v>
      </c>
      <c r="E1007">
        <v>12.4</v>
      </c>
      <c r="F1007">
        <v>12</v>
      </c>
      <c r="H1007" s="1">
        <f t="shared" si="46"/>
        <v>1.0934216851622351</v>
      </c>
      <c r="I1007">
        <f t="shared" si="47"/>
        <v>1.0791812460476249</v>
      </c>
      <c r="K1007">
        <f t="shared" si="45"/>
        <v>0.66084826483273951</v>
      </c>
    </row>
    <row r="1008" spans="4:11">
      <c r="D1008" t="s">
        <v>4</v>
      </c>
      <c r="E1008">
        <v>12.2</v>
      </c>
      <c r="F1008">
        <v>12</v>
      </c>
      <c r="H1008" s="1">
        <f t="shared" si="46"/>
        <v>1.0863598306747482</v>
      </c>
      <c r="I1008">
        <f t="shared" si="47"/>
        <v>1.0791812460476249</v>
      </c>
      <c r="K1008">
        <f t="shared" si="45"/>
        <v>0.56539340072822675</v>
      </c>
    </row>
    <row r="1009" spans="4:11">
      <c r="D1009" t="s">
        <v>4</v>
      </c>
      <c r="E1009">
        <v>10.199999999999999</v>
      </c>
      <c r="F1009">
        <v>6</v>
      </c>
      <c r="H1009" s="1">
        <f t="shared" si="46"/>
        <v>1.0086001717619175</v>
      </c>
      <c r="I1009">
        <f t="shared" si="47"/>
        <v>0.77815125038364363</v>
      </c>
      <c r="K1009">
        <f t="shared" si="45"/>
        <v>0.63748948142355633</v>
      </c>
    </row>
    <row r="1010" spans="4:11">
      <c r="D1010" t="s">
        <v>4</v>
      </c>
      <c r="E1010">
        <v>9.8000000000000007</v>
      </c>
      <c r="F1010">
        <v>6</v>
      </c>
      <c r="H1010" s="1">
        <f t="shared" si="46"/>
        <v>0.99122607569249488</v>
      </c>
      <c r="I1010">
        <f t="shared" si="47"/>
        <v>0.77815125038364363</v>
      </c>
      <c r="K1010">
        <f t="shared" si="45"/>
        <v>0.59341581417539824</v>
      </c>
    </row>
    <row r="1011" spans="4:11">
      <c r="D1011" t="s">
        <v>4</v>
      </c>
      <c r="E1011">
        <v>11.9</v>
      </c>
      <c r="F1011">
        <v>10</v>
      </c>
      <c r="H1011" s="1">
        <f t="shared" si="46"/>
        <v>1.0755469613925308</v>
      </c>
      <c r="I1011">
        <f t="shared" si="47"/>
        <v>1</v>
      </c>
      <c r="K1011">
        <f t="shared" si="45"/>
        <v>0.66559999999999997</v>
      </c>
    </row>
    <row r="1012" spans="4:11">
      <c r="D1012" t="s">
        <v>4</v>
      </c>
      <c r="E1012">
        <v>12.5</v>
      </c>
      <c r="F1012">
        <v>13</v>
      </c>
      <c r="H1012" s="1">
        <f t="shared" si="46"/>
        <v>1.0969100130080565</v>
      </c>
      <c r="I1012">
        <f t="shared" si="47"/>
        <v>1.1139433523068367</v>
      </c>
      <c r="K1012">
        <f t="shared" si="45"/>
        <v>0.59176460918878937</v>
      </c>
    </row>
    <row r="1013" spans="4:11">
      <c r="D1013" t="s">
        <v>4</v>
      </c>
      <c r="E1013">
        <v>11.5</v>
      </c>
      <c r="F1013">
        <v>9</v>
      </c>
      <c r="H1013" s="1">
        <f t="shared" si="46"/>
        <v>1.0606978403536116</v>
      </c>
      <c r="I1013">
        <f t="shared" si="47"/>
        <v>0.95424250943932487</v>
      </c>
      <c r="K1013">
        <f t="shared" si="45"/>
        <v>0.62938471350407832</v>
      </c>
    </row>
    <row r="1014" spans="4:11">
      <c r="D1014" t="s">
        <v>4</v>
      </c>
      <c r="E1014">
        <v>12.4</v>
      </c>
      <c r="F1014">
        <v>12</v>
      </c>
      <c r="H1014" s="1">
        <f t="shared" si="46"/>
        <v>1.0934216851622351</v>
      </c>
      <c r="I1014">
        <f t="shared" si="47"/>
        <v>1.0791812460476249</v>
      </c>
      <c r="K1014">
        <f t="shared" si="45"/>
        <v>0.58495310504076037</v>
      </c>
    </row>
    <row r="1015" spans="4:11">
      <c r="D1015" t="s">
        <v>4</v>
      </c>
      <c r="E1015">
        <v>11.1</v>
      </c>
      <c r="F1015">
        <v>8</v>
      </c>
      <c r="H1015" s="1">
        <f t="shared" si="46"/>
        <v>1.0453229787866574</v>
      </c>
      <c r="I1015">
        <f t="shared" si="47"/>
        <v>0.90308998699194354</v>
      </c>
      <c r="K1015">
        <f t="shared" si="45"/>
        <v>0.43827307261198711</v>
      </c>
    </row>
    <row r="1016" spans="4:11">
      <c r="D1016" t="s">
        <v>4</v>
      </c>
      <c r="E1016">
        <v>9.6999999999999993</v>
      </c>
      <c r="F1016">
        <v>4</v>
      </c>
      <c r="H1016" s="1">
        <f t="shared" si="46"/>
        <v>0.98677173426624487</v>
      </c>
      <c r="I1016">
        <f t="shared" si="47"/>
        <v>0.6020599913279624</v>
      </c>
      <c r="K1016">
        <f t="shared" si="45"/>
        <v>0.62374514604992592</v>
      </c>
    </row>
    <row r="1017" spans="4:11">
      <c r="D1017" t="s">
        <v>4</v>
      </c>
      <c r="E1017">
        <v>11.3</v>
      </c>
      <c r="F1017">
        <v>9</v>
      </c>
      <c r="H1017" s="1">
        <f t="shared" si="46"/>
        <v>1.0530784434834197</v>
      </c>
      <c r="I1017">
        <f t="shared" si="47"/>
        <v>0.95424250943932487</v>
      </c>
      <c r="K1017">
        <f t="shared" si="45"/>
        <v>0.59341581417539824</v>
      </c>
    </row>
    <row r="1018" spans="4:11">
      <c r="D1018" t="s">
        <v>4</v>
      </c>
      <c r="E1018">
        <v>11.9</v>
      </c>
      <c r="F1018">
        <v>10</v>
      </c>
      <c r="H1018" s="1">
        <f t="shared" si="46"/>
        <v>1.0755469613925308</v>
      </c>
      <c r="I1018">
        <f t="shared" si="47"/>
        <v>1</v>
      </c>
      <c r="K1018">
        <f t="shared" si="45"/>
        <v>0.62374514604992592</v>
      </c>
    </row>
    <row r="1019" spans="4:11">
      <c r="D1019" t="s">
        <v>4</v>
      </c>
      <c r="E1019">
        <v>11.3</v>
      </c>
      <c r="F1019">
        <v>9</v>
      </c>
      <c r="H1019" s="1">
        <f t="shared" si="46"/>
        <v>1.0530784434834197</v>
      </c>
      <c r="I1019">
        <f t="shared" si="47"/>
        <v>0.95424250943932487</v>
      </c>
      <c r="K1019">
        <f t="shared" si="45"/>
        <v>0.59341581417539824</v>
      </c>
    </row>
    <row r="1020" spans="4:11">
      <c r="D1020" t="s">
        <v>4</v>
      </c>
      <c r="E1020">
        <v>11.9</v>
      </c>
      <c r="F1020">
        <v>10</v>
      </c>
      <c r="H1020" s="1">
        <f t="shared" si="46"/>
        <v>1.0755469613925308</v>
      </c>
      <c r="I1020">
        <f t="shared" si="47"/>
        <v>1</v>
      </c>
      <c r="K1020">
        <f t="shared" si="45"/>
        <v>0.66559999999999997</v>
      </c>
    </row>
    <row r="1021" spans="4:11">
      <c r="D1021" t="s">
        <v>4</v>
      </c>
      <c r="E1021">
        <v>12.5</v>
      </c>
      <c r="F1021">
        <v>13</v>
      </c>
      <c r="H1021" s="1">
        <f t="shared" si="46"/>
        <v>1.0969100130080565</v>
      </c>
      <c r="I1021">
        <f t="shared" si="47"/>
        <v>1.1139433523068367</v>
      </c>
      <c r="K1021">
        <f t="shared" si="45"/>
        <v>0.62374514604992592</v>
      </c>
    </row>
    <row r="1022" spans="4:11">
      <c r="D1022" t="s">
        <v>4</v>
      </c>
      <c r="E1022">
        <v>11.3</v>
      </c>
      <c r="F1022">
        <v>9</v>
      </c>
      <c r="H1022" s="1">
        <f t="shared" si="46"/>
        <v>1.0530784434834197</v>
      </c>
      <c r="I1022">
        <f t="shared" si="47"/>
        <v>0.95424250943932487</v>
      </c>
      <c r="K1022">
        <f t="shared" si="45"/>
        <v>0.59341581417539824</v>
      </c>
    </row>
    <row r="1023" spans="4:11">
      <c r="D1023" t="s">
        <v>4</v>
      </c>
      <c r="E1023">
        <v>11.9</v>
      </c>
      <c r="F1023">
        <v>10</v>
      </c>
      <c r="H1023" s="1">
        <f t="shared" si="46"/>
        <v>1.0755469613925308</v>
      </c>
      <c r="I1023">
        <f t="shared" si="47"/>
        <v>1</v>
      </c>
      <c r="K1023">
        <f t="shared" si="45"/>
        <v>0.62437055643279626</v>
      </c>
    </row>
    <row r="1024" spans="4:11">
      <c r="D1024" t="s">
        <v>4</v>
      </c>
      <c r="E1024">
        <v>11.7</v>
      </c>
      <c r="F1024">
        <v>10</v>
      </c>
      <c r="H1024" s="1">
        <f t="shared" si="46"/>
        <v>1.0681858617461617</v>
      </c>
      <c r="I1024">
        <f t="shared" si="47"/>
        <v>1</v>
      </c>
      <c r="K1024">
        <f t="shared" si="45"/>
        <v>0.6694939599472195</v>
      </c>
    </row>
    <row r="1025" spans="4:11">
      <c r="D1025" t="s">
        <v>3</v>
      </c>
      <c r="E1025">
        <v>11.8</v>
      </c>
      <c r="F1025">
        <v>11</v>
      </c>
      <c r="H1025" s="1">
        <f t="shared" si="46"/>
        <v>1.0718820073061255</v>
      </c>
      <c r="I1025">
        <f t="shared" si="47"/>
        <v>1.0413926851582251</v>
      </c>
      <c r="K1025">
        <f t="shared" si="45"/>
        <v>0.639062416313255</v>
      </c>
    </row>
    <row r="1026" spans="4:11">
      <c r="D1026" t="s">
        <v>3</v>
      </c>
      <c r="E1026">
        <v>11.8</v>
      </c>
      <c r="F1026">
        <v>10.5</v>
      </c>
      <c r="H1026" s="1">
        <f t="shared" si="46"/>
        <v>1.0718820073061255</v>
      </c>
      <c r="I1026">
        <f t="shared" si="47"/>
        <v>1.0211892990699381</v>
      </c>
      <c r="K1026">
        <f t="shared" si="45"/>
        <v>0.56740083606513192</v>
      </c>
    </row>
    <row r="1027" spans="4:11">
      <c r="D1027" t="s">
        <v>3</v>
      </c>
      <c r="E1027">
        <v>8.9</v>
      </c>
      <c r="F1027">
        <v>4</v>
      </c>
      <c r="H1027" s="1">
        <f t="shared" si="46"/>
        <v>0.9493900066449128</v>
      </c>
      <c r="I1027">
        <f t="shared" si="47"/>
        <v>0.6020599913279624</v>
      </c>
      <c r="K1027">
        <f t="shared" si="45"/>
        <v>0.62938471350407832</v>
      </c>
    </row>
    <row r="1028" spans="4:11">
      <c r="D1028" t="s">
        <v>3</v>
      </c>
      <c r="E1028">
        <v>12.4</v>
      </c>
      <c r="F1028">
        <v>12</v>
      </c>
      <c r="H1028" s="1">
        <f t="shared" si="46"/>
        <v>1.0934216851622351</v>
      </c>
      <c r="I1028">
        <f t="shared" si="47"/>
        <v>1.0791812460476249</v>
      </c>
      <c r="K1028">
        <f t="shared" ref="K1028:K1091" si="48">100*F1029/E1029^3</f>
        <v>0.74736926020408179</v>
      </c>
    </row>
    <row r="1029" spans="4:11">
      <c r="D1029" t="s">
        <v>3</v>
      </c>
      <c r="E1029">
        <v>11.2</v>
      </c>
      <c r="F1029">
        <v>10.5</v>
      </c>
      <c r="H1029" s="1">
        <f t="shared" ref="H1029:H1092" si="49">LOG10(E1029)</f>
        <v>1.0492180226701815</v>
      </c>
      <c r="I1029">
        <f t="shared" ref="I1029:I1092" si="50">LOG10(F1029)</f>
        <v>1.0211892990699381</v>
      </c>
      <c r="K1029">
        <f t="shared" si="48"/>
        <v>0.7498590265030175</v>
      </c>
    </row>
    <row r="1030" spans="4:11">
      <c r="D1030" t="s">
        <v>3</v>
      </c>
      <c r="E1030">
        <v>12.6</v>
      </c>
      <c r="F1030">
        <v>15</v>
      </c>
      <c r="H1030" s="1">
        <f t="shared" si="49"/>
        <v>1.1003705451175629</v>
      </c>
      <c r="I1030">
        <f t="shared" si="50"/>
        <v>1.1760912590556813</v>
      </c>
      <c r="K1030">
        <f t="shared" si="48"/>
        <v>0.66084826483273951</v>
      </c>
    </row>
    <row r="1031" spans="4:11">
      <c r="D1031" t="s">
        <v>3</v>
      </c>
      <c r="E1031">
        <v>12.2</v>
      </c>
      <c r="F1031">
        <v>12</v>
      </c>
      <c r="H1031" s="1">
        <f t="shared" si="49"/>
        <v>1.0863598306747482</v>
      </c>
      <c r="I1031">
        <f t="shared" si="50"/>
        <v>1.0791812460476249</v>
      </c>
      <c r="K1031">
        <f t="shared" si="48"/>
        <v>0.65839765416381069</v>
      </c>
    </row>
    <row r="1032" spans="4:11">
      <c r="D1032" t="s">
        <v>3</v>
      </c>
      <c r="E1032">
        <v>11.3</v>
      </c>
      <c r="F1032">
        <v>9.5</v>
      </c>
      <c r="H1032" s="1">
        <f t="shared" si="49"/>
        <v>1.0530784434834197</v>
      </c>
      <c r="I1032">
        <f t="shared" si="50"/>
        <v>0.97772360528884772</v>
      </c>
      <c r="K1032">
        <f t="shared" si="48"/>
        <v>0.56740083606513192</v>
      </c>
    </row>
    <row r="1033" spans="4:11">
      <c r="D1033" t="s">
        <v>3</v>
      </c>
      <c r="E1033">
        <v>8.9</v>
      </c>
      <c r="F1033">
        <v>4</v>
      </c>
      <c r="H1033" s="1">
        <f t="shared" si="49"/>
        <v>0.9493900066449128</v>
      </c>
      <c r="I1033">
        <f t="shared" si="50"/>
        <v>0.6020599913279624</v>
      </c>
      <c r="K1033">
        <f t="shared" si="48"/>
        <v>0.62938471350407832</v>
      </c>
    </row>
    <row r="1034" spans="4:11">
      <c r="D1034" t="s">
        <v>3</v>
      </c>
      <c r="E1034">
        <v>12.4</v>
      </c>
      <c r="F1034">
        <v>12</v>
      </c>
      <c r="H1034" s="1">
        <f t="shared" si="49"/>
        <v>1.0934216851622351</v>
      </c>
      <c r="I1034">
        <f t="shared" si="50"/>
        <v>1.0791812460476249</v>
      </c>
      <c r="K1034">
        <f t="shared" si="48"/>
        <v>0.74736926020408179</v>
      </c>
    </row>
    <row r="1035" spans="4:11">
      <c r="D1035" t="s">
        <v>3</v>
      </c>
      <c r="E1035">
        <v>11.2</v>
      </c>
      <c r="F1035">
        <v>10.5</v>
      </c>
      <c r="H1035" s="1">
        <f t="shared" si="49"/>
        <v>1.0492180226701815</v>
      </c>
      <c r="I1035">
        <f t="shared" si="50"/>
        <v>1.0211892990699381</v>
      </c>
      <c r="K1035">
        <f t="shared" si="48"/>
        <v>0.66084826483273951</v>
      </c>
    </row>
    <row r="1036" spans="4:11">
      <c r="D1036" t="s">
        <v>3</v>
      </c>
      <c r="E1036">
        <v>12.2</v>
      </c>
      <c r="F1036">
        <v>12</v>
      </c>
      <c r="H1036" s="1">
        <f t="shared" si="49"/>
        <v>1.0863598306747482</v>
      </c>
      <c r="I1036">
        <f t="shared" si="50"/>
        <v>1.0791812460476249</v>
      </c>
      <c r="K1036">
        <f t="shared" si="48"/>
        <v>0.65839765416381069</v>
      </c>
    </row>
    <row r="1037" spans="4:11">
      <c r="D1037" t="s">
        <v>3</v>
      </c>
      <c r="E1037">
        <v>11.3</v>
      </c>
      <c r="F1037">
        <v>9.5</v>
      </c>
      <c r="H1037" s="1">
        <f t="shared" si="49"/>
        <v>1.0530784434834197</v>
      </c>
      <c r="I1037">
        <f t="shared" si="50"/>
        <v>0.97772360528884772</v>
      </c>
      <c r="K1037">
        <f t="shared" si="48"/>
        <v>0.58309037900874638</v>
      </c>
    </row>
    <row r="1038" spans="4:11">
      <c r="D1038" t="s">
        <v>3</v>
      </c>
      <c r="E1038">
        <v>7</v>
      </c>
      <c r="F1038">
        <v>2</v>
      </c>
      <c r="H1038" s="1">
        <f t="shared" si="49"/>
        <v>0.84509804001425681</v>
      </c>
      <c r="I1038">
        <f t="shared" si="50"/>
        <v>0.3010299956639812</v>
      </c>
      <c r="K1038">
        <f t="shared" si="48"/>
        <v>0.7498590265030175</v>
      </c>
    </row>
    <row r="1039" spans="4:11">
      <c r="D1039" t="s">
        <v>3</v>
      </c>
      <c r="E1039">
        <v>12.6</v>
      </c>
      <c r="F1039">
        <v>15</v>
      </c>
      <c r="H1039" s="1">
        <f t="shared" si="49"/>
        <v>1.1003705451175629</v>
      </c>
      <c r="I1039">
        <f t="shared" si="50"/>
        <v>1.1760912590556813</v>
      </c>
      <c r="K1039">
        <f t="shared" si="48"/>
        <v>0.66084826483273951</v>
      </c>
    </row>
    <row r="1040" spans="4:11">
      <c r="D1040" t="s">
        <v>3</v>
      </c>
      <c r="E1040">
        <v>12.2</v>
      </c>
      <c r="F1040">
        <v>12</v>
      </c>
      <c r="H1040" s="1">
        <f t="shared" si="49"/>
        <v>1.0863598306747482</v>
      </c>
      <c r="I1040">
        <f t="shared" si="50"/>
        <v>1.0791812460476249</v>
      </c>
      <c r="K1040">
        <f t="shared" si="48"/>
        <v>0.65839765416381069</v>
      </c>
    </row>
    <row r="1041" spans="4:11">
      <c r="D1041" t="s">
        <v>3</v>
      </c>
      <c r="E1041">
        <v>11.3</v>
      </c>
      <c r="F1041">
        <v>9.5</v>
      </c>
      <c r="H1041" s="1">
        <f t="shared" si="49"/>
        <v>1.0530784434834197</v>
      </c>
      <c r="I1041">
        <f t="shared" si="50"/>
        <v>0.97772360528884772</v>
      </c>
      <c r="K1041">
        <f t="shared" si="48"/>
        <v>0.74246866782221788</v>
      </c>
    </row>
    <row r="1042" spans="4:11">
      <c r="D1042" t="s">
        <v>4</v>
      </c>
      <c r="E1042">
        <v>11.4</v>
      </c>
      <c r="F1042">
        <v>11</v>
      </c>
      <c r="H1042" s="1">
        <f t="shared" si="49"/>
        <v>1.0569048513364727</v>
      </c>
      <c r="I1042">
        <f t="shared" si="50"/>
        <v>1.0413926851582251</v>
      </c>
      <c r="K1042">
        <f t="shared" si="48"/>
        <v>0.67618332081141996</v>
      </c>
    </row>
    <row r="1043" spans="4:11">
      <c r="D1043" t="s">
        <v>4</v>
      </c>
      <c r="E1043">
        <v>11</v>
      </c>
      <c r="F1043">
        <v>9</v>
      </c>
      <c r="H1043" s="1">
        <f t="shared" si="49"/>
        <v>1.0413926851582251</v>
      </c>
      <c r="I1043">
        <f t="shared" si="50"/>
        <v>0.95424250943932487</v>
      </c>
      <c r="K1043">
        <f t="shared" si="48"/>
        <v>0.71444901691815255</v>
      </c>
    </row>
    <row r="1044" spans="4:11">
      <c r="D1044" t="s">
        <v>4</v>
      </c>
      <c r="E1044">
        <v>10.8</v>
      </c>
      <c r="F1044">
        <v>9</v>
      </c>
      <c r="H1044" s="1">
        <f t="shared" si="49"/>
        <v>1.0334237554869496</v>
      </c>
      <c r="I1044">
        <f t="shared" si="50"/>
        <v>0.95424250943932487</v>
      </c>
      <c r="K1044">
        <f t="shared" si="48"/>
        <v>0.48828125</v>
      </c>
    </row>
    <row r="1045" spans="4:11">
      <c r="D1045" t="s">
        <v>4</v>
      </c>
      <c r="E1045">
        <v>8</v>
      </c>
      <c r="F1045">
        <v>2.5</v>
      </c>
      <c r="H1045" s="1">
        <f t="shared" si="49"/>
        <v>0.90308998699194354</v>
      </c>
      <c r="I1045">
        <f t="shared" si="50"/>
        <v>0.3979400086720376</v>
      </c>
      <c r="K1045">
        <f t="shared" si="48"/>
        <v>0.65</v>
      </c>
    </row>
    <row r="1046" spans="4:11">
      <c r="D1046" t="s">
        <v>4</v>
      </c>
      <c r="E1046">
        <v>10</v>
      </c>
      <c r="F1046">
        <v>6.5</v>
      </c>
      <c r="H1046" s="1">
        <f t="shared" si="49"/>
        <v>1</v>
      </c>
      <c r="I1046">
        <f t="shared" si="50"/>
        <v>0.81291335664285558</v>
      </c>
      <c r="K1046">
        <f t="shared" si="48"/>
        <v>0.65275739559293811</v>
      </c>
    </row>
    <row r="1047" spans="4:11">
      <c r="D1047" t="s">
        <v>4</v>
      </c>
      <c r="E1047">
        <v>11.9</v>
      </c>
      <c r="F1047">
        <v>11</v>
      </c>
      <c r="H1047" s="1">
        <f t="shared" si="49"/>
        <v>1.0755469613925308</v>
      </c>
      <c r="I1047">
        <f t="shared" si="50"/>
        <v>1.0413926851582251</v>
      </c>
      <c r="K1047">
        <f t="shared" si="48"/>
        <v>0.64060222303207015</v>
      </c>
    </row>
    <row r="1048" spans="4:11">
      <c r="D1048" t="s">
        <v>4</v>
      </c>
      <c r="E1048">
        <v>11.2</v>
      </c>
      <c r="F1048">
        <v>9</v>
      </c>
      <c r="H1048" s="1">
        <f t="shared" si="49"/>
        <v>1.0492180226701815</v>
      </c>
      <c r="I1048">
        <f t="shared" si="50"/>
        <v>0.95424250943932487</v>
      </c>
      <c r="K1048">
        <f t="shared" si="48"/>
        <v>0.50862630208333337</v>
      </c>
    </row>
    <row r="1049" spans="4:11">
      <c r="D1049" t="s">
        <v>4</v>
      </c>
      <c r="E1049">
        <v>9.6</v>
      </c>
      <c r="F1049">
        <v>4.5</v>
      </c>
      <c r="H1049" s="1">
        <f t="shared" si="49"/>
        <v>0.98227123303956843</v>
      </c>
      <c r="I1049">
        <f t="shared" si="50"/>
        <v>0.65321251377534373</v>
      </c>
      <c r="K1049">
        <f t="shared" si="48"/>
        <v>0.56539340072822675</v>
      </c>
    </row>
    <row r="1050" spans="4:11">
      <c r="D1050" t="s">
        <v>4</v>
      </c>
      <c r="E1050">
        <v>10.199999999999999</v>
      </c>
      <c r="F1050">
        <v>6</v>
      </c>
      <c r="H1050" s="1">
        <f t="shared" si="49"/>
        <v>1.0086001717619175</v>
      </c>
      <c r="I1050">
        <f t="shared" si="50"/>
        <v>0.77815125038364363</v>
      </c>
      <c r="K1050">
        <f t="shared" si="48"/>
        <v>0.61774678404885142</v>
      </c>
    </row>
    <row r="1051" spans="4:11">
      <c r="D1051" t="s">
        <v>4</v>
      </c>
      <c r="E1051">
        <v>10.9</v>
      </c>
      <c r="F1051">
        <v>8</v>
      </c>
      <c r="H1051" s="1">
        <f t="shared" si="49"/>
        <v>1.0374264979406236</v>
      </c>
      <c r="I1051">
        <f t="shared" si="50"/>
        <v>0.90308998699194354</v>
      </c>
      <c r="K1051">
        <f t="shared" si="48"/>
        <v>0.71119708693673178</v>
      </c>
    </row>
    <row r="1052" spans="4:11">
      <c r="D1052" t="s">
        <v>4</v>
      </c>
      <c r="E1052">
        <v>10.4</v>
      </c>
      <c r="F1052">
        <v>8</v>
      </c>
      <c r="H1052" s="1">
        <f t="shared" si="49"/>
        <v>1.0170333392987803</v>
      </c>
      <c r="I1052">
        <f t="shared" si="50"/>
        <v>0.90308998699194354</v>
      </c>
      <c r="K1052">
        <f t="shared" si="48"/>
        <v>0.57784763313609455</v>
      </c>
    </row>
    <row r="1053" spans="4:11">
      <c r="D1053" t="s">
        <v>4</v>
      </c>
      <c r="E1053">
        <v>10.4</v>
      </c>
      <c r="F1053">
        <v>6.5</v>
      </c>
      <c r="H1053" s="1">
        <f t="shared" si="49"/>
        <v>1.0170333392987803</v>
      </c>
      <c r="I1053">
        <f t="shared" si="50"/>
        <v>0.81291335664285558</v>
      </c>
      <c r="K1053">
        <f t="shared" si="48"/>
        <v>0.50862630208333337</v>
      </c>
    </row>
    <row r="1054" spans="4:11">
      <c r="D1054" t="s">
        <v>4</v>
      </c>
      <c r="E1054">
        <v>9.6</v>
      </c>
      <c r="F1054">
        <v>4.5</v>
      </c>
      <c r="H1054" s="1">
        <f t="shared" si="49"/>
        <v>0.98227123303956843</v>
      </c>
      <c r="I1054">
        <f t="shared" si="50"/>
        <v>0.65321251377534373</v>
      </c>
      <c r="K1054">
        <f t="shared" si="48"/>
        <v>0.56539340072822675</v>
      </c>
    </row>
    <row r="1055" spans="4:11">
      <c r="D1055" t="s">
        <v>4</v>
      </c>
      <c r="E1055">
        <v>10.199999999999999</v>
      </c>
      <c r="F1055">
        <v>6</v>
      </c>
      <c r="H1055" s="1">
        <f t="shared" si="49"/>
        <v>1.0086001717619175</v>
      </c>
      <c r="I1055">
        <f t="shared" si="50"/>
        <v>0.77815125038364363</v>
      </c>
      <c r="K1055">
        <f t="shared" si="48"/>
        <v>0.61774678404885142</v>
      </c>
    </row>
    <row r="1056" spans="4:11">
      <c r="D1056" t="s">
        <v>4</v>
      </c>
      <c r="E1056">
        <v>10.9</v>
      </c>
      <c r="F1056">
        <v>8</v>
      </c>
      <c r="H1056" s="1">
        <f t="shared" si="49"/>
        <v>1.0374264979406236</v>
      </c>
      <c r="I1056">
        <f t="shared" si="50"/>
        <v>0.90308998699194354</v>
      </c>
      <c r="K1056">
        <f t="shared" si="48"/>
        <v>0.71444901691815255</v>
      </c>
    </row>
    <row r="1057" spans="4:11">
      <c r="D1057" t="s">
        <v>4</v>
      </c>
      <c r="E1057">
        <v>10.8</v>
      </c>
      <c r="F1057">
        <v>9</v>
      </c>
      <c r="H1057" s="1">
        <f t="shared" si="49"/>
        <v>1.0334237554869496</v>
      </c>
      <c r="I1057">
        <f t="shared" si="50"/>
        <v>0.95424250943932487</v>
      </c>
      <c r="K1057">
        <f t="shared" si="48"/>
        <v>0.48828125</v>
      </c>
    </row>
    <row r="1058" spans="4:11">
      <c r="D1058" t="s">
        <v>4</v>
      </c>
      <c r="E1058">
        <v>8</v>
      </c>
      <c r="F1058">
        <v>2.5</v>
      </c>
      <c r="H1058" s="1">
        <f t="shared" si="49"/>
        <v>0.90308998699194354</v>
      </c>
      <c r="I1058">
        <f t="shared" si="50"/>
        <v>0.3979400086720376</v>
      </c>
      <c r="K1058">
        <f t="shared" si="48"/>
        <v>0.57246081823732964</v>
      </c>
    </row>
    <row r="1059" spans="4:11">
      <c r="D1059" t="s">
        <v>4</v>
      </c>
      <c r="E1059">
        <v>6.8</v>
      </c>
      <c r="F1059">
        <v>1.8</v>
      </c>
      <c r="H1059" s="1">
        <f t="shared" si="49"/>
        <v>0.83250891270623628</v>
      </c>
      <c r="I1059">
        <f t="shared" si="50"/>
        <v>0.25527250510330607</v>
      </c>
      <c r="K1059">
        <f t="shared" si="48"/>
        <v>0.70013302527480192</v>
      </c>
    </row>
    <row r="1060" spans="4:11">
      <c r="D1060" t="s">
        <v>4</v>
      </c>
      <c r="E1060">
        <v>6.9</v>
      </c>
      <c r="F1060">
        <v>2.2999999999999998</v>
      </c>
      <c r="H1060" s="1">
        <f t="shared" si="49"/>
        <v>0.83884909073725533</v>
      </c>
      <c r="I1060">
        <f t="shared" si="50"/>
        <v>0.36172783601759284</v>
      </c>
      <c r="K1060">
        <f t="shared" si="48"/>
        <v>0.43576258452291511</v>
      </c>
    </row>
    <row r="1061" spans="4:11">
      <c r="D1061" t="s">
        <v>4</v>
      </c>
      <c r="E1061">
        <v>11</v>
      </c>
      <c r="F1061">
        <v>5.8</v>
      </c>
      <c r="H1061" s="1">
        <f t="shared" si="49"/>
        <v>1.0413926851582251</v>
      </c>
      <c r="I1061">
        <f t="shared" si="50"/>
        <v>0.76342799356293722</v>
      </c>
      <c r="K1061">
        <f t="shared" si="48"/>
        <v>0.5173362417773969</v>
      </c>
    </row>
    <row r="1062" spans="4:11">
      <c r="D1062" t="s">
        <v>4</v>
      </c>
      <c r="E1062">
        <v>11.8</v>
      </c>
      <c r="F1062">
        <v>8.5</v>
      </c>
      <c r="H1062" s="1">
        <f t="shared" si="49"/>
        <v>1.0718820073061255</v>
      </c>
      <c r="I1062">
        <f t="shared" si="50"/>
        <v>0.92941892571429274</v>
      </c>
      <c r="K1062">
        <f t="shared" si="48"/>
        <v>0.46581517655897819</v>
      </c>
    </row>
    <row r="1063" spans="4:11">
      <c r="D1063" t="s">
        <v>4</v>
      </c>
      <c r="E1063">
        <v>11</v>
      </c>
      <c r="F1063">
        <v>6.2</v>
      </c>
      <c r="H1063" s="1">
        <f t="shared" si="49"/>
        <v>1.0413926851582251</v>
      </c>
      <c r="I1063">
        <f t="shared" si="50"/>
        <v>0.79239168949825389</v>
      </c>
      <c r="K1063">
        <f t="shared" si="48"/>
        <v>0.44499822000712003</v>
      </c>
    </row>
    <row r="1064" spans="4:11">
      <c r="D1064" t="s">
        <v>4</v>
      </c>
      <c r="E1064">
        <v>10.6</v>
      </c>
      <c r="F1064">
        <v>5.3</v>
      </c>
      <c r="H1064" s="1">
        <f t="shared" si="49"/>
        <v>1.0253058652647702</v>
      </c>
      <c r="I1064">
        <f t="shared" si="50"/>
        <v>0.72427586960078905</v>
      </c>
      <c r="K1064">
        <f t="shared" si="48"/>
        <v>0.41464204729510851</v>
      </c>
    </row>
    <row r="1065" spans="4:11">
      <c r="D1065" t="s">
        <v>4</v>
      </c>
      <c r="E1065">
        <v>10.5</v>
      </c>
      <c r="F1065">
        <v>4.8</v>
      </c>
      <c r="H1065" s="1">
        <f t="shared" si="49"/>
        <v>1.0211892990699381</v>
      </c>
      <c r="I1065">
        <f t="shared" si="50"/>
        <v>0.68124123737558717</v>
      </c>
      <c r="K1065">
        <f t="shared" si="48"/>
        <v>0.40600367130979376</v>
      </c>
    </row>
    <row r="1066" spans="4:11">
      <c r="D1066" t="s">
        <v>4</v>
      </c>
      <c r="E1066">
        <v>10.5</v>
      </c>
      <c r="F1066">
        <v>4.7</v>
      </c>
      <c r="H1066" s="1">
        <f t="shared" si="49"/>
        <v>1.0211892990699381</v>
      </c>
      <c r="I1066">
        <f t="shared" si="50"/>
        <v>0.67209785793571752</v>
      </c>
      <c r="K1066">
        <f t="shared" si="48"/>
        <v>0.4198862807989503</v>
      </c>
    </row>
    <row r="1067" spans="4:11">
      <c r="D1067" t="s">
        <v>4</v>
      </c>
      <c r="E1067">
        <v>9.5</v>
      </c>
      <c r="F1067">
        <v>3.6</v>
      </c>
      <c r="H1067" s="1">
        <f t="shared" si="49"/>
        <v>0.97772360528884772</v>
      </c>
      <c r="I1067">
        <f t="shared" si="50"/>
        <v>0.55630250076728727</v>
      </c>
      <c r="K1067">
        <f t="shared" si="48"/>
        <v>0.41181374670892168</v>
      </c>
    </row>
    <row r="1068" spans="4:11">
      <c r="D1068" t="s">
        <v>4</v>
      </c>
      <c r="E1068">
        <v>10.3</v>
      </c>
      <c r="F1068">
        <v>4.5</v>
      </c>
      <c r="H1068" s="1">
        <f t="shared" si="49"/>
        <v>1.0128372247051722</v>
      </c>
      <c r="I1068">
        <f t="shared" si="50"/>
        <v>0.65321251377534373</v>
      </c>
      <c r="K1068">
        <f t="shared" si="48"/>
        <v>0.50440344204908849</v>
      </c>
    </row>
    <row r="1069" spans="4:11">
      <c r="D1069" t="s">
        <v>4</v>
      </c>
      <c r="E1069">
        <v>11.9</v>
      </c>
      <c r="F1069">
        <v>8.5</v>
      </c>
      <c r="H1069" s="1">
        <f t="shared" si="49"/>
        <v>1.0755469613925308</v>
      </c>
      <c r="I1069">
        <f t="shared" si="50"/>
        <v>0.92941892571429274</v>
      </c>
      <c r="K1069">
        <f t="shared" si="48"/>
        <v>0.46581517655897819</v>
      </c>
    </row>
    <row r="1070" spans="4:11">
      <c r="D1070" t="s">
        <v>4</v>
      </c>
      <c r="E1070">
        <v>11</v>
      </c>
      <c r="F1070">
        <v>6.2</v>
      </c>
      <c r="H1070" s="1">
        <f t="shared" si="49"/>
        <v>1.0413926851582251</v>
      </c>
      <c r="I1070">
        <f t="shared" si="50"/>
        <v>0.79239168949825389</v>
      </c>
      <c r="K1070">
        <f t="shared" si="48"/>
        <v>0.44499822000712003</v>
      </c>
    </row>
    <row r="1071" spans="4:11">
      <c r="D1071" t="s">
        <v>4</v>
      </c>
      <c r="E1071">
        <v>10.6</v>
      </c>
      <c r="F1071">
        <v>5.3</v>
      </c>
      <c r="H1071" s="1">
        <f t="shared" si="49"/>
        <v>1.0253058652647702</v>
      </c>
      <c r="I1071">
        <f t="shared" si="50"/>
        <v>0.72427586960078905</v>
      </c>
      <c r="K1071">
        <f t="shared" si="48"/>
        <v>0.41464204729510851</v>
      </c>
    </row>
    <row r="1072" spans="4:11">
      <c r="D1072" t="s">
        <v>4</v>
      </c>
      <c r="E1072">
        <v>10.5</v>
      </c>
      <c r="F1072">
        <v>4.8</v>
      </c>
      <c r="H1072" s="1">
        <f t="shared" si="49"/>
        <v>1.0211892990699381</v>
      </c>
      <c r="I1072">
        <f t="shared" si="50"/>
        <v>0.68124123737558717</v>
      </c>
      <c r="K1072">
        <f t="shared" si="48"/>
        <v>0.40600367130979376</v>
      </c>
    </row>
    <row r="1073" spans="4:11">
      <c r="D1073" t="s">
        <v>4</v>
      </c>
      <c r="E1073">
        <v>10.5</v>
      </c>
      <c r="F1073">
        <v>4.7</v>
      </c>
      <c r="H1073" s="1">
        <f t="shared" si="49"/>
        <v>1.0211892990699381</v>
      </c>
      <c r="I1073">
        <f t="shared" si="50"/>
        <v>0.67209785793571752</v>
      </c>
      <c r="K1073">
        <f t="shared" si="48"/>
        <v>0.42404505054617009</v>
      </c>
    </row>
    <row r="1074" spans="4:11">
      <c r="D1074" t="s">
        <v>4</v>
      </c>
      <c r="E1074">
        <v>10.199999999999999</v>
      </c>
      <c r="F1074">
        <v>4.5</v>
      </c>
      <c r="H1074" s="1">
        <f t="shared" si="49"/>
        <v>1.0086001717619175</v>
      </c>
      <c r="I1074">
        <f t="shared" si="50"/>
        <v>0.65321251377534373</v>
      </c>
      <c r="K1074">
        <f t="shared" si="48"/>
        <v>0.50440344204908849</v>
      </c>
    </row>
    <row r="1075" spans="4:11">
      <c r="D1075" t="s">
        <v>4</v>
      </c>
      <c r="E1075">
        <v>11.9</v>
      </c>
      <c r="F1075">
        <v>8.5</v>
      </c>
      <c r="H1075" s="1">
        <f t="shared" si="49"/>
        <v>1.0755469613925308</v>
      </c>
      <c r="I1075">
        <f t="shared" si="50"/>
        <v>0.92941892571429274</v>
      </c>
      <c r="K1075">
        <f t="shared" si="48"/>
        <v>0.46581517655897819</v>
      </c>
    </row>
    <row r="1076" spans="4:11">
      <c r="D1076" t="s">
        <v>4</v>
      </c>
      <c r="E1076">
        <v>11</v>
      </c>
      <c r="F1076">
        <v>6.2</v>
      </c>
      <c r="H1076" s="1">
        <f t="shared" si="49"/>
        <v>1.0413926851582251</v>
      </c>
      <c r="I1076">
        <f t="shared" si="50"/>
        <v>0.79239168949825389</v>
      </c>
      <c r="K1076">
        <f t="shared" si="48"/>
        <v>0.44499822000712003</v>
      </c>
    </row>
    <row r="1077" spans="4:11">
      <c r="D1077" t="s">
        <v>4</v>
      </c>
      <c r="E1077">
        <v>10.6</v>
      </c>
      <c r="F1077">
        <v>5.3</v>
      </c>
      <c r="H1077" s="1">
        <f t="shared" si="49"/>
        <v>1.0253058652647702</v>
      </c>
      <c r="I1077">
        <f t="shared" si="50"/>
        <v>0.72427586960078905</v>
      </c>
      <c r="K1077">
        <f t="shared" si="48"/>
        <v>0.42328042328042331</v>
      </c>
    </row>
    <row r="1078" spans="4:11">
      <c r="D1078" t="s">
        <v>4</v>
      </c>
      <c r="E1078">
        <v>10.5</v>
      </c>
      <c r="F1078">
        <v>4.9000000000000004</v>
      </c>
      <c r="H1078" s="1">
        <f t="shared" si="49"/>
        <v>1.0211892990699381</v>
      </c>
      <c r="I1078">
        <f t="shared" si="50"/>
        <v>0.69019608002851374</v>
      </c>
      <c r="K1078">
        <f t="shared" si="48"/>
        <v>0.40600367130979376</v>
      </c>
    </row>
    <row r="1079" spans="4:11">
      <c r="D1079" t="s">
        <v>4</v>
      </c>
      <c r="E1079">
        <v>10.5</v>
      </c>
      <c r="F1079">
        <v>4.7</v>
      </c>
      <c r="H1079" s="1">
        <f t="shared" si="49"/>
        <v>1.0211892990699381</v>
      </c>
      <c r="I1079">
        <f t="shared" si="50"/>
        <v>0.67209785793571752</v>
      </c>
      <c r="K1079">
        <f t="shared" si="48"/>
        <v>0.48835462058602552</v>
      </c>
    </row>
    <row r="1080" spans="4:11">
      <c r="D1080" t="s">
        <v>3</v>
      </c>
      <c r="E1080">
        <v>11</v>
      </c>
      <c r="F1080">
        <v>6.5</v>
      </c>
      <c r="H1080" s="1">
        <f t="shared" si="49"/>
        <v>1.0413926851582251</v>
      </c>
      <c r="I1080">
        <f t="shared" si="50"/>
        <v>0.81291335664285558</v>
      </c>
      <c r="K1080">
        <f t="shared" si="48"/>
        <v>0.47354425417512253</v>
      </c>
    </row>
    <row r="1081" spans="4:11">
      <c r="D1081" t="s">
        <v>3</v>
      </c>
      <c r="E1081">
        <v>12.7</v>
      </c>
      <c r="F1081">
        <v>9.6999999999999993</v>
      </c>
      <c r="H1081" s="1">
        <f t="shared" si="49"/>
        <v>1.1038037209559568</v>
      </c>
      <c r="I1081">
        <f t="shared" si="50"/>
        <v>0.98677173426624487</v>
      </c>
      <c r="K1081">
        <f t="shared" si="48"/>
        <v>0.46683652502671158</v>
      </c>
    </row>
    <row r="1082" spans="4:11">
      <c r="D1082" t="s">
        <v>3</v>
      </c>
      <c r="E1082">
        <v>11.5</v>
      </c>
      <c r="F1082">
        <v>7.1</v>
      </c>
      <c r="H1082" s="1">
        <f t="shared" si="49"/>
        <v>1.0606978403536116</v>
      </c>
      <c r="I1082">
        <f t="shared" si="50"/>
        <v>0.85125834871907524</v>
      </c>
      <c r="K1082">
        <f t="shared" si="48"/>
        <v>0.44289149723711096</v>
      </c>
    </row>
    <row r="1083" spans="4:11">
      <c r="D1083" t="s">
        <v>3</v>
      </c>
      <c r="E1083">
        <v>10.199999999999999</v>
      </c>
      <c r="F1083">
        <v>4.7</v>
      </c>
      <c r="H1083" s="1">
        <f t="shared" si="49"/>
        <v>1.0086001717619175</v>
      </c>
      <c r="I1083">
        <f t="shared" si="50"/>
        <v>0.67209785793571752</v>
      </c>
      <c r="K1083">
        <f t="shared" si="48"/>
        <v>0.46026136270239171</v>
      </c>
    </row>
    <row r="1084" spans="4:11">
      <c r="D1084" t="s">
        <v>3</v>
      </c>
      <c r="E1084">
        <v>11.5</v>
      </c>
      <c r="F1084">
        <v>7</v>
      </c>
      <c r="H1084" s="1">
        <f t="shared" si="49"/>
        <v>1.0606978403536116</v>
      </c>
      <c r="I1084">
        <f t="shared" si="50"/>
        <v>0.84509804001425681</v>
      </c>
      <c r="K1084">
        <f t="shared" si="48"/>
        <v>0.45741310710327898</v>
      </c>
    </row>
    <row r="1085" spans="4:11">
      <c r="D1085" t="s">
        <v>3</v>
      </c>
      <c r="E1085">
        <v>11.3</v>
      </c>
      <c r="F1085">
        <v>6.6</v>
      </c>
      <c r="H1085" s="1">
        <f t="shared" si="49"/>
        <v>1.0530784434834197</v>
      </c>
      <c r="I1085">
        <f t="shared" si="50"/>
        <v>0.81954393554186866</v>
      </c>
      <c r="K1085">
        <f t="shared" si="48"/>
        <v>0.44327573253193087</v>
      </c>
    </row>
    <row r="1086" spans="4:11">
      <c r="D1086" t="s">
        <v>3</v>
      </c>
      <c r="E1086">
        <v>11</v>
      </c>
      <c r="F1086">
        <v>5.9</v>
      </c>
      <c r="H1086" s="1">
        <f t="shared" si="49"/>
        <v>1.0413926851582251</v>
      </c>
      <c r="I1086">
        <f t="shared" si="50"/>
        <v>0.77085201164214423</v>
      </c>
      <c r="K1086">
        <f t="shared" si="48"/>
        <v>0.45</v>
      </c>
    </row>
    <row r="1087" spans="4:11">
      <c r="D1087" t="s">
        <v>3</v>
      </c>
      <c r="E1087">
        <v>10</v>
      </c>
      <c r="F1087">
        <v>4.5</v>
      </c>
      <c r="H1087" s="1">
        <f t="shared" si="49"/>
        <v>1</v>
      </c>
      <c r="I1087">
        <f t="shared" si="50"/>
        <v>0.65321251377534373</v>
      </c>
      <c r="K1087">
        <f t="shared" si="48"/>
        <v>0.48158885796018214</v>
      </c>
    </row>
    <row r="1088" spans="4:11">
      <c r="D1088" t="s">
        <v>3</v>
      </c>
      <c r="E1088">
        <v>9.4</v>
      </c>
      <c r="F1088">
        <v>4</v>
      </c>
      <c r="H1088" s="1">
        <f t="shared" si="49"/>
        <v>0.97312785359969867</v>
      </c>
      <c r="I1088">
        <f t="shared" si="50"/>
        <v>0.6020599913279624</v>
      </c>
      <c r="K1088">
        <f t="shared" si="48"/>
        <v>0.48602068865740744</v>
      </c>
    </row>
    <row r="1089" spans="4:11">
      <c r="D1089" t="s">
        <v>3</v>
      </c>
      <c r="E1089">
        <v>9.6</v>
      </c>
      <c r="F1089">
        <v>4.3</v>
      </c>
      <c r="H1089" s="1">
        <f t="shared" si="49"/>
        <v>0.98227123303956843</v>
      </c>
      <c r="I1089">
        <f t="shared" si="50"/>
        <v>0.63346845557958653</v>
      </c>
      <c r="K1089">
        <f t="shared" si="48"/>
        <v>0.53</v>
      </c>
    </row>
    <row r="1090" spans="4:11">
      <c r="D1090" t="s">
        <v>3</v>
      </c>
      <c r="E1090">
        <v>10</v>
      </c>
      <c r="F1090">
        <v>5.3</v>
      </c>
      <c r="H1090" s="1">
        <f t="shared" si="49"/>
        <v>1</v>
      </c>
      <c r="I1090">
        <f t="shared" si="50"/>
        <v>0.72427586960078905</v>
      </c>
      <c r="K1090">
        <f t="shared" si="48"/>
        <v>0.42255016237262938</v>
      </c>
    </row>
    <row r="1091" spans="4:11">
      <c r="D1091" t="s">
        <v>3</v>
      </c>
      <c r="E1091">
        <v>9.9</v>
      </c>
      <c r="F1091">
        <v>4.0999999999999996</v>
      </c>
      <c r="H1091" s="1">
        <f t="shared" si="49"/>
        <v>0.9956351945975499</v>
      </c>
      <c r="I1091">
        <f t="shared" si="50"/>
        <v>0.61278385671973545</v>
      </c>
      <c r="K1091">
        <f t="shared" si="48"/>
        <v>0.43576258452291511</v>
      </c>
    </row>
    <row r="1092" spans="4:11">
      <c r="D1092" t="s">
        <v>3</v>
      </c>
      <c r="E1092">
        <v>11</v>
      </c>
      <c r="F1092">
        <v>5.8</v>
      </c>
      <c r="H1092" s="1">
        <f t="shared" si="49"/>
        <v>1.0413926851582251</v>
      </c>
      <c r="I1092">
        <f t="shared" si="50"/>
        <v>0.76342799356293722</v>
      </c>
      <c r="K1092">
        <f t="shared" ref="K1092:K1129" si="51">100*F1093/E1093^3</f>
        <v>0.49586776859504134</v>
      </c>
    </row>
    <row r="1093" spans="4:11">
      <c r="D1093" t="s">
        <v>3</v>
      </c>
      <c r="E1093">
        <v>11</v>
      </c>
      <c r="F1093">
        <v>6.6</v>
      </c>
      <c r="H1093" s="1">
        <f t="shared" ref="H1093:H1130" si="52">LOG10(E1093)</f>
        <v>1.0413926851582251</v>
      </c>
      <c r="I1093">
        <f t="shared" ref="I1093:I1130" si="53">LOG10(F1093)</f>
        <v>0.81954393554186866</v>
      </c>
      <c r="K1093">
        <f t="shared" si="51"/>
        <v>0.49768518518518517</v>
      </c>
    </row>
    <row r="1094" spans="4:11">
      <c r="D1094" t="s">
        <v>3</v>
      </c>
      <c r="E1094">
        <v>12</v>
      </c>
      <c r="F1094">
        <v>8.6</v>
      </c>
      <c r="H1094" s="1">
        <f t="shared" si="52"/>
        <v>1.0791812460476249</v>
      </c>
      <c r="I1094">
        <f t="shared" si="53"/>
        <v>0.93449845124356767</v>
      </c>
      <c r="K1094">
        <f t="shared" si="51"/>
        <v>0.50401403350378515</v>
      </c>
    </row>
    <row r="1095" spans="4:11">
      <c r="D1095" t="s">
        <v>3</v>
      </c>
      <c r="E1095">
        <v>9.6999999999999993</v>
      </c>
      <c r="F1095">
        <v>4.5999999999999996</v>
      </c>
      <c r="H1095" s="1">
        <f t="shared" si="52"/>
        <v>0.98677173426624487</v>
      </c>
      <c r="I1095">
        <f t="shared" si="53"/>
        <v>0.66275783168157409</v>
      </c>
      <c r="K1095">
        <f t="shared" si="51"/>
        <v>0.47103999999999996</v>
      </c>
    </row>
    <row r="1096" spans="4:11">
      <c r="D1096" t="s">
        <v>3</v>
      </c>
      <c r="E1096">
        <v>12.5</v>
      </c>
      <c r="F1096">
        <v>9.1999999999999993</v>
      </c>
      <c r="H1096" s="1">
        <f t="shared" si="52"/>
        <v>1.0969100130080565</v>
      </c>
      <c r="I1096">
        <f t="shared" si="53"/>
        <v>0.96378782734555524</v>
      </c>
      <c r="K1096">
        <f t="shared" si="51"/>
        <v>0.54908499561189561</v>
      </c>
    </row>
    <row r="1097" spans="4:11">
      <c r="D1097" t="s">
        <v>3</v>
      </c>
      <c r="E1097">
        <v>10.3</v>
      </c>
      <c r="F1097">
        <v>6</v>
      </c>
      <c r="H1097" s="1">
        <f t="shared" si="52"/>
        <v>1.0128372247051722</v>
      </c>
      <c r="I1097">
        <f t="shared" si="53"/>
        <v>0.77815125038364363</v>
      </c>
      <c r="K1097">
        <f t="shared" si="51"/>
        <v>0.4887419357580598</v>
      </c>
    </row>
    <row r="1098" spans="4:11">
      <c r="D1098" t="s">
        <v>3</v>
      </c>
      <c r="E1098">
        <v>9.8000000000000007</v>
      </c>
      <c r="F1098">
        <v>4.5999999999999996</v>
      </c>
      <c r="H1098" s="1">
        <f t="shared" si="52"/>
        <v>0.99122607569249488</v>
      </c>
      <c r="I1098">
        <f t="shared" si="53"/>
        <v>0.66275783168157409</v>
      </c>
      <c r="K1098">
        <f t="shared" si="51"/>
        <v>0.46588327100526938</v>
      </c>
    </row>
    <row r="1099" spans="4:11">
      <c r="D1099" t="s">
        <v>3</v>
      </c>
      <c r="E1099">
        <v>10.1</v>
      </c>
      <c r="F1099">
        <v>4.8</v>
      </c>
      <c r="H1099" s="1">
        <f t="shared" si="52"/>
        <v>1.0043213737826426</v>
      </c>
      <c r="I1099">
        <f t="shared" si="53"/>
        <v>0.68124123737558717</v>
      </c>
      <c r="K1099">
        <f t="shared" si="51"/>
        <v>0.44919555123636756</v>
      </c>
    </row>
    <row r="1100" spans="4:11">
      <c r="D1100" t="s">
        <v>3</v>
      </c>
      <c r="E1100">
        <v>10.5</v>
      </c>
      <c r="F1100">
        <v>5.2</v>
      </c>
      <c r="H1100" s="1">
        <f t="shared" si="52"/>
        <v>1.0211892990699381</v>
      </c>
      <c r="I1100">
        <f t="shared" si="53"/>
        <v>0.71600334363479923</v>
      </c>
      <c r="K1100">
        <f t="shared" si="51"/>
        <v>0.70748487554554951</v>
      </c>
    </row>
    <row r="1101" spans="4:11">
      <c r="D1101" t="s">
        <v>3</v>
      </c>
      <c r="E1101">
        <v>8.6</v>
      </c>
      <c r="F1101">
        <v>4.5</v>
      </c>
      <c r="H1101" s="1">
        <f t="shared" si="52"/>
        <v>0.93449845124356767</v>
      </c>
      <c r="I1101">
        <f t="shared" si="53"/>
        <v>0.65321251377534373</v>
      </c>
      <c r="K1101">
        <f t="shared" si="51"/>
        <v>0.72337962962962965</v>
      </c>
    </row>
    <row r="1102" spans="4:11">
      <c r="D1102" t="s">
        <v>3</v>
      </c>
      <c r="E1102">
        <v>9.6</v>
      </c>
      <c r="F1102">
        <v>6.4</v>
      </c>
      <c r="H1102" s="1">
        <f t="shared" si="52"/>
        <v>0.98227123303956843</v>
      </c>
      <c r="I1102">
        <f t="shared" si="53"/>
        <v>0.80617997398388719</v>
      </c>
      <c r="K1102">
        <f t="shared" si="51"/>
        <v>0.62117769467369244</v>
      </c>
    </row>
    <row r="1103" spans="4:11">
      <c r="D1103" t="s">
        <v>3</v>
      </c>
      <c r="E1103">
        <v>10.1</v>
      </c>
      <c r="F1103">
        <v>6.4</v>
      </c>
      <c r="H1103" s="1">
        <f t="shared" si="52"/>
        <v>1.0043213737826426</v>
      </c>
      <c r="I1103">
        <f t="shared" si="53"/>
        <v>0.80617997398388719</v>
      </c>
      <c r="K1103">
        <f t="shared" si="51"/>
        <v>0.75445816186556924</v>
      </c>
    </row>
    <row r="1104" spans="4:11">
      <c r="D1104" t="s">
        <v>3</v>
      </c>
      <c r="E1104">
        <v>9</v>
      </c>
      <c r="F1104">
        <v>5.5</v>
      </c>
      <c r="H1104" s="1">
        <f t="shared" si="52"/>
        <v>0.95424250943932487</v>
      </c>
      <c r="I1104">
        <f t="shared" si="53"/>
        <v>0.74036268949424389</v>
      </c>
      <c r="K1104">
        <f t="shared" si="51"/>
        <v>0.6024832078159984</v>
      </c>
    </row>
    <row r="1105" spans="4:11">
      <c r="D1105" t="s">
        <v>3</v>
      </c>
      <c r="E1105">
        <v>8.5</v>
      </c>
      <c r="F1105">
        <v>3.7</v>
      </c>
      <c r="H1105" s="1">
        <f t="shared" si="52"/>
        <v>0.92941892571429274</v>
      </c>
      <c r="I1105">
        <f t="shared" si="53"/>
        <v>0.56820172406699498</v>
      </c>
      <c r="K1105">
        <f t="shared" si="51"/>
        <v>0.5771379901956496</v>
      </c>
    </row>
    <row r="1106" spans="4:11">
      <c r="D1106" t="s">
        <v>3</v>
      </c>
      <c r="E1106">
        <v>8.3000000000000007</v>
      </c>
      <c r="F1106">
        <v>3.3</v>
      </c>
      <c r="H1106" s="1">
        <f t="shared" si="52"/>
        <v>0.91907809237607396</v>
      </c>
      <c r="I1106">
        <f t="shared" si="53"/>
        <v>0.51851393987788741</v>
      </c>
      <c r="K1106">
        <f t="shared" si="51"/>
        <v>0.61315355880614297</v>
      </c>
    </row>
    <row r="1107" spans="4:11">
      <c r="D1107" t="s">
        <v>3</v>
      </c>
      <c r="E1107">
        <v>8.6</v>
      </c>
      <c r="F1107">
        <v>3.9</v>
      </c>
      <c r="H1107" s="1">
        <f t="shared" si="52"/>
        <v>0.93449845124356767</v>
      </c>
      <c r="I1107">
        <f t="shared" si="53"/>
        <v>0.59106460702649921</v>
      </c>
      <c r="K1107">
        <f t="shared" si="51"/>
        <v>0.64149292899839627</v>
      </c>
    </row>
    <row r="1108" spans="4:11">
      <c r="D1108" t="s">
        <v>3</v>
      </c>
      <c r="E1108">
        <v>9.5</v>
      </c>
      <c r="F1108">
        <v>5.5</v>
      </c>
      <c r="H1108" s="1">
        <f t="shared" si="52"/>
        <v>0.97772360528884772</v>
      </c>
      <c r="I1108">
        <f t="shared" si="53"/>
        <v>0.74036268949424389</v>
      </c>
      <c r="K1108">
        <f t="shared" si="51"/>
        <v>0.5859375</v>
      </c>
    </row>
    <row r="1109" spans="4:11">
      <c r="D1109" t="s">
        <v>3</v>
      </c>
      <c r="E1109">
        <v>8</v>
      </c>
      <c r="F1109">
        <v>3</v>
      </c>
      <c r="H1109" s="1">
        <f t="shared" si="52"/>
        <v>0.90308998699194354</v>
      </c>
      <c r="I1109">
        <f t="shared" si="53"/>
        <v>0.47712125471966244</v>
      </c>
      <c r="K1109">
        <f t="shared" si="51"/>
        <v>0.56740083606513192</v>
      </c>
    </row>
    <row r="1110" spans="4:11">
      <c r="D1110" t="s">
        <v>3</v>
      </c>
      <c r="E1110">
        <v>8.9</v>
      </c>
      <c r="F1110">
        <v>4</v>
      </c>
      <c r="H1110" s="1">
        <f t="shared" si="52"/>
        <v>0.9493900066449128</v>
      </c>
      <c r="I1110">
        <f t="shared" si="53"/>
        <v>0.6020599913279624</v>
      </c>
      <c r="K1110">
        <f t="shared" si="51"/>
        <v>0.61876653775697132</v>
      </c>
    </row>
    <row r="1111" spans="4:11">
      <c r="D1111" t="s">
        <v>3</v>
      </c>
      <c r="E1111">
        <v>8.5</v>
      </c>
      <c r="F1111">
        <v>3.8</v>
      </c>
      <c r="H1111" s="1">
        <f t="shared" si="52"/>
        <v>0.92941892571429274</v>
      </c>
      <c r="I1111">
        <f t="shared" si="53"/>
        <v>0.57978359661681012</v>
      </c>
      <c r="K1111">
        <f t="shared" si="51"/>
        <v>0.60163880540946635</v>
      </c>
    </row>
    <row r="1112" spans="4:11">
      <c r="D1112" t="s">
        <v>3</v>
      </c>
      <c r="E1112">
        <v>8.8000000000000007</v>
      </c>
      <c r="F1112">
        <v>4.0999999999999996</v>
      </c>
      <c r="H1112" s="1">
        <f t="shared" si="52"/>
        <v>0.94448267215016868</v>
      </c>
      <c r="I1112">
        <f t="shared" si="53"/>
        <v>0.61278385671973545</v>
      </c>
      <c r="K1112">
        <f t="shared" si="51"/>
        <v>0.47221656828821496</v>
      </c>
    </row>
    <row r="1113" spans="4:11">
      <c r="D1113" t="s">
        <v>3</v>
      </c>
      <c r="E1113">
        <v>8.5</v>
      </c>
      <c r="F1113">
        <v>2.9</v>
      </c>
      <c r="H1113" s="1">
        <f t="shared" si="52"/>
        <v>0.92941892571429274</v>
      </c>
      <c r="I1113">
        <f t="shared" si="53"/>
        <v>0.46239799789895608</v>
      </c>
      <c r="K1113">
        <f t="shared" si="51"/>
        <v>0.74474353442138896</v>
      </c>
    </row>
    <row r="1114" spans="4:11">
      <c r="D1114" t="s">
        <v>3</v>
      </c>
      <c r="E1114">
        <v>7.7</v>
      </c>
      <c r="F1114">
        <v>3.4</v>
      </c>
      <c r="H1114" s="1">
        <f t="shared" si="52"/>
        <v>0.88649072517248184</v>
      </c>
      <c r="I1114">
        <f t="shared" si="53"/>
        <v>0.53147891704225514</v>
      </c>
      <c r="K1114">
        <f t="shared" si="51"/>
        <v>0.48010973936899864</v>
      </c>
    </row>
    <row r="1115" spans="4:11">
      <c r="D1115" t="s">
        <v>3</v>
      </c>
      <c r="E1115">
        <v>9</v>
      </c>
      <c r="F1115">
        <v>3.5</v>
      </c>
      <c r="H1115" s="1">
        <f t="shared" si="52"/>
        <v>0.95424250943932487</v>
      </c>
      <c r="I1115">
        <f t="shared" si="53"/>
        <v>0.54406804435027567</v>
      </c>
      <c r="K1115">
        <f t="shared" si="51"/>
        <v>0.72985823499046543</v>
      </c>
    </row>
    <row r="1116" spans="4:11">
      <c r="D1116" t="s">
        <v>3</v>
      </c>
      <c r="E1116">
        <v>9.1</v>
      </c>
      <c r="F1116">
        <v>5.5</v>
      </c>
      <c r="H1116" s="1">
        <f t="shared" si="52"/>
        <v>0.95904139232109353</v>
      </c>
      <c r="I1116">
        <f t="shared" si="53"/>
        <v>0.74036268949424389</v>
      </c>
      <c r="K1116">
        <f t="shared" si="51"/>
        <v>0.55823641220542719</v>
      </c>
    </row>
    <row r="1117" spans="4:11">
      <c r="D1117" t="s">
        <v>3</v>
      </c>
      <c r="E1117">
        <v>10.3</v>
      </c>
      <c r="F1117">
        <v>6.1</v>
      </c>
      <c r="H1117" s="1">
        <f t="shared" si="52"/>
        <v>1.0128372247051722</v>
      </c>
      <c r="I1117">
        <f t="shared" si="53"/>
        <v>0.78532983501076703</v>
      </c>
      <c r="K1117">
        <f t="shared" si="51"/>
        <v>0.66532815578658755</v>
      </c>
    </row>
    <row r="1118" spans="4:11">
      <c r="D1118" t="s">
        <v>3</v>
      </c>
      <c r="E1118">
        <v>11.3</v>
      </c>
      <c r="F1118">
        <v>9.6</v>
      </c>
      <c r="H1118" s="1">
        <f t="shared" si="52"/>
        <v>1.0530784434834197</v>
      </c>
      <c r="I1118">
        <f t="shared" si="53"/>
        <v>0.98227123303956843</v>
      </c>
      <c r="K1118">
        <f t="shared" si="51"/>
        <v>0.57203912221582964</v>
      </c>
    </row>
    <row r="1119" spans="4:11">
      <c r="D1119" t="s">
        <v>3</v>
      </c>
      <c r="E1119">
        <v>11.5</v>
      </c>
      <c r="F1119">
        <v>8.6999999999999993</v>
      </c>
      <c r="H1119" s="1">
        <f t="shared" si="52"/>
        <v>1.0606978403536116</v>
      </c>
      <c r="I1119">
        <f t="shared" si="53"/>
        <v>0.93951925261861846</v>
      </c>
      <c r="K1119">
        <f t="shared" si="51"/>
        <v>0.74646272983828232</v>
      </c>
    </row>
    <row r="1120" spans="4:11">
      <c r="D1120" t="s">
        <v>4</v>
      </c>
      <c r="E1120">
        <v>9.4</v>
      </c>
      <c r="F1120">
        <v>6.2</v>
      </c>
      <c r="H1120" s="1">
        <f t="shared" si="52"/>
        <v>0.97312785359969867</v>
      </c>
      <c r="I1120">
        <f t="shared" si="53"/>
        <v>0.79239168949825389</v>
      </c>
      <c r="K1120">
        <f t="shared" si="51"/>
        <v>0.81436440092393336</v>
      </c>
    </row>
    <row r="1121" spans="4:11">
      <c r="D1121" t="s">
        <v>4</v>
      </c>
      <c r="E1121">
        <v>7.4</v>
      </c>
      <c r="F1121">
        <v>3.3</v>
      </c>
      <c r="H1121" s="1">
        <f t="shared" si="52"/>
        <v>0.86923171973097624</v>
      </c>
      <c r="I1121">
        <f t="shared" si="53"/>
        <v>0.51851393987788741</v>
      </c>
      <c r="K1121">
        <f t="shared" si="51"/>
        <v>0.71698520678112521</v>
      </c>
    </row>
    <row r="1122" spans="4:11">
      <c r="D1122" t="s">
        <v>4</v>
      </c>
      <c r="E1122">
        <v>10.5</v>
      </c>
      <c r="F1122">
        <v>8.3000000000000007</v>
      </c>
      <c r="H1122" s="1">
        <f t="shared" si="52"/>
        <v>1.0211892990699381</v>
      </c>
      <c r="I1122">
        <f t="shared" si="53"/>
        <v>0.91907809237607396</v>
      </c>
      <c r="K1122">
        <f t="shared" si="51"/>
        <v>0.79297592052694088</v>
      </c>
    </row>
    <row r="1123" spans="4:11">
      <c r="D1123" t="s">
        <v>4</v>
      </c>
      <c r="E1123">
        <v>8.4</v>
      </c>
      <c r="F1123">
        <v>4.7</v>
      </c>
      <c r="H1123" s="1">
        <f t="shared" si="52"/>
        <v>0.9242792860618817</v>
      </c>
      <c r="I1123">
        <f t="shared" si="53"/>
        <v>0.67209785793571752</v>
      </c>
      <c r="K1123">
        <f t="shared" si="51"/>
        <v>0.57372578877171376</v>
      </c>
    </row>
    <row r="1124" spans="4:11">
      <c r="D1124" t="s">
        <v>4</v>
      </c>
      <c r="E1124">
        <v>11.4</v>
      </c>
      <c r="F1124">
        <v>8.5</v>
      </c>
      <c r="H1124" s="1">
        <f t="shared" si="52"/>
        <v>1.0569048513364727</v>
      </c>
      <c r="I1124">
        <f t="shared" si="53"/>
        <v>0.92941892571429274</v>
      </c>
      <c r="K1124">
        <f t="shared" si="51"/>
        <v>0.56950721679545135</v>
      </c>
    </row>
    <row r="1125" spans="4:11">
      <c r="D1125" t="s">
        <v>4</v>
      </c>
      <c r="E1125">
        <v>7.6</v>
      </c>
      <c r="F1125">
        <v>2.5</v>
      </c>
      <c r="H1125" s="1">
        <f t="shared" si="52"/>
        <v>0.88081359228079137</v>
      </c>
      <c r="I1125">
        <f t="shared" si="53"/>
        <v>0.3979400086720376</v>
      </c>
      <c r="K1125">
        <f t="shared" si="51"/>
        <v>0.61816591339845461</v>
      </c>
    </row>
    <row r="1126" spans="4:11">
      <c r="D1126" t="s">
        <v>4</v>
      </c>
      <c r="E1126">
        <v>9.5</v>
      </c>
      <c r="F1126">
        <v>5.3</v>
      </c>
      <c r="H1126" s="1">
        <f t="shared" si="52"/>
        <v>0.97772360528884772</v>
      </c>
      <c r="I1126">
        <f t="shared" si="53"/>
        <v>0.72427586960078905</v>
      </c>
      <c r="K1126">
        <f t="shared" si="51"/>
        <v>0.61211605020750715</v>
      </c>
    </row>
    <row r="1127" spans="4:11">
      <c r="D1127" t="s">
        <v>4</v>
      </c>
      <c r="E1127">
        <v>8.3000000000000007</v>
      </c>
      <c r="F1127">
        <v>3.5</v>
      </c>
      <c r="H1127" s="1">
        <f t="shared" si="52"/>
        <v>0.91907809237607396</v>
      </c>
      <c r="I1127">
        <f t="shared" si="53"/>
        <v>0.54406804435027567</v>
      </c>
      <c r="K1127">
        <f t="shared" si="51"/>
        <v>0.55945307867029181</v>
      </c>
    </row>
    <row r="1128" spans="4:11">
      <c r="D1128" t="s">
        <v>4</v>
      </c>
      <c r="E1128">
        <v>9.3000000000000007</v>
      </c>
      <c r="F1128">
        <v>4.5</v>
      </c>
      <c r="H1128" s="1">
        <f t="shared" si="52"/>
        <v>0.96848294855393513</v>
      </c>
      <c r="I1128">
        <f t="shared" si="53"/>
        <v>0.65321251377534373</v>
      </c>
      <c r="K1128">
        <f t="shared" si="51"/>
        <v>0.84673315693059226</v>
      </c>
    </row>
    <row r="1129" spans="4:11">
      <c r="D1129" t="s">
        <v>4</v>
      </c>
      <c r="E1129">
        <v>8.5</v>
      </c>
      <c r="F1129">
        <v>5.2</v>
      </c>
      <c r="H1129" s="1">
        <f t="shared" si="52"/>
        <v>0.92941892571429274</v>
      </c>
      <c r="I1129">
        <f t="shared" si="53"/>
        <v>0.71600334363479923</v>
      </c>
      <c r="K1129">
        <f t="shared" si="51"/>
        <v>0.74598524305555558</v>
      </c>
    </row>
    <row r="1130" spans="4:11">
      <c r="D1130" t="s">
        <v>4</v>
      </c>
      <c r="E1130">
        <v>9.6</v>
      </c>
      <c r="F1130">
        <v>6.6</v>
      </c>
      <c r="H1130" s="1">
        <f t="shared" si="52"/>
        <v>0.98227123303956843</v>
      </c>
      <c r="I1130">
        <f t="shared" si="53"/>
        <v>0.81954393554186866</v>
      </c>
      <c r="K1130">
        <f>MIN(K3:K1129)</f>
        <v>0.39068369646882045</v>
      </c>
    </row>
    <row r="1131" spans="4:11">
      <c r="K1131">
        <f>MAX(K3:K1130)</f>
        <v>0.95965497581104964</v>
      </c>
    </row>
    <row r="1132" spans="4:11">
      <c r="K1132">
        <f>AVERAGE(K3:K1129)</f>
        <v>0.56434443796595213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C3:AF594"/>
  <sheetViews>
    <sheetView topLeftCell="C1" zoomScale="90" zoomScaleNormal="90" workbookViewId="0">
      <selection activeCell="K1" sqref="K1:K1048576"/>
    </sheetView>
  </sheetViews>
  <sheetFormatPr defaultRowHeight="15"/>
  <sheetData>
    <row r="3" spans="3:29">
      <c r="C3" t="s">
        <v>0</v>
      </c>
      <c r="D3" t="s">
        <v>2</v>
      </c>
      <c r="E3" t="s">
        <v>1</v>
      </c>
      <c r="H3" t="s">
        <v>7</v>
      </c>
      <c r="I3" t="s">
        <v>8</v>
      </c>
      <c r="K3" t="s">
        <v>45</v>
      </c>
      <c r="L3" t="s">
        <v>46</v>
      </c>
      <c r="X3" t="s">
        <v>9</v>
      </c>
    </row>
    <row r="4" spans="3:29" ht="15.75" thickBot="1">
      <c r="C4" t="s">
        <v>3</v>
      </c>
      <c r="D4">
        <v>11</v>
      </c>
      <c r="E4">
        <v>8</v>
      </c>
      <c r="H4">
        <v>1.0413926851582251</v>
      </c>
      <c r="I4">
        <v>0.90308998699194354</v>
      </c>
      <c r="K4">
        <f t="shared" ref="K4:K67" si="0">100*E4/D4^3</f>
        <v>0.60105184072126216</v>
      </c>
    </row>
    <row r="5" spans="3:29">
      <c r="C5" t="s">
        <v>3</v>
      </c>
      <c r="D5">
        <v>12.4</v>
      </c>
      <c r="E5">
        <v>13</v>
      </c>
      <c r="H5">
        <v>1.0934216851622351</v>
      </c>
      <c r="I5">
        <v>1.1139433523068367</v>
      </c>
      <c r="K5">
        <f t="shared" si="0"/>
        <v>0.68183343962941823</v>
      </c>
      <c r="X5" s="7" t="s">
        <v>10</v>
      </c>
      <c r="Y5" s="7"/>
    </row>
    <row r="6" spans="3:29">
      <c r="C6" t="s">
        <v>3</v>
      </c>
      <c r="D6">
        <v>13.2</v>
      </c>
      <c r="E6">
        <v>14</v>
      </c>
      <c r="H6">
        <v>1.1205739312058498</v>
      </c>
      <c r="I6">
        <v>1.146128035678238</v>
      </c>
      <c r="K6">
        <f t="shared" si="0"/>
        <v>0.6087041211008154</v>
      </c>
      <c r="X6" s="4" t="s">
        <v>11</v>
      </c>
      <c r="Y6" s="4">
        <v>0.93828918761730395</v>
      </c>
    </row>
    <row r="7" spans="3:29">
      <c r="C7" t="s">
        <v>3</v>
      </c>
      <c r="D7">
        <v>11.3</v>
      </c>
      <c r="E7">
        <v>9</v>
      </c>
      <c r="H7">
        <v>1.0530784434834197</v>
      </c>
      <c r="I7">
        <v>0.95424250943932487</v>
      </c>
      <c r="K7">
        <f t="shared" si="0"/>
        <v>0.62374514604992592</v>
      </c>
      <c r="X7" s="4" t="s">
        <v>12</v>
      </c>
      <c r="Y7" s="4">
        <v>0.88038659959954013</v>
      </c>
    </row>
    <row r="8" spans="3:29">
      <c r="C8" t="s">
        <v>3</v>
      </c>
      <c r="D8">
        <v>11.6</v>
      </c>
      <c r="E8">
        <v>9</v>
      </c>
      <c r="H8">
        <v>1.0644579892269184</v>
      </c>
      <c r="I8">
        <v>0.95424250943932487</v>
      </c>
      <c r="K8">
        <f t="shared" si="0"/>
        <v>0.57659190618721556</v>
      </c>
      <c r="X8" s="4" t="s">
        <v>13</v>
      </c>
      <c r="Y8" s="4">
        <v>0.88018248116882258</v>
      </c>
    </row>
    <row r="9" spans="3:29">
      <c r="C9" t="s">
        <v>3</v>
      </c>
      <c r="D9">
        <v>11.9</v>
      </c>
      <c r="E9">
        <v>9</v>
      </c>
      <c r="H9">
        <v>1.0755469613925308</v>
      </c>
      <c r="I9">
        <v>0.95424250943932487</v>
      </c>
      <c r="K9">
        <f t="shared" si="0"/>
        <v>0.53407423275785837</v>
      </c>
      <c r="X9" s="4" t="s">
        <v>14</v>
      </c>
      <c r="Y9" s="4">
        <v>6.7960039688610724E-2</v>
      </c>
    </row>
    <row r="10" spans="3:29" ht="15.75" thickBot="1">
      <c r="C10" t="s">
        <v>3</v>
      </c>
      <c r="D10">
        <v>11.1</v>
      </c>
      <c r="E10">
        <v>8</v>
      </c>
      <c r="H10">
        <v>1.0453229787866574</v>
      </c>
      <c r="I10">
        <v>0.90308998699194354</v>
      </c>
      <c r="K10">
        <f t="shared" si="0"/>
        <v>0.58495310504076037</v>
      </c>
      <c r="X10" s="5" t="s">
        <v>15</v>
      </c>
      <c r="Y10" s="5">
        <v>588</v>
      </c>
    </row>
    <row r="11" spans="3:29">
      <c r="C11" t="s">
        <v>3</v>
      </c>
      <c r="D11">
        <v>12.3</v>
      </c>
      <c r="E11">
        <v>12</v>
      </c>
      <c r="H11">
        <v>1.0899051114393981</v>
      </c>
      <c r="I11">
        <v>1.0791812460476249</v>
      </c>
      <c r="K11">
        <f t="shared" si="0"/>
        <v>0.64486070202760315</v>
      </c>
    </row>
    <row r="12" spans="3:29" ht="15.75" thickBot="1">
      <c r="C12" t="s">
        <v>3</v>
      </c>
      <c r="D12">
        <v>12.5</v>
      </c>
      <c r="E12">
        <v>12</v>
      </c>
      <c r="H12">
        <v>1.0969100130080565</v>
      </c>
      <c r="I12">
        <v>1.0791812460476249</v>
      </c>
      <c r="K12">
        <f t="shared" si="0"/>
        <v>0.61439999999999995</v>
      </c>
      <c r="X12" t="s">
        <v>16</v>
      </c>
    </row>
    <row r="13" spans="3:29">
      <c r="C13" t="s">
        <v>3</v>
      </c>
      <c r="D13">
        <v>11.9</v>
      </c>
      <c r="E13">
        <v>11</v>
      </c>
      <c r="H13">
        <v>1.0755469613925308</v>
      </c>
      <c r="I13">
        <v>1.0413926851582251</v>
      </c>
      <c r="K13">
        <f t="shared" si="0"/>
        <v>0.65275739559293811</v>
      </c>
      <c r="X13" s="6"/>
      <c r="Y13" s="6" t="s">
        <v>21</v>
      </c>
      <c r="Z13" s="6" t="s">
        <v>22</v>
      </c>
      <c r="AA13" s="6" t="s">
        <v>23</v>
      </c>
      <c r="AB13" s="6" t="s">
        <v>3</v>
      </c>
      <c r="AC13" s="6" t="s">
        <v>24</v>
      </c>
    </row>
    <row r="14" spans="3:29">
      <c r="C14" t="s">
        <v>3</v>
      </c>
      <c r="D14">
        <v>10</v>
      </c>
      <c r="E14">
        <v>6</v>
      </c>
      <c r="H14">
        <v>1</v>
      </c>
      <c r="I14">
        <v>0.77815125038364363</v>
      </c>
      <c r="K14">
        <f t="shared" si="0"/>
        <v>0.6</v>
      </c>
      <c r="X14" s="4" t="s">
        <v>17</v>
      </c>
      <c r="Y14" s="4">
        <v>1</v>
      </c>
      <c r="Z14" s="4">
        <v>19.920418146453937</v>
      </c>
      <c r="AA14" s="4">
        <v>19.920418146453937</v>
      </c>
      <c r="AB14" s="4">
        <v>4313.1166377521286</v>
      </c>
      <c r="AC14" s="4">
        <v>2.1620271898547135E-272</v>
      </c>
    </row>
    <row r="15" spans="3:29">
      <c r="C15" t="s">
        <v>3</v>
      </c>
      <c r="D15">
        <v>9.4</v>
      </c>
      <c r="E15">
        <v>4</v>
      </c>
      <c r="H15">
        <v>0.97312785359969867</v>
      </c>
      <c r="I15">
        <v>0.6020599913279624</v>
      </c>
      <c r="K15">
        <f t="shared" si="0"/>
        <v>0.48158885796018214</v>
      </c>
      <c r="X15" s="4" t="s">
        <v>18</v>
      </c>
      <c r="Y15" s="4">
        <v>586</v>
      </c>
      <c r="Z15" s="4">
        <v>2.7064802587638406</v>
      </c>
      <c r="AA15" s="4">
        <v>4.6185669944775439E-3</v>
      </c>
      <c r="AB15" s="4"/>
      <c r="AC15" s="4"/>
    </row>
    <row r="16" spans="3:29" ht="15.75" thickBot="1">
      <c r="C16" t="s">
        <v>3</v>
      </c>
      <c r="D16">
        <v>10.3</v>
      </c>
      <c r="E16">
        <v>6</v>
      </c>
      <c r="H16">
        <v>1.0128372247051722</v>
      </c>
      <c r="I16">
        <v>0.77815125038364363</v>
      </c>
      <c r="K16">
        <f t="shared" si="0"/>
        <v>0.54908499561189561</v>
      </c>
      <c r="X16" s="5" t="s">
        <v>19</v>
      </c>
      <c r="Y16" s="5">
        <v>587</v>
      </c>
      <c r="Z16" s="5">
        <v>22.626898405217776</v>
      </c>
      <c r="AA16" s="5"/>
      <c r="AB16" s="5"/>
      <c r="AC16" s="5"/>
    </row>
    <row r="17" spans="3:32" ht="15.75" thickBot="1">
      <c r="C17" t="s">
        <v>3</v>
      </c>
      <c r="D17">
        <v>11.3</v>
      </c>
      <c r="E17">
        <v>9</v>
      </c>
      <c r="H17">
        <v>1.0530784434834197</v>
      </c>
      <c r="I17">
        <v>0.95424250943932487</v>
      </c>
      <c r="K17">
        <f t="shared" si="0"/>
        <v>0.62374514604992592</v>
      </c>
    </row>
    <row r="18" spans="3:32">
      <c r="C18" t="s">
        <v>3</v>
      </c>
      <c r="D18">
        <v>11.9</v>
      </c>
      <c r="E18">
        <v>10</v>
      </c>
      <c r="H18">
        <v>1.0755469613925308</v>
      </c>
      <c r="I18">
        <v>1</v>
      </c>
      <c r="K18">
        <f t="shared" si="0"/>
        <v>0.59341581417539824</v>
      </c>
      <c r="X18" s="6"/>
      <c r="Y18" s="6" t="s">
        <v>25</v>
      </c>
      <c r="Z18" s="6" t="s">
        <v>14</v>
      </c>
      <c r="AA18" s="6" t="s">
        <v>26</v>
      </c>
      <c r="AB18" s="6" t="s">
        <v>27</v>
      </c>
      <c r="AC18" s="6" t="s">
        <v>28</v>
      </c>
      <c r="AD18" s="6" t="s">
        <v>29</v>
      </c>
      <c r="AE18" s="6" t="s">
        <v>30</v>
      </c>
      <c r="AF18" s="6" t="s">
        <v>31</v>
      </c>
    </row>
    <row r="19" spans="3:32">
      <c r="C19" t="s">
        <v>3</v>
      </c>
      <c r="D19">
        <v>9.6999999999999993</v>
      </c>
      <c r="E19">
        <v>5</v>
      </c>
      <c r="H19">
        <v>0.98677173426624487</v>
      </c>
      <c r="I19">
        <v>0.69897000433601886</v>
      </c>
      <c r="K19">
        <f t="shared" si="0"/>
        <v>0.54784134076498392</v>
      </c>
      <c r="X19" s="4" t="s">
        <v>20</v>
      </c>
      <c r="Y19" s="4">
        <v>-2.1744271328847766</v>
      </c>
      <c r="Z19" s="4">
        <v>4.6173207790167814E-2</v>
      </c>
      <c r="AA19" s="4">
        <v>-47.092832336154089</v>
      </c>
      <c r="AB19" s="4">
        <v>2.3746655894177577E-201</v>
      </c>
      <c r="AC19" s="4">
        <v>-2.2651122536325685</v>
      </c>
      <c r="AD19" s="4">
        <v>-2.0837420121369847</v>
      </c>
      <c r="AE19" s="4">
        <v>-2.2651122536325685</v>
      </c>
      <c r="AF19" s="4">
        <v>-2.0837420121369847</v>
      </c>
    </row>
    <row r="20" spans="3:32" ht="15.75" thickBot="1">
      <c r="C20" t="s">
        <v>3</v>
      </c>
      <c r="D20">
        <v>10</v>
      </c>
      <c r="E20">
        <v>6</v>
      </c>
      <c r="H20">
        <v>1</v>
      </c>
      <c r="I20">
        <v>0.77815125038364363</v>
      </c>
      <c r="K20">
        <f t="shared" si="0"/>
        <v>0.6</v>
      </c>
      <c r="X20" s="5" t="s">
        <v>32</v>
      </c>
      <c r="Y20" s="5">
        <v>2.9223148711708702</v>
      </c>
      <c r="Z20" s="5">
        <v>4.4497069163082215E-2</v>
      </c>
      <c r="AA20" s="5">
        <v>65.674322514603375</v>
      </c>
      <c r="AB20" s="5">
        <v>2.1620271898532385E-272</v>
      </c>
      <c r="AC20" s="5">
        <v>2.8349217208332398</v>
      </c>
      <c r="AD20" s="5">
        <v>3.0097080215085077</v>
      </c>
      <c r="AE20" s="5">
        <v>2.8349217208332398</v>
      </c>
      <c r="AF20" s="5">
        <v>3.0097080215085077</v>
      </c>
    </row>
    <row r="21" spans="3:32">
      <c r="C21" t="s">
        <v>3</v>
      </c>
      <c r="D21">
        <v>11.3</v>
      </c>
      <c r="E21">
        <v>9</v>
      </c>
      <c r="H21">
        <v>1.0530784434834197</v>
      </c>
      <c r="I21">
        <v>0.95424250943932487</v>
      </c>
      <c r="K21">
        <f t="shared" si="0"/>
        <v>0.62374514604992592</v>
      </c>
    </row>
    <row r="22" spans="3:32">
      <c r="C22" t="s">
        <v>3</v>
      </c>
      <c r="D22">
        <v>11.9</v>
      </c>
      <c r="E22">
        <v>9</v>
      </c>
      <c r="H22">
        <v>1.0755469613925308</v>
      </c>
      <c r="I22">
        <v>0.95424250943932487</v>
      </c>
      <c r="K22">
        <f t="shared" si="0"/>
        <v>0.53407423275785837</v>
      </c>
    </row>
    <row r="23" spans="3:32">
      <c r="C23" t="s">
        <v>3</v>
      </c>
      <c r="D23">
        <v>11.1</v>
      </c>
      <c r="E23">
        <v>8</v>
      </c>
      <c r="H23">
        <v>1.0453229787866574</v>
      </c>
      <c r="I23">
        <v>0.90308998699194354</v>
      </c>
      <c r="K23">
        <f t="shared" si="0"/>
        <v>0.58495310504076037</v>
      </c>
    </row>
    <row r="24" spans="3:32">
      <c r="C24" t="s">
        <v>3</v>
      </c>
      <c r="D24">
        <v>11.8</v>
      </c>
      <c r="E24">
        <v>11</v>
      </c>
      <c r="H24">
        <v>1.0718820073061255</v>
      </c>
      <c r="I24">
        <v>1.0413926851582251</v>
      </c>
      <c r="K24">
        <f t="shared" si="0"/>
        <v>0.6694939599472195</v>
      </c>
    </row>
    <row r="25" spans="3:32">
      <c r="C25" t="s">
        <v>3</v>
      </c>
      <c r="D25">
        <v>11.8</v>
      </c>
      <c r="E25">
        <v>10.5</v>
      </c>
      <c r="H25">
        <v>1.0718820073061255</v>
      </c>
      <c r="I25">
        <v>1.0211892990699381</v>
      </c>
      <c r="K25">
        <f t="shared" si="0"/>
        <v>0.639062416313255</v>
      </c>
      <c r="X25" t="s">
        <v>33</v>
      </c>
      <c r="Y25">
        <f>10^Y19</f>
        <v>6.6922609521011733E-3</v>
      </c>
      <c r="Z25">
        <f>10^AC19</f>
        <v>5.4310993380093583E-3</v>
      </c>
      <c r="AA25">
        <f>10^AD19</f>
        <v>8.2462783064162198E-3</v>
      </c>
    </row>
    <row r="26" spans="3:32">
      <c r="C26" t="s">
        <v>3</v>
      </c>
      <c r="D26">
        <v>12.4</v>
      </c>
      <c r="E26">
        <v>12</v>
      </c>
      <c r="H26">
        <v>1.0934216851622351</v>
      </c>
      <c r="I26">
        <v>1.0791812460476249</v>
      </c>
      <c r="K26">
        <f t="shared" si="0"/>
        <v>0.62938471350407832</v>
      </c>
      <c r="X26" t="s">
        <v>34</v>
      </c>
      <c r="Y26">
        <v>2.92</v>
      </c>
    </row>
    <row r="27" spans="3:32">
      <c r="C27" t="s">
        <v>3</v>
      </c>
      <c r="D27">
        <v>11.2</v>
      </c>
      <c r="E27">
        <v>10.5</v>
      </c>
      <c r="H27">
        <v>1.0492180226701815</v>
      </c>
      <c r="I27">
        <v>1.0211892990699381</v>
      </c>
      <c r="K27">
        <f t="shared" si="0"/>
        <v>0.74736926020408179</v>
      </c>
    </row>
    <row r="28" spans="3:32">
      <c r="C28" t="s">
        <v>3</v>
      </c>
      <c r="D28">
        <v>12.6</v>
      </c>
      <c r="E28">
        <v>15</v>
      </c>
      <c r="H28">
        <v>1.1003705451175629</v>
      </c>
      <c r="I28">
        <v>1.1760912590556813</v>
      </c>
      <c r="K28">
        <f t="shared" si="0"/>
        <v>0.7498590265030175</v>
      </c>
    </row>
    <row r="29" spans="3:32">
      <c r="C29" t="s">
        <v>3</v>
      </c>
      <c r="D29">
        <v>10.7</v>
      </c>
      <c r="E29">
        <v>7.5</v>
      </c>
      <c r="H29">
        <v>1.0293837776852097</v>
      </c>
      <c r="I29">
        <v>0.87506126339170009</v>
      </c>
      <c r="K29">
        <f t="shared" si="0"/>
        <v>0.61222340766813921</v>
      </c>
    </row>
    <row r="30" spans="3:32">
      <c r="C30" t="s">
        <v>3</v>
      </c>
      <c r="D30">
        <v>11.3</v>
      </c>
      <c r="E30">
        <v>9</v>
      </c>
      <c r="H30">
        <v>1.0530784434834197</v>
      </c>
      <c r="I30">
        <v>0.95424250943932487</v>
      </c>
      <c r="K30">
        <f t="shared" si="0"/>
        <v>0.62374514604992592</v>
      </c>
    </row>
    <row r="31" spans="3:32">
      <c r="C31" t="s">
        <v>3</v>
      </c>
      <c r="D31">
        <v>11.8</v>
      </c>
      <c r="E31">
        <v>11</v>
      </c>
      <c r="H31">
        <v>1.0718820073061255</v>
      </c>
      <c r="I31">
        <v>1.0413926851582251</v>
      </c>
      <c r="K31">
        <f t="shared" si="0"/>
        <v>0.6694939599472195</v>
      </c>
    </row>
    <row r="32" spans="3:32">
      <c r="C32" t="s">
        <v>3</v>
      </c>
      <c r="D32">
        <v>12.6</v>
      </c>
      <c r="E32">
        <v>15</v>
      </c>
      <c r="H32">
        <v>1.1003705451175629</v>
      </c>
      <c r="I32">
        <v>1.1760912590556813</v>
      </c>
      <c r="K32">
        <f t="shared" si="0"/>
        <v>0.7498590265030175</v>
      </c>
    </row>
    <row r="33" spans="3:11">
      <c r="C33" t="s">
        <v>3</v>
      </c>
      <c r="D33">
        <v>12.2</v>
      </c>
      <c r="E33">
        <v>12</v>
      </c>
      <c r="H33">
        <v>1.0863598306747482</v>
      </c>
      <c r="I33">
        <v>1.0791812460476249</v>
      </c>
      <c r="K33">
        <f t="shared" si="0"/>
        <v>0.66084826483273951</v>
      </c>
    </row>
    <row r="34" spans="3:11">
      <c r="C34" t="s">
        <v>3</v>
      </c>
      <c r="D34">
        <v>11.1</v>
      </c>
      <c r="E34">
        <v>8.5</v>
      </c>
      <c r="H34">
        <v>1.0453229787866574</v>
      </c>
      <c r="I34">
        <v>0.92941892571429274</v>
      </c>
      <c r="K34">
        <f t="shared" si="0"/>
        <v>0.62151267410580779</v>
      </c>
    </row>
    <row r="35" spans="3:11">
      <c r="C35" t="s">
        <v>3</v>
      </c>
      <c r="D35">
        <v>8.3000000000000007</v>
      </c>
      <c r="E35">
        <v>2.5</v>
      </c>
      <c r="H35">
        <v>0.91907809237607396</v>
      </c>
      <c r="I35">
        <v>0.3979400086720376</v>
      </c>
      <c r="K35">
        <f t="shared" si="0"/>
        <v>0.43722575014821941</v>
      </c>
    </row>
    <row r="36" spans="3:11">
      <c r="C36" t="s">
        <v>3</v>
      </c>
      <c r="D36">
        <v>9.8000000000000007</v>
      </c>
      <c r="E36">
        <v>5.5</v>
      </c>
      <c r="H36">
        <v>0.99122607569249488</v>
      </c>
      <c r="I36">
        <v>0.74036268949424389</v>
      </c>
      <c r="K36">
        <f t="shared" si="0"/>
        <v>0.58436535797159328</v>
      </c>
    </row>
    <row r="37" spans="3:11">
      <c r="C37" t="s">
        <v>3</v>
      </c>
      <c r="D37">
        <v>11.2</v>
      </c>
      <c r="E37">
        <v>10.5</v>
      </c>
      <c r="H37">
        <v>1.0492180226701815</v>
      </c>
      <c r="I37">
        <v>1.0211892990699381</v>
      </c>
      <c r="K37">
        <f t="shared" si="0"/>
        <v>0.74736926020408179</v>
      </c>
    </row>
    <row r="38" spans="3:11">
      <c r="C38" t="s">
        <v>3</v>
      </c>
      <c r="D38">
        <v>12.6</v>
      </c>
      <c r="E38">
        <v>15</v>
      </c>
      <c r="H38">
        <v>1.1003705451175629</v>
      </c>
      <c r="I38">
        <v>1.1760912590556813</v>
      </c>
      <c r="K38">
        <f t="shared" si="0"/>
        <v>0.7498590265030175</v>
      </c>
    </row>
    <row r="39" spans="3:11">
      <c r="C39" t="s">
        <v>3</v>
      </c>
      <c r="D39">
        <v>12.2</v>
      </c>
      <c r="E39">
        <v>9.5</v>
      </c>
      <c r="H39">
        <v>1.0863598306747482</v>
      </c>
      <c r="I39">
        <v>0.97772360528884772</v>
      </c>
      <c r="K39">
        <f t="shared" si="0"/>
        <v>0.52317154299258539</v>
      </c>
    </row>
    <row r="40" spans="3:11">
      <c r="C40" t="s">
        <v>3</v>
      </c>
      <c r="D40">
        <v>10.5</v>
      </c>
      <c r="E40">
        <v>5.2</v>
      </c>
      <c r="H40">
        <v>1.0211892990699381</v>
      </c>
      <c r="I40">
        <v>0.71600334363479923</v>
      </c>
      <c r="K40">
        <f t="shared" si="0"/>
        <v>0.44919555123636756</v>
      </c>
    </row>
    <row r="41" spans="3:11">
      <c r="C41" t="s">
        <v>3</v>
      </c>
      <c r="D41">
        <v>10.3</v>
      </c>
      <c r="E41">
        <v>5.3</v>
      </c>
      <c r="H41">
        <v>1.0128372247051722</v>
      </c>
      <c r="I41">
        <v>0.72427586960078905</v>
      </c>
      <c r="K41">
        <f t="shared" si="0"/>
        <v>0.48502507945717444</v>
      </c>
    </row>
    <row r="42" spans="3:11">
      <c r="C42" t="s">
        <v>3</v>
      </c>
      <c r="D42">
        <v>11.2</v>
      </c>
      <c r="E42">
        <v>6.7</v>
      </c>
      <c r="H42">
        <v>1.0492180226701815</v>
      </c>
      <c r="I42">
        <v>0.82607480270082645</v>
      </c>
      <c r="K42">
        <f t="shared" si="0"/>
        <v>0.47689276603498554</v>
      </c>
    </row>
    <row r="43" spans="3:11">
      <c r="C43" t="s">
        <v>3</v>
      </c>
      <c r="D43">
        <v>12.7</v>
      </c>
      <c r="E43">
        <v>9.6</v>
      </c>
      <c r="H43">
        <v>1.1038037209559568</v>
      </c>
      <c r="I43">
        <v>0.98227123303956843</v>
      </c>
      <c r="K43">
        <f t="shared" si="0"/>
        <v>0.46866235464754397</v>
      </c>
    </row>
    <row r="44" spans="3:11">
      <c r="C44" t="s">
        <v>3</v>
      </c>
      <c r="D44">
        <v>11.5</v>
      </c>
      <c r="E44">
        <v>7</v>
      </c>
      <c r="H44">
        <v>1.0606978403536116</v>
      </c>
      <c r="I44">
        <v>0.84509804001425681</v>
      </c>
      <c r="K44">
        <f t="shared" si="0"/>
        <v>0.46026136270239171</v>
      </c>
    </row>
    <row r="45" spans="3:11">
      <c r="C45" t="s">
        <v>3</v>
      </c>
      <c r="D45">
        <v>10.199999999999999</v>
      </c>
      <c r="E45">
        <v>4.7</v>
      </c>
      <c r="H45">
        <v>1.0086001717619175</v>
      </c>
      <c r="I45">
        <v>0.67209785793571752</v>
      </c>
      <c r="K45">
        <f t="shared" si="0"/>
        <v>0.44289149723711096</v>
      </c>
    </row>
    <row r="46" spans="3:11">
      <c r="C46" t="s">
        <v>3</v>
      </c>
      <c r="D46">
        <v>11.6</v>
      </c>
      <c r="E46">
        <v>7.2</v>
      </c>
      <c r="H46">
        <v>1.0644579892269184</v>
      </c>
      <c r="I46">
        <v>0.85733249643126852</v>
      </c>
      <c r="K46">
        <f t="shared" si="0"/>
        <v>0.46127352494977247</v>
      </c>
    </row>
    <row r="47" spans="3:11">
      <c r="C47" t="s">
        <v>3</v>
      </c>
      <c r="D47">
        <v>11.3</v>
      </c>
      <c r="E47">
        <v>6.6</v>
      </c>
      <c r="H47">
        <v>1.0530784434834197</v>
      </c>
      <c r="I47">
        <v>0.81954393554186866</v>
      </c>
      <c r="K47">
        <f t="shared" si="0"/>
        <v>0.45741310710327898</v>
      </c>
    </row>
    <row r="48" spans="3:11">
      <c r="C48" t="s">
        <v>3</v>
      </c>
      <c r="D48">
        <v>11</v>
      </c>
      <c r="E48">
        <v>5.9</v>
      </c>
      <c r="H48">
        <v>1.0413926851582251</v>
      </c>
      <c r="I48">
        <v>0.77085201164214423</v>
      </c>
      <c r="K48">
        <f t="shared" si="0"/>
        <v>0.44327573253193087</v>
      </c>
    </row>
    <row r="49" spans="3:11">
      <c r="C49" t="s">
        <v>3</v>
      </c>
      <c r="D49">
        <v>9.6</v>
      </c>
      <c r="E49">
        <v>4.3</v>
      </c>
      <c r="H49">
        <v>0.98227123303956843</v>
      </c>
      <c r="I49">
        <v>0.63346845557958653</v>
      </c>
      <c r="K49">
        <f t="shared" si="0"/>
        <v>0.48602068865740744</v>
      </c>
    </row>
    <row r="50" spans="3:11">
      <c r="C50" t="s">
        <v>3</v>
      </c>
      <c r="D50">
        <v>10</v>
      </c>
      <c r="E50">
        <v>5.3</v>
      </c>
      <c r="H50">
        <v>1</v>
      </c>
      <c r="I50">
        <v>0.72427586960078905</v>
      </c>
      <c r="K50">
        <f t="shared" si="0"/>
        <v>0.53</v>
      </c>
    </row>
    <row r="51" spans="3:11">
      <c r="C51" t="s">
        <v>3</v>
      </c>
      <c r="D51">
        <v>9.9</v>
      </c>
      <c r="E51">
        <v>4.0999999999999996</v>
      </c>
      <c r="H51">
        <v>0.9956351945975499</v>
      </c>
      <c r="I51">
        <v>0.61278385671973545</v>
      </c>
      <c r="K51">
        <f t="shared" si="0"/>
        <v>0.42255016237262938</v>
      </c>
    </row>
    <row r="52" spans="3:11">
      <c r="C52" t="s">
        <v>3</v>
      </c>
      <c r="D52">
        <v>11</v>
      </c>
      <c r="E52">
        <v>5.8</v>
      </c>
      <c r="H52">
        <v>1.0413926851582251</v>
      </c>
      <c r="I52">
        <v>0.76342799356293722</v>
      </c>
      <c r="K52">
        <f t="shared" si="0"/>
        <v>0.43576258452291511</v>
      </c>
    </row>
    <row r="53" spans="3:11">
      <c r="C53" t="s">
        <v>3</v>
      </c>
      <c r="D53">
        <v>11</v>
      </c>
      <c r="E53">
        <v>6.6</v>
      </c>
      <c r="H53">
        <v>1.0413926851582251</v>
      </c>
      <c r="I53">
        <v>0.81954393554186866</v>
      </c>
      <c r="K53">
        <f t="shared" si="0"/>
        <v>0.49586776859504134</v>
      </c>
    </row>
    <row r="54" spans="3:11">
      <c r="C54" t="s">
        <v>3</v>
      </c>
      <c r="D54">
        <v>12</v>
      </c>
      <c r="E54">
        <v>8.6</v>
      </c>
      <c r="H54">
        <v>1.0791812460476249</v>
      </c>
      <c r="I54">
        <v>0.93449845124356767</v>
      </c>
      <c r="K54">
        <f t="shared" si="0"/>
        <v>0.49768518518518517</v>
      </c>
    </row>
    <row r="55" spans="3:11">
      <c r="C55" t="s">
        <v>3</v>
      </c>
      <c r="D55">
        <v>9.6999999999999993</v>
      </c>
      <c r="E55">
        <v>4.5999999999999996</v>
      </c>
      <c r="H55">
        <v>0.98677173426624487</v>
      </c>
      <c r="I55">
        <v>0.66275783168157409</v>
      </c>
      <c r="K55">
        <f t="shared" si="0"/>
        <v>0.50401403350378515</v>
      </c>
    </row>
    <row r="56" spans="3:11">
      <c r="C56" t="s">
        <v>3</v>
      </c>
      <c r="D56">
        <v>12.5</v>
      </c>
      <c r="E56">
        <v>9.1</v>
      </c>
      <c r="H56">
        <v>1.0969100130080565</v>
      </c>
      <c r="I56">
        <v>0.95904139232109353</v>
      </c>
      <c r="K56">
        <f t="shared" si="0"/>
        <v>0.46592</v>
      </c>
    </row>
    <row r="57" spans="3:11">
      <c r="C57" t="s">
        <v>3</v>
      </c>
      <c r="D57">
        <v>10.3</v>
      </c>
      <c r="E57">
        <v>6</v>
      </c>
      <c r="H57">
        <v>1.0128372247051722</v>
      </c>
      <c r="I57">
        <v>0.77815125038364363</v>
      </c>
      <c r="K57">
        <f t="shared" si="0"/>
        <v>0.54908499561189561</v>
      </c>
    </row>
    <row r="58" spans="3:11">
      <c r="C58" t="s">
        <v>3</v>
      </c>
      <c r="D58">
        <v>10</v>
      </c>
      <c r="E58">
        <v>4.5999999999999996</v>
      </c>
      <c r="H58">
        <v>1</v>
      </c>
      <c r="I58">
        <v>0.66275783168157409</v>
      </c>
      <c r="K58">
        <f t="shared" si="0"/>
        <v>0.45999999999999996</v>
      </c>
    </row>
    <row r="59" spans="3:11">
      <c r="C59" t="s">
        <v>3</v>
      </c>
      <c r="D59">
        <v>10.1</v>
      </c>
      <c r="E59">
        <v>4.8</v>
      </c>
      <c r="H59">
        <v>1.0043213737826426</v>
      </c>
      <c r="I59">
        <v>0.68124123737558717</v>
      </c>
      <c r="K59">
        <f t="shared" si="0"/>
        <v>0.46588327100526938</v>
      </c>
    </row>
    <row r="60" spans="3:11">
      <c r="C60" t="s">
        <v>3</v>
      </c>
      <c r="D60">
        <v>10.5</v>
      </c>
      <c r="E60">
        <v>5.3</v>
      </c>
      <c r="H60">
        <v>1.0211892990699381</v>
      </c>
      <c r="I60">
        <v>0.72427586960078905</v>
      </c>
      <c r="K60">
        <f t="shared" si="0"/>
        <v>0.45783392722168231</v>
      </c>
    </row>
    <row r="61" spans="3:11">
      <c r="C61" t="s">
        <v>3</v>
      </c>
      <c r="D61">
        <v>11.1</v>
      </c>
      <c r="E61">
        <v>6.6</v>
      </c>
      <c r="H61">
        <v>1.0453229787866574</v>
      </c>
      <c r="I61">
        <v>0.81954393554186866</v>
      </c>
      <c r="K61">
        <f t="shared" si="0"/>
        <v>0.48258631165862725</v>
      </c>
    </row>
    <row r="62" spans="3:11">
      <c r="C62" t="s">
        <v>3</v>
      </c>
      <c r="D62">
        <v>12.8</v>
      </c>
      <c r="E62">
        <v>10.5</v>
      </c>
      <c r="H62">
        <v>1.1072099696478683</v>
      </c>
      <c r="I62">
        <v>1.0211892990699381</v>
      </c>
      <c r="K62">
        <f t="shared" si="0"/>
        <v>0.50067901611328114</v>
      </c>
    </row>
    <row r="63" spans="3:11">
      <c r="C63" t="s">
        <v>3</v>
      </c>
      <c r="D63">
        <v>12.7</v>
      </c>
      <c r="E63">
        <v>10</v>
      </c>
      <c r="H63">
        <v>1.1038037209559568</v>
      </c>
      <c r="I63">
        <v>1</v>
      </c>
      <c r="K63">
        <f t="shared" si="0"/>
        <v>0.48818995275785831</v>
      </c>
    </row>
    <row r="64" spans="3:11">
      <c r="C64" t="s">
        <v>3</v>
      </c>
      <c r="D64">
        <v>12.7</v>
      </c>
      <c r="E64">
        <v>11</v>
      </c>
      <c r="H64">
        <v>1.1038037209559568</v>
      </c>
      <c r="I64">
        <v>1.0413926851582251</v>
      </c>
      <c r="K64">
        <f t="shared" si="0"/>
        <v>0.53700894803364418</v>
      </c>
    </row>
    <row r="65" spans="3:11">
      <c r="C65" t="s">
        <v>3</v>
      </c>
      <c r="D65">
        <v>12.6</v>
      </c>
      <c r="E65">
        <v>9.5</v>
      </c>
      <c r="H65">
        <v>1.1003705451175629</v>
      </c>
      <c r="I65">
        <v>0.97772360528884772</v>
      </c>
      <c r="K65">
        <f t="shared" si="0"/>
        <v>0.47491071678524444</v>
      </c>
    </row>
    <row r="66" spans="3:11">
      <c r="C66" t="s">
        <v>3</v>
      </c>
      <c r="D66">
        <v>12</v>
      </c>
      <c r="E66">
        <v>8.6999999999999993</v>
      </c>
      <c r="H66">
        <v>1.0791812460476249</v>
      </c>
      <c r="I66">
        <v>0.93951925261861846</v>
      </c>
      <c r="K66">
        <f t="shared" si="0"/>
        <v>0.50347222222222221</v>
      </c>
    </row>
    <row r="67" spans="3:11">
      <c r="C67" t="s">
        <v>3</v>
      </c>
      <c r="D67">
        <v>11.8</v>
      </c>
      <c r="E67">
        <v>7.6</v>
      </c>
      <c r="H67">
        <v>1.0718820073061255</v>
      </c>
      <c r="I67">
        <v>0.88081359228079137</v>
      </c>
      <c r="K67">
        <f t="shared" si="0"/>
        <v>0.46255946323626074</v>
      </c>
    </row>
    <row r="68" spans="3:11">
      <c r="C68" t="s">
        <v>3</v>
      </c>
      <c r="D68">
        <v>11.5</v>
      </c>
      <c r="E68">
        <v>7.2</v>
      </c>
      <c r="H68">
        <v>1.0606978403536116</v>
      </c>
      <c r="I68">
        <v>0.85733249643126852</v>
      </c>
      <c r="K68">
        <f t="shared" ref="K68:K131" si="1">100*E68/D68^3</f>
        <v>0.47341168735103145</v>
      </c>
    </row>
    <row r="69" spans="3:11">
      <c r="C69" t="s">
        <v>3</v>
      </c>
      <c r="D69">
        <v>13.5</v>
      </c>
      <c r="E69">
        <v>13.5</v>
      </c>
      <c r="H69">
        <v>1.1303337684950061</v>
      </c>
      <c r="I69">
        <v>1.1303337684950061</v>
      </c>
      <c r="K69">
        <f t="shared" si="1"/>
        <v>0.54869684499314131</v>
      </c>
    </row>
    <row r="70" spans="3:11">
      <c r="C70" t="s">
        <v>3</v>
      </c>
      <c r="D70">
        <v>11</v>
      </c>
      <c r="E70">
        <v>5.2</v>
      </c>
      <c r="H70">
        <v>1.0413926851582251</v>
      </c>
      <c r="I70">
        <v>0.71600334363479923</v>
      </c>
      <c r="K70">
        <f t="shared" si="1"/>
        <v>0.39068369646882045</v>
      </c>
    </row>
    <row r="71" spans="3:11">
      <c r="C71" t="s">
        <v>3</v>
      </c>
      <c r="D71">
        <v>11.1</v>
      </c>
      <c r="E71">
        <v>5.4</v>
      </c>
      <c r="H71">
        <v>1.0453229787866574</v>
      </c>
      <c r="I71">
        <v>0.7323937598229685</v>
      </c>
      <c r="K71">
        <f t="shared" si="1"/>
        <v>0.39484334590251324</v>
      </c>
    </row>
    <row r="72" spans="3:11">
      <c r="C72" t="s">
        <v>3</v>
      </c>
      <c r="D72">
        <v>9.1999999999999993</v>
      </c>
      <c r="E72">
        <v>3.2</v>
      </c>
      <c r="H72">
        <v>0.96378782734555524</v>
      </c>
      <c r="I72">
        <v>0.50514997831990605</v>
      </c>
      <c r="K72">
        <f t="shared" si="1"/>
        <v>0.41094764526999272</v>
      </c>
    </row>
    <row r="73" spans="3:11">
      <c r="C73" t="s">
        <v>3</v>
      </c>
      <c r="D73">
        <v>10.6</v>
      </c>
      <c r="E73">
        <v>6.7</v>
      </c>
      <c r="H73">
        <v>1.0253058652647702</v>
      </c>
      <c r="I73">
        <v>0.82607480270082645</v>
      </c>
      <c r="K73">
        <f t="shared" si="1"/>
        <v>0.56254491963164233</v>
      </c>
    </row>
    <row r="74" spans="3:11">
      <c r="C74" t="s">
        <v>3</v>
      </c>
      <c r="D74">
        <v>12.7</v>
      </c>
      <c r="E74">
        <v>9.5</v>
      </c>
      <c r="H74">
        <v>1.1038037209559568</v>
      </c>
      <c r="I74">
        <v>0.97772360528884772</v>
      </c>
      <c r="K74">
        <f t="shared" si="1"/>
        <v>0.46378045511996541</v>
      </c>
    </row>
    <row r="75" spans="3:11">
      <c r="C75" t="s">
        <v>3</v>
      </c>
      <c r="D75">
        <v>11.2</v>
      </c>
      <c r="E75">
        <v>5.9</v>
      </c>
      <c r="H75">
        <v>1.0492180226701815</v>
      </c>
      <c r="I75">
        <v>0.77085201164214423</v>
      </c>
      <c r="K75">
        <f t="shared" si="1"/>
        <v>0.41995034620991262</v>
      </c>
    </row>
    <row r="76" spans="3:11">
      <c r="C76" t="s">
        <v>3</v>
      </c>
      <c r="D76">
        <v>11</v>
      </c>
      <c r="E76">
        <v>5.9</v>
      </c>
      <c r="H76">
        <v>1.0413926851582251</v>
      </c>
      <c r="I76">
        <v>0.77085201164214423</v>
      </c>
      <c r="K76">
        <f t="shared" si="1"/>
        <v>0.44327573253193087</v>
      </c>
    </row>
    <row r="77" spans="3:11">
      <c r="C77" t="s">
        <v>3</v>
      </c>
      <c r="D77">
        <v>10</v>
      </c>
      <c r="E77">
        <v>4.5</v>
      </c>
      <c r="H77">
        <v>1</v>
      </c>
      <c r="I77">
        <v>0.65321251377534373</v>
      </c>
      <c r="K77">
        <f t="shared" si="1"/>
        <v>0.45</v>
      </c>
    </row>
    <row r="78" spans="3:11">
      <c r="C78" t="s">
        <v>3</v>
      </c>
      <c r="D78">
        <v>9.4</v>
      </c>
      <c r="E78">
        <v>3.8</v>
      </c>
      <c r="H78">
        <v>0.97312785359969867</v>
      </c>
      <c r="I78">
        <v>0.57978359661681012</v>
      </c>
      <c r="K78">
        <f t="shared" si="1"/>
        <v>0.45750941506217302</v>
      </c>
    </row>
    <row r="79" spans="3:11">
      <c r="C79" t="s">
        <v>3</v>
      </c>
      <c r="D79">
        <v>9.6</v>
      </c>
      <c r="E79">
        <v>4.3</v>
      </c>
      <c r="H79">
        <v>0.98227123303956843</v>
      </c>
      <c r="I79">
        <v>0.63346845557958653</v>
      </c>
      <c r="K79">
        <f t="shared" si="1"/>
        <v>0.48602068865740744</v>
      </c>
    </row>
    <row r="80" spans="3:11">
      <c r="C80" t="s">
        <v>3</v>
      </c>
      <c r="D80">
        <v>10</v>
      </c>
      <c r="E80">
        <v>5.3</v>
      </c>
      <c r="H80">
        <v>1</v>
      </c>
      <c r="I80">
        <v>0.72427586960078905</v>
      </c>
      <c r="K80">
        <f t="shared" si="1"/>
        <v>0.53</v>
      </c>
    </row>
    <row r="81" spans="3:11">
      <c r="C81" t="s">
        <v>3</v>
      </c>
      <c r="D81">
        <v>14.6</v>
      </c>
      <c r="E81">
        <v>18.04</v>
      </c>
      <c r="H81">
        <v>1.1643528557844371</v>
      </c>
      <c r="I81">
        <v>1.2562365332059229</v>
      </c>
      <c r="K81">
        <f t="shared" si="1"/>
        <v>0.57966618425415861</v>
      </c>
    </row>
    <row r="82" spans="3:11">
      <c r="C82" t="s">
        <v>3</v>
      </c>
      <c r="D82">
        <v>14.4</v>
      </c>
      <c r="E82">
        <v>16.72</v>
      </c>
      <c r="H82">
        <v>1.1583624920952498</v>
      </c>
      <c r="I82">
        <v>1.2232362731029975</v>
      </c>
      <c r="K82">
        <f t="shared" si="1"/>
        <v>0.5599494170096021</v>
      </c>
    </row>
    <row r="83" spans="3:11">
      <c r="C83" t="s">
        <v>3</v>
      </c>
      <c r="D83">
        <v>15.3</v>
      </c>
      <c r="E83">
        <v>19.690000000000001</v>
      </c>
      <c r="H83">
        <v>1.1846914308175989</v>
      </c>
      <c r="I83">
        <v>1.2942457161381182</v>
      </c>
      <c r="K83">
        <f t="shared" si="1"/>
        <v>0.54975783014018687</v>
      </c>
    </row>
    <row r="84" spans="3:11">
      <c r="C84" t="s">
        <v>3</v>
      </c>
      <c r="D84">
        <v>14.6</v>
      </c>
      <c r="E84">
        <v>18.010000000000002</v>
      </c>
      <c r="H84">
        <v>1.1643528557844371</v>
      </c>
      <c r="I84">
        <v>1.2555137128195333</v>
      </c>
      <c r="K84">
        <f t="shared" si="1"/>
        <v>0.57870221609852535</v>
      </c>
    </row>
    <row r="85" spans="3:11">
      <c r="C85" t="s">
        <v>3</v>
      </c>
      <c r="D85">
        <v>14.7</v>
      </c>
      <c r="E85">
        <v>18.239999999999998</v>
      </c>
      <c r="H85">
        <v>1.167317334748176</v>
      </c>
      <c r="I85">
        <v>1.2610248339923973</v>
      </c>
      <c r="K85">
        <f t="shared" si="1"/>
        <v>0.57421274771188491</v>
      </c>
    </row>
    <row r="86" spans="3:11">
      <c r="C86" t="s">
        <v>3</v>
      </c>
      <c r="D86">
        <v>13.6</v>
      </c>
      <c r="E86">
        <v>14.31</v>
      </c>
      <c r="H86">
        <v>1.1335389083702174</v>
      </c>
      <c r="I86">
        <v>1.1556396337597763</v>
      </c>
      <c r="K86">
        <f t="shared" si="1"/>
        <v>0.56888293812334634</v>
      </c>
    </row>
    <row r="87" spans="3:11">
      <c r="C87" t="s">
        <v>3</v>
      </c>
      <c r="D87">
        <v>14.8</v>
      </c>
      <c r="E87">
        <v>18.32</v>
      </c>
      <c r="H87">
        <v>1.1702617153949575</v>
      </c>
      <c r="I87">
        <v>1.2629254693318317</v>
      </c>
      <c r="K87">
        <f t="shared" si="1"/>
        <v>0.56511953882297195</v>
      </c>
    </row>
    <row r="88" spans="3:11">
      <c r="C88" t="s">
        <v>3</v>
      </c>
      <c r="D88">
        <v>14.4</v>
      </c>
      <c r="E88">
        <v>16.309999999999999</v>
      </c>
      <c r="H88">
        <v>1.1583624920952498</v>
      </c>
      <c r="I88">
        <v>1.2124539610402758</v>
      </c>
      <c r="K88">
        <f t="shared" si="1"/>
        <v>0.54621859996570632</v>
      </c>
    </row>
    <row r="89" spans="3:11">
      <c r="C89" t="s">
        <v>3</v>
      </c>
      <c r="D89">
        <v>14.3</v>
      </c>
      <c r="E89">
        <v>15.68</v>
      </c>
      <c r="H89">
        <v>1.1553360374650619</v>
      </c>
      <c r="I89">
        <v>1.1953460583484197</v>
      </c>
      <c r="K89">
        <f t="shared" si="1"/>
        <v>0.53621374957381607</v>
      </c>
    </row>
    <row r="90" spans="3:11">
      <c r="C90" t="s">
        <v>3</v>
      </c>
      <c r="D90">
        <v>14.1</v>
      </c>
      <c r="E90">
        <v>15.58</v>
      </c>
      <c r="H90">
        <v>1.1492191126553799</v>
      </c>
      <c r="I90">
        <v>1.1925674533365456</v>
      </c>
      <c r="K90">
        <f t="shared" si="1"/>
        <v>0.55578921533478809</v>
      </c>
    </row>
    <row r="91" spans="3:11">
      <c r="C91" t="s">
        <v>3</v>
      </c>
      <c r="D91">
        <v>14.3</v>
      </c>
      <c r="E91">
        <v>15.92</v>
      </c>
      <c r="H91">
        <v>1.1553360374650619</v>
      </c>
      <c r="I91">
        <v>1.2019430634016501</v>
      </c>
      <c r="K91">
        <f t="shared" si="1"/>
        <v>0.54442110288361933</v>
      </c>
    </row>
    <row r="92" spans="3:11">
      <c r="C92" t="s">
        <v>3</v>
      </c>
      <c r="D92">
        <v>13.5</v>
      </c>
      <c r="E92">
        <v>13.4</v>
      </c>
      <c r="H92">
        <v>1.1303337684950061</v>
      </c>
      <c r="I92">
        <v>1.1271047983648077</v>
      </c>
      <c r="K92">
        <f t="shared" si="1"/>
        <v>0.54463242391911804</v>
      </c>
    </row>
    <row r="93" spans="3:11">
      <c r="C93" t="s">
        <v>3</v>
      </c>
      <c r="D93">
        <v>13.2</v>
      </c>
      <c r="E93">
        <v>13.69</v>
      </c>
      <c r="H93">
        <v>1.1205739312058498</v>
      </c>
      <c r="I93">
        <v>1.13640344813399</v>
      </c>
      <c r="K93">
        <f t="shared" si="1"/>
        <v>0.59522567270501159</v>
      </c>
    </row>
    <row r="94" spans="3:11">
      <c r="C94" t="s">
        <v>3</v>
      </c>
      <c r="D94">
        <v>13.3</v>
      </c>
      <c r="E94">
        <v>14.21</v>
      </c>
      <c r="H94">
        <v>1.1238516409670858</v>
      </c>
      <c r="I94">
        <v>1.1525940779274697</v>
      </c>
      <c r="K94">
        <f t="shared" si="1"/>
        <v>0.60400308249849</v>
      </c>
    </row>
    <row r="95" spans="3:11">
      <c r="C95" t="s">
        <v>3</v>
      </c>
      <c r="D95">
        <v>12.5</v>
      </c>
      <c r="E95">
        <v>10.71</v>
      </c>
      <c r="H95">
        <v>1.0969100130080565</v>
      </c>
      <c r="I95">
        <v>1.0297894708318556</v>
      </c>
      <c r="K95">
        <f t="shared" si="1"/>
        <v>0.54835199999999995</v>
      </c>
    </row>
    <row r="96" spans="3:11">
      <c r="C96" t="s">
        <v>3</v>
      </c>
      <c r="D96">
        <v>14.3</v>
      </c>
      <c r="E96">
        <v>17.7</v>
      </c>
      <c r="H96">
        <v>1.1553360374650619</v>
      </c>
      <c r="I96">
        <v>1.2479732663618066</v>
      </c>
      <c r="K96">
        <f t="shared" si="1"/>
        <v>0.60529230659799382</v>
      </c>
    </row>
    <row r="97" spans="3:11">
      <c r="C97" t="s">
        <v>3</v>
      </c>
      <c r="D97">
        <v>13.3</v>
      </c>
      <c r="E97">
        <v>14.15</v>
      </c>
      <c r="H97">
        <v>1.1238516409670858</v>
      </c>
      <c r="I97">
        <v>1.150756439860309</v>
      </c>
      <c r="K97">
        <f t="shared" si="1"/>
        <v>0.60145275280461874</v>
      </c>
    </row>
    <row r="98" spans="3:11">
      <c r="C98" t="s">
        <v>3</v>
      </c>
      <c r="D98">
        <v>13.5</v>
      </c>
      <c r="E98">
        <v>13.38</v>
      </c>
      <c r="H98">
        <v>1.1303337684950061</v>
      </c>
      <c r="I98">
        <v>1.1264561134318043</v>
      </c>
      <c r="K98">
        <f t="shared" si="1"/>
        <v>0.5438195397043134</v>
      </c>
    </row>
    <row r="99" spans="3:11">
      <c r="C99" t="s">
        <v>3</v>
      </c>
      <c r="D99">
        <v>14.4</v>
      </c>
      <c r="E99">
        <v>17.75</v>
      </c>
      <c r="H99">
        <v>1.1583624920952498</v>
      </c>
      <c r="I99">
        <v>1.249198357391113</v>
      </c>
      <c r="K99">
        <f t="shared" si="1"/>
        <v>0.5944439086076817</v>
      </c>
    </row>
    <row r="100" spans="3:11">
      <c r="C100" t="s">
        <v>3</v>
      </c>
      <c r="D100">
        <v>12.8</v>
      </c>
      <c r="E100">
        <v>11.84</v>
      </c>
      <c r="H100">
        <v>1.1072099696478683</v>
      </c>
      <c r="I100">
        <v>1.073351702386901</v>
      </c>
      <c r="K100">
        <f t="shared" si="1"/>
        <v>0.56457519531249989</v>
      </c>
    </row>
    <row r="101" spans="3:11">
      <c r="C101" t="s">
        <v>3</v>
      </c>
      <c r="D101">
        <v>11.9</v>
      </c>
      <c r="E101">
        <v>9</v>
      </c>
      <c r="H101">
        <v>1.0755469613925308</v>
      </c>
      <c r="I101">
        <v>0.95424250943932487</v>
      </c>
      <c r="K101">
        <f t="shared" si="1"/>
        <v>0.53407423275785837</v>
      </c>
    </row>
    <row r="102" spans="3:11">
      <c r="C102" t="s">
        <v>3</v>
      </c>
      <c r="D102">
        <v>11.1</v>
      </c>
      <c r="E102">
        <v>8</v>
      </c>
      <c r="H102">
        <v>1.0453229787866574</v>
      </c>
      <c r="I102">
        <v>0.90308998699194354</v>
      </c>
      <c r="K102">
        <f t="shared" si="1"/>
        <v>0.58495310504076037</v>
      </c>
    </row>
    <row r="103" spans="3:11">
      <c r="C103" t="s">
        <v>3</v>
      </c>
      <c r="D103">
        <v>12.3</v>
      </c>
      <c r="E103">
        <v>12</v>
      </c>
      <c r="H103">
        <v>1.0899051114393981</v>
      </c>
      <c r="I103">
        <v>1.0791812460476249</v>
      </c>
      <c r="K103">
        <f t="shared" si="1"/>
        <v>0.64486070202760315</v>
      </c>
    </row>
    <row r="104" spans="3:11">
      <c r="C104" t="s">
        <v>3</v>
      </c>
      <c r="D104">
        <v>12.5</v>
      </c>
      <c r="E104">
        <v>12</v>
      </c>
      <c r="H104">
        <v>1.0969100130080565</v>
      </c>
      <c r="I104">
        <v>1.0791812460476249</v>
      </c>
      <c r="K104">
        <f t="shared" si="1"/>
        <v>0.61439999999999995</v>
      </c>
    </row>
    <row r="105" spans="3:11">
      <c r="C105" t="s">
        <v>3</v>
      </c>
      <c r="D105">
        <v>12.5</v>
      </c>
      <c r="E105">
        <v>12</v>
      </c>
      <c r="H105">
        <v>1.0969100130080565</v>
      </c>
      <c r="I105">
        <v>1.0791812460476249</v>
      </c>
      <c r="K105">
        <f t="shared" si="1"/>
        <v>0.61439999999999995</v>
      </c>
    </row>
    <row r="106" spans="3:11">
      <c r="C106" t="s">
        <v>3</v>
      </c>
      <c r="D106">
        <v>11.9</v>
      </c>
      <c r="E106">
        <v>11</v>
      </c>
      <c r="H106">
        <v>1.0755469613925308</v>
      </c>
      <c r="I106">
        <v>1.0413926851582251</v>
      </c>
      <c r="K106">
        <f t="shared" si="1"/>
        <v>0.65275739559293811</v>
      </c>
    </row>
    <row r="107" spans="3:11">
      <c r="C107" t="s">
        <v>3</v>
      </c>
      <c r="D107">
        <v>10</v>
      </c>
      <c r="E107">
        <v>6</v>
      </c>
      <c r="H107">
        <v>1</v>
      </c>
      <c r="I107">
        <v>0.77815125038364363</v>
      </c>
      <c r="K107">
        <f t="shared" si="1"/>
        <v>0.6</v>
      </c>
    </row>
    <row r="108" spans="3:11">
      <c r="C108" t="s">
        <v>3</v>
      </c>
      <c r="D108">
        <v>9.4</v>
      </c>
      <c r="E108">
        <v>4</v>
      </c>
      <c r="H108">
        <v>0.97312785359969867</v>
      </c>
      <c r="I108">
        <v>0.6020599913279624</v>
      </c>
      <c r="K108">
        <f t="shared" si="1"/>
        <v>0.48158885796018214</v>
      </c>
    </row>
    <row r="109" spans="3:11">
      <c r="C109" t="s">
        <v>3</v>
      </c>
      <c r="D109">
        <v>12.1</v>
      </c>
      <c r="E109">
        <v>11</v>
      </c>
      <c r="H109">
        <v>1.0827853703164501</v>
      </c>
      <c r="I109">
        <v>1.0413926851582251</v>
      </c>
      <c r="K109">
        <f t="shared" si="1"/>
        <v>0.62092132305915515</v>
      </c>
    </row>
    <row r="110" spans="3:11">
      <c r="C110" t="s">
        <v>3</v>
      </c>
      <c r="D110">
        <v>11.3</v>
      </c>
      <c r="E110">
        <v>9</v>
      </c>
      <c r="H110">
        <v>1.0530784434834197</v>
      </c>
      <c r="I110">
        <v>0.95424250943932487</v>
      </c>
      <c r="K110">
        <f t="shared" si="1"/>
        <v>0.62374514604992592</v>
      </c>
    </row>
    <row r="111" spans="3:11">
      <c r="C111" t="s">
        <v>3</v>
      </c>
      <c r="D111">
        <v>11.9</v>
      </c>
      <c r="E111">
        <v>9</v>
      </c>
      <c r="H111">
        <v>1.0755469613925308</v>
      </c>
      <c r="I111">
        <v>0.95424250943932487</v>
      </c>
      <c r="K111">
        <f t="shared" si="1"/>
        <v>0.53407423275785837</v>
      </c>
    </row>
    <row r="112" spans="3:11">
      <c r="C112" t="s">
        <v>3</v>
      </c>
      <c r="D112">
        <v>11.1</v>
      </c>
      <c r="E112">
        <v>8</v>
      </c>
      <c r="H112">
        <v>1.0453229787866574</v>
      </c>
      <c r="I112">
        <v>0.90308998699194354</v>
      </c>
      <c r="K112">
        <f t="shared" si="1"/>
        <v>0.58495310504076037</v>
      </c>
    </row>
    <row r="113" spans="3:11">
      <c r="C113" t="s">
        <v>3</v>
      </c>
      <c r="D113">
        <v>12.3</v>
      </c>
      <c r="E113">
        <v>12</v>
      </c>
      <c r="H113">
        <v>1.0899051114393981</v>
      </c>
      <c r="I113">
        <v>1.0791812460476249</v>
      </c>
      <c r="K113">
        <f t="shared" si="1"/>
        <v>0.64486070202760315</v>
      </c>
    </row>
    <row r="114" spans="3:11">
      <c r="C114" t="s">
        <v>3</v>
      </c>
      <c r="D114">
        <v>11.6</v>
      </c>
      <c r="E114">
        <v>9</v>
      </c>
      <c r="H114">
        <v>1.0644579892269184</v>
      </c>
      <c r="I114">
        <v>0.95424250943932487</v>
      </c>
      <c r="K114">
        <f t="shared" si="1"/>
        <v>0.57659190618721556</v>
      </c>
    </row>
    <row r="115" spans="3:11">
      <c r="C115" t="s">
        <v>3</v>
      </c>
      <c r="D115">
        <v>12.4</v>
      </c>
      <c r="E115">
        <v>13</v>
      </c>
      <c r="H115">
        <v>1.0934216851622351</v>
      </c>
      <c r="I115">
        <v>1.1139433523068367</v>
      </c>
      <c r="K115">
        <f t="shared" si="1"/>
        <v>0.68183343962941823</v>
      </c>
    </row>
    <row r="116" spans="3:11">
      <c r="C116" t="s">
        <v>3</v>
      </c>
      <c r="D116">
        <v>13.2</v>
      </c>
      <c r="E116">
        <v>14</v>
      </c>
      <c r="H116">
        <v>1.1205739312058498</v>
      </c>
      <c r="I116">
        <v>1.146128035678238</v>
      </c>
      <c r="K116">
        <f t="shared" si="1"/>
        <v>0.6087041211008154</v>
      </c>
    </row>
    <row r="117" spans="3:11">
      <c r="C117" t="s">
        <v>3</v>
      </c>
      <c r="D117">
        <v>12.2</v>
      </c>
      <c r="E117">
        <v>12</v>
      </c>
      <c r="H117">
        <v>1.0863598306747482</v>
      </c>
      <c r="I117">
        <v>1.0791812460476249</v>
      </c>
      <c r="K117">
        <f t="shared" si="1"/>
        <v>0.66084826483273951</v>
      </c>
    </row>
    <row r="118" spans="3:11">
      <c r="C118" t="s">
        <v>3</v>
      </c>
      <c r="D118">
        <v>11.3</v>
      </c>
      <c r="E118">
        <v>9.5</v>
      </c>
      <c r="H118">
        <v>1.0530784434834197</v>
      </c>
      <c r="I118">
        <v>0.97772360528884772</v>
      </c>
      <c r="K118">
        <f t="shared" si="1"/>
        <v>0.65839765416381069</v>
      </c>
    </row>
    <row r="119" spans="3:11">
      <c r="C119" t="s">
        <v>3</v>
      </c>
      <c r="D119">
        <v>12.4</v>
      </c>
      <c r="E119">
        <v>12</v>
      </c>
      <c r="H119">
        <v>1.0934216851622351</v>
      </c>
      <c r="I119">
        <v>1.0791812460476249</v>
      </c>
      <c r="K119">
        <f t="shared" si="1"/>
        <v>0.62938471350407832</v>
      </c>
    </row>
    <row r="120" spans="3:11">
      <c r="C120" t="s">
        <v>3</v>
      </c>
      <c r="D120">
        <v>9.8000000000000007</v>
      </c>
      <c r="E120">
        <v>5.5</v>
      </c>
      <c r="H120">
        <v>0.99122607569249488</v>
      </c>
      <c r="I120">
        <v>0.74036268949424389</v>
      </c>
      <c r="K120">
        <f t="shared" si="1"/>
        <v>0.58436535797159328</v>
      </c>
    </row>
    <row r="121" spans="3:11">
      <c r="C121" t="s">
        <v>3</v>
      </c>
      <c r="D121">
        <v>12.7</v>
      </c>
      <c r="E121">
        <v>12.5</v>
      </c>
      <c r="H121">
        <v>1.1038037209559568</v>
      </c>
      <c r="I121">
        <v>1.0969100130080565</v>
      </c>
      <c r="K121">
        <f t="shared" si="1"/>
        <v>0.61023744094732291</v>
      </c>
    </row>
    <row r="122" spans="3:11">
      <c r="C122" t="s">
        <v>3</v>
      </c>
      <c r="D122">
        <v>9</v>
      </c>
      <c r="E122">
        <v>4.5</v>
      </c>
      <c r="H122">
        <v>0.95424250943932487</v>
      </c>
      <c r="I122">
        <v>0.65321251377534373</v>
      </c>
      <c r="K122">
        <f t="shared" si="1"/>
        <v>0.61728395061728392</v>
      </c>
    </row>
    <row r="123" spans="3:11">
      <c r="C123" t="s">
        <v>3</v>
      </c>
      <c r="D123">
        <v>11.1</v>
      </c>
      <c r="E123">
        <v>8.5</v>
      </c>
      <c r="H123">
        <v>1.0453229787866574</v>
      </c>
      <c r="I123">
        <v>0.92941892571429274</v>
      </c>
      <c r="K123">
        <f t="shared" si="1"/>
        <v>0.62151267410580779</v>
      </c>
    </row>
    <row r="124" spans="3:11">
      <c r="C124" t="s">
        <v>3</v>
      </c>
      <c r="D124">
        <v>8.3000000000000007</v>
      </c>
      <c r="E124">
        <v>2.5</v>
      </c>
      <c r="H124">
        <v>0.91907809237607396</v>
      </c>
      <c r="I124">
        <v>0.3979400086720376</v>
      </c>
      <c r="K124">
        <f t="shared" si="1"/>
        <v>0.43722575014821941</v>
      </c>
    </row>
    <row r="125" spans="3:11">
      <c r="C125" t="s">
        <v>3</v>
      </c>
      <c r="D125">
        <v>12.6</v>
      </c>
      <c r="E125">
        <v>15</v>
      </c>
      <c r="H125">
        <v>1.1003705451175629</v>
      </c>
      <c r="I125">
        <v>1.1760912590556813</v>
      </c>
      <c r="K125">
        <f t="shared" si="1"/>
        <v>0.7498590265030175</v>
      </c>
    </row>
    <row r="126" spans="3:11">
      <c r="C126" t="s">
        <v>3</v>
      </c>
      <c r="D126">
        <v>12.2</v>
      </c>
      <c r="E126">
        <v>12</v>
      </c>
      <c r="H126">
        <v>1.0863598306747482</v>
      </c>
      <c r="I126">
        <v>1.0791812460476249</v>
      </c>
      <c r="K126">
        <f t="shared" si="1"/>
        <v>0.66084826483273951</v>
      </c>
    </row>
    <row r="127" spans="3:11">
      <c r="C127" t="s">
        <v>3</v>
      </c>
      <c r="D127">
        <v>11.3</v>
      </c>
      <c r="E127">
        <v>9.5</v>
      </c>
      <c r="H127">
        <v>1.0530784434834197</v>
      </c>
      <c r="I127">
        <v>0.97772360528884772</v>
      </c>
      <c r="K127">
        <f t="shared" si="1"/>
        <v>0.65839765416381069</v>
      </c>
    </row>
    <row r="128" spans="3:11">
      <c r="C128" t="s">
        <v>3</v>
      </c>
      <c r="D128">
        <v>11.8</v>
      </c>
      <c r="E128">
        <v>11</v>
      </c>
      <c r="H128">
        <v>1.0718820073061255</v>
      </c>
      <c r="I128">
        <v>1.0413926851582251</v>
      </c>
      <c r="K128">
        <f t="shared" si="1"/>
        <v>0.6694939599472195</v>
      </c>
    </row>
    <row r="129" spans="3:11">
      <c r="C129" t="s">
        <v>3</v>
      </c>
      <c r="D129">
        <v>11.8</v>
      </c>
      <c r="E129">
        <v>10.5</v>
      </c>
      <c r="H129">
        <v>1.0718820073061255</v>
      </c>
      <c r="I129">
        <v>1.0211892990699381</v>
      </c>
      <c r="K129">
        <f t="shared" si="1"/>
        <v>0.639062416313255</v>
      </c>
    </row>
    <row r="130" spans="3:11">
      <c r="C130" t="s">
        <v>3</v>
      </c>
      <c r="D130">
        <v>8.9</v>
      </c>
      <c r="E130">
        <v>4</v>
      </c>
      <c r="H130">
        <v>0.9493900066449128</v>
      </c>
      <c r="I130">
        <v>0.6020599913279624</v>
      </c>
      <c r="K130">
        <f t="shared" si="1"/>
        <v>0.56740083606513192</v>
      </c>
    </row>
    <row r="131" spans="3:11">
      <c r="C131" t="s">
        <v>3</v>
      </c>
      <c r="D131">
        <v>12.4</v>
      </c>
      <c r="E131">
        <v>12</v>
      </c>
      <c r="H131">
        <v>1.0934216851622351</v>
      </c>
      <c r="I131">
        <v>1.0791812460476249</v>
      </c>
      <c r="K131">
        <f t="shared" si="1"/>
        <v>0.62938471350407832</v>
      </c>
    </row>
    <row r="132" spans="3:11">
      <c r="C132" t="s">
        <v>3</v>
      </c>
      <c r="D132">
        <v>11.2</v>
      </c>
      <c r="E132">
        <v>10.5</v>
      </c>
      <c r="H132">
        <v>1.0492180226701815</v>
      </c>
      <c r="I132">
        <v>1.0211892990699381</v>
      </c>
      <c r="K132">
        <f t="shared" ref="K132:K195" si="2">100*E132/D132^3</f>
        <v>0.74736926020408179</v>
      </c>
    </row>
    <row r="133" spans="3:11">
      <c r="C133" t="s">
        <v>3</v>
      </c>
      <c r="D133">
        <v>10.7</v>
      </c>
      <c r="E133">
        <v>7.5</v>
      </c>
      <c r="H133">
        <v>1.0293837776852097</v>
      </c>
      <c r="I133">
        <v>0.87506126339170009</v>
      </c>
      <c r="K133">
        <f t="shared" si="2"/>
        <v>0.61222340766813921</v>
      </c>
    </row>
    <row r="134" spans="3:11">
      <c r="C134" t="s">
        <v>3</v>
      </c>
      <c r="D134">
        <v>11.3</v>
      </c>
      <c r="E134">
        <v>9</v>
      </c>
      <c r="H134">
        <v>1.0530784434834197</v>
      </c>
      <c r="I134">
        <v>0.95424250943932487</v>
      </c>
      <c r="K134">
        <f t="shared" si="2"/>
        <v>0.62374514604992592</v>
      </c>
    </row>
    <row r="135" spans="3:11">
      <c r="C135" t="s">
        <v>3</v>
      </c>
      <c r="D135">
        <v>11</v>
      </c>
      <c r="E135">
        <v>6.5</v>
      </c>
      <c r="H135">
        <v>1.0413926851582251</v>
      </c>
      <c r="I135">
        <v>0.81291335664285558</v>
      </c>
      <c r="K135">
        <f t="shared" si="2"/>
        <v>0.48835462058602552</v>
      </c>
    </row>
    <row r="136" spans="3:11">
      <c r="C136" t="s">
        <v>3</v>
      </c>
      <c r="D136">
        <v>12.7</v>
      </c>
      <c r="E136">
        <v>9.6999999999999993</v>
      </c>
      <c r="H136">
        <v>1.1038037209559568</v>
      </c>
      <c r="I136">
        <v>0.98677173426624487</v>
      </c>
      <c r="K136">
        <f t="shared" si="2"/>
        <v>0.47354425417512253</v>
      </c>
    </row>
    <row r="137" spans="3:11">
      <c r="C137" t="s">
        <v>3</v>
      </c>
      <c r="D137">
        <v>11.5</v>
      </c>
      <c r="E137">
        <v>7.1</v>
      </c>
      <c r="H137">
        <v>1.0606978403536116</v>
      </c>
      <c r="I137">
        <v>0.85125834871907524</v>
      </c>
      <c r="K137">
        <f t="shared" si="2"/>
        <v>0.46683652502671158</v>
      </c>
    </row>
    <row r="138" spans="3:11">
      <c r="C138" t="s">
        <v>3</v>
      </c>
      <c r="D138">
        <v>10.199999999999999</v>
      </c>
      <c r="E138">
        <v>4.7</v>
      </c>
      <c r="H138">
        <v>1.0086001717619175</v>
      </c>
      <c r="I138">
        <v>0.67209785793571752</v>
      </c>
      <c r="K138">
        <f t="shared" si="2"/>
        <v>0.44289149723711096</v>
      </c>
    </row>
    <row r="139" spans="3:11">
      <c r="C139" t="s">
        <v>3</v>
      </c>
      <c r="D139">
        <v>11.5</v>
      </c>
      <c r="E139">
        <v>7</v>
      </c>
      <c r="H139">
        <v>1.0606978403536116</v>
      </c>
      <c r="I139">
        <v>0.84509804001425681</v>
      </c>
      <c r="K139">
        <f t="shared" si="2"/>
        <v>0.46026136270239171</v>
      </c>
    </row>
    <row r="140" spans="3:11">
      <c r="C140" t="s">
        <v>3</v>
      </c>
      <c r="D140">
        <v>11.3</v>
      </c>
      <c r="E140">
        <v>6.6</v>
      </c>
      <c r="H140">
        <v>1.0530784434834197</v>
      </c>
      <c r="I140">
        <v>0.81954393554186866</v>
      </c>
      <c r="K140">
        <f t="shared" si="2"/>
        <v>0.45741310710327898</v>
      </c>
    </row>
    <row r="141" spans="3:11">
      <c r="C141" t="s">
        <v>3</v>
      </c>
      <c r="D141">
        <v>11</v>
      </c>
      <c r="E141">
        <v>5.9</v>
      </c>
      <c r="H141">
        <v>1.0413926851582251</v>
      </c>
      <c r="I141">
        <v>0.77085201164214423</v>
      </c>
      <c r="K141">
        <f t="shared" si="2"/>
        <v>0.44327573253193087</v>
      </c>
    </row>
    <row r="142" spans="3:11">
      <c r="C142" t="s">
        <v>3</v>
      </c>
      <c r="D142">
        <v>10</v>
      </c>
      <c r="E142">
        <v>4.5</v>
      </c>
      <c r="H142">
        <v>1</v>
      </c>
      <c r="I142">
        <v>0.65321251377534373</v>
      </c>
      <c r="K142">
        <f t="shared" si="2"/>
        <v>0.45</v>
      </c>
    </row>
    <row r="143" spans="3:11">
      <c r="C143" t="s">
        <v>3</v>
      </c>
      <c r="D143">
        <v>9.4</v>
      </c>
      <c r="E143">
        <v>4</v>
      </c>
      <c r="H143">
        <v>0.97312785359969867</v>
      </c>
      <c r="I143">
        <v>0.6020599913279624</v>
      </c>
      <c r="K143">
        <f t="shared" si="2"/>
        <v>0.48158885796018214</v>
      </c>
    </row>
    <row r="144" spans="3:11">
      <c r="C144" t="s">
        <v>3</v>
      </c>
      <c r="D144">
        <v>9.6</v>
      </c>
      <c r="E144">
        <v>4.3</v>
      </c>
      <c r="H144">
        <v>0.98227123303956843</v>
      </c>
      <c r="I144">
        <v>0.63346845557958653</v>
      </c>
      <c r="K144">
        <f t="shared" si="2"/>
        <v>0.48602068865740744</v>
      </c>
    </row>
    <row r="145" spans="3:11">
      <c r="C145" t="s">
        <v>3</v>
      </c>
      <c r="D145">
        <v>10</v>
      </c>
      <c r="E145">
        <v>5.3</v>
      </c>
      <c r="H145">
        <v>1</v>
      </c>
      <c r="I145">
        <v>0.72427586960078905</v>
      </c>
      <c r="K145">
        <f t="shared" si="2"/>
        <v>0.53</v>
      </c>
    </row>
    <row r="146" spans="3:11">
      <c r="C146" t="s">
        <v>3</v>
      </c>
      <c r="D146">
        <v>9.9</v>
      </c>
      <c r="E146">
        <v>4.0999999999999996</v>
      </c>
      <c r="H146">
        <v>0.9956351945975499</v>
      </c>
      <c r="I146">
        <v>0.61278385671973545</v>
      </c>
      <c r="K146">
        <f t="shared" si="2"/>
        <v>0.42255016237262938</v>
      </c>
    </row>
    <row r="147" spans="3:11">
      <c r="C147" t="s">
        <v>3</v>
      </c>
      <c r="D147">
        <v>11</v>
      </c>
      <c r="E147">
        <v>5.8</v>
      </c>
      <c r="H147">
        <v>1.0413926851582251</v>
      </c>
      <c r="I147">
        <v>0.76342799356293722</v>
      </c>
      <c r="K147">
        <f t="shared" si="2"/>
        <v>0.43576258452291511</v>
      </c>
    </row>
    <row r="148" spans="3:11">
      <c r="C148" t="s">
        <v>3</v>
      </c>
      <c r="D148">
        <v>11</v>
      </c>
      <c r="E148">
        <v>6.6</v>
      </c>
      <c r="H148">
        <v>1.0413926851582251</v>
      </c>
      <c r="I148">
        <v>0.81954393554186866</v>
      </c>
      <c r="K148">
        <f t="shared" si="2"/>
        <v>0.49586776859504134</v>
      </c>
    </row>
    <row r="149" spans="3:11">
      <c r="C149" t="s">
        <v>3</v>
      </c>
      <c r="D149">
        <v>12</v>
      </c>
      <c r="E149">
        <v>8.6</v>
      </c>
      <c r="H149">
        <v>1.0791812460476249</v>
      </c>
      <c r="I149">
        <v>0.93449845124356767</v>
      </c>
      <c r="K149">
        <f t="shared" si="2"/>
        <v>0.49768518518518517</v>
      </c>
    </row>
    <row r="150" spans="3:11">
      <c r="C150" t="s">
        <v>3</v>
      </c>
      <c r="D150">
        <v>9.6999999999999993</v>
      </c>
      <c r="E150">
        <v>4.5999999999999996</v>
      </c>
      <c r="H150">
        <v>0.98677173426624487</v>
      </c>
      <c r="I150">
        <v>0.66275783168157409</v>
      </c>
      <c r="K150">
        <f t="shared" si="2"/>
        <v>0.50401403350378515</v>
      </c>
    </row>
    <row r="151" spans="3:11">
      <c r="C151" t="s">
        <v>3</v>
      </c>
      <c r="D151">
        <v>12.5</v>
      </c>
      <c r="E151">
        <v>9.1999999999999993</v>
      </c>
      <c r="H151">
        <v>1.0969100130080565</v>
      </c>
      <c r="I151">
        <v>0.96378782734555524</v>
      </c>
      <c r="K151">
        <f t="shared" si="2"/>
        <v>0.47103999999999996</v>
      </c>
    </row>
    <row r="152" spans="3:11">
      <c r="C152" t="s">
        <v>3</v>
      </c>
      <c r="D152">
        <v>10.3</v>
      </c>
      <c r="E152">
        <v>6</v>
      </c>
      <c r="H152">
        <v>1.0128372247051722</v>
      </c>
      <c r="I152">
        <v>0.77815125038364363</v>
      </c>
      <c r="K152">
        <f t="shared" si="2"/>
        <v>0.54908499561189561</v>
      </c>
    </row>
    <row r="153" spans="3:11">
      <c r="C153" t="s">
        <v>3</v>
      </c>
      <c r="D153">
        <v>9.8000000000000007</v>
      </c>
      <c r="E153">
        <v>4.5999999999999996</v>
      </c>
      <c r="H153">
        <v>0.99122607569249488</v>
      </c>
      <c r="I153">
        <v>0.66275783168157409</v>
      </c>
      <c r="K153">
        <f t="shared" si="2"/>
        <v>0.4887419357580598</v>
      </c>
    </row>
    <row r="154" spans="3:11">
      <c r="C154" t="s">
        <v>3</v>
      </c>
      <c r="D154">
        <v>10.1</v>
      </c>
      <c r="E154">
        <v>4.8</v>
      </c>
      <c r="H154">
        <v>1.0043213737826426</v>
      </c>
      <c r="I154">
        <v>0.68124123737558717</v>
      </c>
      <c r="K154">
        <f t="shared" si="2"/>
        <v>0.46588327100526938</v>
      </c>
    </row>
    <row r="155" spans="3:11">
      <c r="C155" t="s">
        <v>3</v>
      </c>
      <c r="D155">
        <v>10.5</v>
      </c>
      <c r="E155">
        <v>5.2</v>
      </c>
      <c r="H155">
        <v>1.0211892990699381</v>
      </c>
      <c r="I155">
        <v>0.71600334363479923</v>
      </c>
      <c r="K155">
        <f t="shared" si="2"/>
        <v>0.44919555123636756</v>
      </c>
    </row>
    <row r="156" spans="3:11">
      <c r="C156" t="s">
        <v>3</v>
      </c>
      <c r="D156">
        <v>9.1999999999999993</v>
      </c>
      <c r="E156">
        <v>3.2</v>
      </c>
      <c r="H156">
        <v>0.96378782734555524</v>
      </c>
      <c r="I156">
        <v>0.50514997831990605</v>
      </c>
      <c r="K156">
        <f t="shared" si="2"/>
        <v>0.41094764526999272</v>
      </c>
    </row>
    <row r="157" spans="3:11">
      <c r="C157" t="s">
        <v>3</v>
      </c>
      <c r="D157">
        <v>10.6</v>
      </c>
      <c r="E157">
        <v>6.7</v>
      </c>
      <c r="H157">
        <v>1.0253058652647702</v>
      </c>
      <c r="I157">
        <v>0.82607480270082645</v>
      </c>
      <c r="K157">
        <f t="shared" si="2"/>
        <v>0.56254491963164233</v>
      </c>
    </row>
    <row r="158" spans="3:11">
      <c r="C158" t="s">
        <v>3</v>
      </c>
      <c r="D158">
        <v>12.7</v>
      </c>
      <c r="E158">
        <v>9.5</v>
      </c>
      <c r="H158">
        <v>1.1038037209559568</v>
      </c>
      <c r="I158">
        <v>0.97772360528884772</v>
      </c>
      <c r="K158">
        <f t="shared" si="2"/>
        <v>0.46378045511996541</v>
      </c>
    </row>
    <row r="159" spans="3:11">
      <c r="C159" t="s">
        <v>3</v>
      </c>
      <c r="D159">
        <v>11.2</v>
      </c>
      <c r="E159">
        <v>5.9</v>
      </c>
      <c r="H159">
        <v>1.0492180226701815</v>
      </c>
      <c r="I159">
        <v>0.77085201164214423</v>
      </c>
      <c r="K159">
        <f t="shared" si="2"/>
        <v>0.41995034620991262</v>
      </c>
    </row>
    <row r="160" spans="3:11">
      <c r="C160" t="s">
        <v>3</v>
      </c>
      <c r="D160">
        <v>13.5</v>
      </c>
      <c r="E160">
        <v>13.5</v>
      </c>
      <c r="H160">
        <v>1.1303337684950061</v>
      </c>
      <c r="I160">
        <v>1.1303337684950061</v>
      </c>
      <c r="K160">
        <f t="shared" si="2"/>
        <v>0.54869684499314131</v>
      </c>
    </row>
    <row r="161" spans="3:11">
      <c r="C161" t="s">
        <v>3</v>
      </c>
      <c r="D161">
        <v>11</v>
      </c>
      <c r="E161">
        <v>5.2</v>
      </c>
      <c r="H161">
        <v>1.0413926851582251</v>
      </c>
      <c r="I161">
        <v>0.71600334363479923</v>
      </c>
      <c r="K161">
        <f t="shared" si="2"/>
        <v>0.39068369646882045</v>
      </c>
    </row>
    <row r="162" spans="3:11">
      <c r="C162" t="s">
        <v>3</v>
      </c>
      <c r="D162">
        <v>11.1</v>
      </c>
      <c r="E162">
        <v>5.4</v>
      </c>
      <c r="H162">
        <v>1.0453229787866574</v>
      </c>
      <c r="I162">
        <v>0.7323937598229685</v>
      </c>
      <c r="K162">
        <f t="shared" si="2"/>
        <v>0.39484334590251324</v>
      </c>
    </row>
    <row r="163" spans="3:11">
      <c r="C163" t="s">
        <v>3</v>
      </c>
      <c r="D163">
        <v>9.3000000000000007</v>
      </c>
      <c r="E163">
        <v>3.4</v>
      </c>
      <c r="H163">
        <v>0.96848294855393513</v>
      </c>
      <c r="I163">
        <v>0.53147891704225514</v>
      </c>
      <c r="K163">
        <f t="shared" si="2"/>
        <v>0.42269788166199823</v>
      </c>
    </row>
    <row r="164" spans="3:11">
      <c r="C164" t="s">
        <v>3</v>
      </c>
      <c r="D164">
        <v>11.2</v>
      </c>
      <c r="E164">
        <v>6.8</v>
      </c>
      <c r="H164">
        <v>1.0492180226701815</v>
      </c>
      <c r="I164">
        <v>0.83250891270623628</v>
      </c>
      <c r="K164">
        <f t="shared" si="2"/>
        <v>0.48401056851311963</v>
      </c>
    </row>
    <row r="165" spans="3:11">
      <c r="C165" t="s">
        <v>3</v>
      </c>
      <c r="D165">
        <v>12.8</v>
      </c>
      <c r="E165">
        <v>10.5</v>
      </c>
      <c r="H165">
        <v>1.1072099696478683</v>
      </c>
      <c r="I165">
        <v>1.0211892990699381</v>
      </c>
      <c r="K165">
        <f t="shared" si="2"/>
        <v>0.50067901611328114</v>
      </c>
    </row>
    <row r="166" spans="3:11">
      <c r="C166" t="s">
        <v>3</v>
      </c>
      <c r="D166">
        <v>12.6</v>
      </c>
      <c r="E166">
        <v>9.9</v>
      </c>
      <c r="H166">
        <v>1.1003705451175629</v>
      </c>
      <c r="I166">
        <v>0.9956351945975499</v>
      </c>
      <c r="K166">
        <f t="shared" si="2"/>
        <v>0.49490695749199159</v>
      </c>
    </row>
    <row r="167" spans="3:11">
      <c r="C167" t="s">
        <v>3</v>
      </c>
      <c r="D167">
        <v>12.7</v>
      </c>
      <c r="E167">
        <v>11</v>
      </c>
      <c r="H167">
        <v>1.1038037209559568</v>
      </c>
      <c r="I167">
        <v>1.0413926851582251</v>
      </c>
      <c r="K167">
        <f t="shared" si="2"/>
        <v>0.53700894803364418</v>
      </c>
    </row>
    <row r="168" spans="3:11">
      <c r="C168" t="s">
        <v>3</v>
      </c>
      <c r="D168">
        <v>12.6</v>
      </c>
      <c r="E168">
        <v>9.5</v>
      </c>
      <c r="H168">
        <v>1.1003705451175629</v>
      </c>
      <c r="I168">
        <v>0.97772360528884772</v>
      </c>
      <c r="K168">
        <f t="shared" si="2"/>
        <v>0.47491071678524444</v>
      </c>
    </row>
    <row r="169" spans="3:11">
      <c r="C169" t="s">
        <v>3</v>
      </c>
      <c r="D169">
        <v>11</v>
      </c>
      <c r="E169">
        <v>6.5</v>
      </c>
      <c r="H169">
        <v>1.0413926851582251</v>
      </c>
      <c r="I169">
        <v>0.81291335664285558</v>
      </c>
      <c r="K169">
        <f t="shared" si="2"/>
        <v>0.48835462058602552</v>
      </c>
    </row>
    <row r="170" spans="3:11">
      <c r="C170" t="s">
        <v>3</v>
      </c>
      <c r="D170">
        <v>12.7</v>
      </c>
      <c r="E170">
        <v>9.6999999999999993</v>
      </c>
      <c r="H170">
        <v>1.1038037209559568</v>
      </c>
      <c r="I170">
        <v>0.98677173426624487</v>
      </c>
      <c r="K170">
        <f t="shared" si="2"/>
        <v>0.47354425417512253</v>
      </c>
    </row>
    <row r="171" spans="3:11">
      <c r="C171" t="s">
        <v>3</v>
      </c>
      <c r="D171">
        <v>11.5</v>
      </c>
      <c r="E171">
        <v>7.1</v>
      </c>
      <c r="H171">
        <v>1.0606978403536116</v>
      </c>
      <c r="I171">
        <v>0.85125834871907524</v>
      </c>
      <c r="K171">
        <f t="shared" si="2"/>
        <v>0.46683652502671158</v>
      </c>
    </row>
    <row r="172" spans="3:11">
      <c r="C172" t="s">
        <v>3</v>
      </c>
      <c r="D172">
        <v>10.199999999999999</v>
      </c>
      <c r="E172">
        <v>4.7</v>
      </c>
      <c r="H172">
        <v>1.0086001717619175</v>
      </c>
      <c r="I172">
        <v>0.67209785793571752</v>
      </c>
      <c r="K172">
        <f t="shared" si="2"/>
        <v>0.44289149723711096</v>
      </c>
    </row>
    <row r="173" spans="3:11">
      <c r="C173" t="s">
        <v>3</v>
      </c>
      <c r="D173">
        <v>11.5</v>
      </c>
      <c r="E173">
        <v>7</v>
      </c>
      <c r="H173">
        <v>1.0606978403536116</v>
      </c>
      <c r="I173">
        <v>0.84509804001425681</v>
      </c>
      <c r="K173">
        <f t="shared" si="2"/>
        <v>0.46026136270239171</v>
      </c>
    </row>
    <row r="174" spans="3:11">
      <c r="C174" t="s">
        <v>3</v>
      </c>
      <c r="D174">
        <v>11.3</v>
      </c>
      <c r="E174">
        <v>6.6</v>
      </c>
      <c r="H174">
        <v>1.0530784434834197</v>
      </c>
      <c r="I174">
        <v>0.81954393554186866</v>
      </c>
      <c r="K174">
        <f t="shared" si="2"/>
        <v>0.45741310710327898</v>
      </c>
    </row>
    <row r="175" spans="3:11">
      <c r="C175" t="s">
        <v>3</v>
      </c>
      <c r="D175">
        <v>11</v>
      </c>
      <c r="E175">
        <v>5.9</v>
      </c>
      <c r="H175">
        <v>1.0413926851582251</v>
      </c>
      <c r="I175">
        <v>0.77085201164214423</v>
      </c>
      <c r="K175">
        <f t="shared" si="2"/>
        <v>0.44327573253193087</v>
      </c>
    </row>
    <row r="176" spans="3:11">
      <c r="C176" t="s">
        <v>3</v>
      </c>
      <c r="D176">
        <v>14.5</v>
      </c>
      <c r="E176">
        <v>16.45</v>
      </c>
      <c r="H176">
        <v>1.1613680022349748</v>
      </c>
      <c r="I176">
        <v>1.216165902285993</v>
      </c>
      <c r="K176">
        <f t="shared" si="2"/>
        <v>0.53958751896346713</v>
      </c>
    </row>
    <row r="177" spans="3:11">
      <c r="C177" t="s">
        <v>3</v>
      </c>
      <c r="D177">
        <v>14.3</v>
      </c>
      <c r="E177">
        <v>15.68</v>
      </c>
      <c r="H177">
        <v>1.1553360374650619</v>
      </c>
      <c r="I177">
        <v>1.1953460583484197</v>
      </c>
      <c r="K177">
        <f t="shared" si="2"/>
        <v>0.53621374957381607</v>
      </c>
    </row>
    <row r="178" spans="3:11">
      <c r="C178" t="s">
        <v>3</v>
      </c>
      <c r="D178">
        <v>14.1</v>
      </c>
      <c r="E178">
        <v>15.3</v>
      </c>
      <c r="H178">
        <v>1.1492191126553799</v>
      </c>
      <c r="I178">
        <v>1.1846914308175989</v>
      </c>
      <c r="K178">
        <f t="shared" si="2"/>
        <v>0.54580070568820649</v>
      </c>
    </row>
    <row r="179" spans="3:11">
      <c r="C179" t="s">
        <v>3</v>
      </c>
      <c r="D179">
        <v>14.3</v>
      </c>
      <c r="E179">
        <v>15.95</v>
      </c>
      <c r="H179">
        <v>1.1553360374650619</v>
      </c>
      <c r="I179">
        <v>1.2027606873932</v>
      </c>
      <c r="K179">
        <f t="shared" si="2"/>
        <v>0.54544702204734474</v>
      </c>
    </row>
    <row r="180" spans="3:11">
      <c r="C180" t="s">
        <v>3</v>
      </c>
      <c r="D180">
        <v>13.5</v>
      </c>
      <c r="E180">
        <v>13.35</v>
      </c>
      <c r="H180">
        <v>1.1303337684950061</v>
      </c>
      <c r="I180">
        <v>1.1254812657005939</v>
      </c>
      <c r="K180">
        <f t="shared" si="2"/>
        <v>0.5426002133821064</v>
      </c>
    </row>
    <row r="181" spans="3:11">
      <c r="C181" t="s">
        <v>3</v>
      </c>
      <c r="D181">
        <v>13.2</v>
      </c>
      <c r="E181">
        <v>13.69</v>
      </c>
      <c r="H181">
        <v>1.1205739312058498</v>
      </c>
      <c r="I181">
        <v>1.13640344813399</v>
      </c>
      <c r="K181">
        <f t="shared" si="2"/>
        <v>0.59522567270501159</v>
      </c>
    </row>
    <row r="182" spans="3:11">
      <c r="C182" t="s">
        <v>3</v>
      </c>
      <c r="D182">
        <v>13.5</v>
      </c>
      <c r="E182">
        <v>13.42</v>
      </c>
      <c r="H182">
        <v>1.1303337684950061</v>
      </c>
      <c r="I182">
        <v>1.1277525158329733</v>
      </c>
      <c r="K182">
        <f t="shared" si="2"/>
        <v>0.54544530813392267</v>
      </c>
    </row>
    <row r="183" spans="3:11">
      <c r="C183" t="s">
        <v>3</v>
      </c>
      <c r="D183">
        <v>14.4</v>
      </c>
      <c r="E183">
        <v>17.75</v>
      </c>
      <c r="H183">
        <v>1.1583624920952498</v>
      </c>
      <c r="I183">
        <v>1.249198357391113</v>
      </c>
      <c r="K183">
        <f t="shared" si="2"/>
        <v>0.5944439086076817</v>
      </c>
    </row>
    <row r="184" spans="3:11">
      <c r="C184" t="s">
        <v>3</v>
      </c>
      <c r="D184">
        <v>12.8</v>
      </c>
      <c r="E184">
        <v>11.8</v>
      </c>
      <c r="H184">
        <v>1.1072099696478683</v>
      </c>
      <c r="I184">
        <v>1.0718820073061255</v>
      </c>
      <c r="K184">
        <f t="shared" si="2"/>
        <v>0.56266784667968739</v>
      </c>
    </row>
    <row r="185" spans="3:11">
      <c r="C185" t="s">
        <v>3</v>
      </c>
      <c r="D185">
        <v>12.6</v>
      </c>
      <c r="E185">
        <v>11.5</v>
      </c>
      <c r="H185">
        <v>1.1003705451175629</v>
      </c>
      <c r="I185">
        <v>1.0606978403536116</v>
      </c>
      <c r="K185">
        <f t="shared" si="2"/>
        <v>0.57489192031898007</v>
      </c>
    </row>
    <row r="186" spans="3:11">
      <c r="C186" t="s">
        <v>3</v>
      </c>
      <c r="D186">
        <v>14.1</v>
      </c>
      <c r="E186">
        <v>16.5</v>
      </c>
      <c r="H186">
        <v>1.1492191126553799</v>
      </c>
      <c r="I186">
        <v>1.2174839442139063</v>
      </c>
      <c r="K186">
        <f t="shared" si="2"/>
        <v>0.58860860417355609</v>
      </c>
    </row>
    <row r="187" spans="3:11">
      <c r="C187" t="s">
        <v>3</v>
      </c>
      <c r="D187">
        <v>12.9</v>
      </c>
      <c r="E187">
        <v>12.4</v>
      </c>
      <c r="H187">
        <v>1.110589710299249</v>
      </c>
      <c r="I187">
        <v>1.0934216851622351</v>
      </c>
      <c r="K187">
        <f t="shared" si="2"/>
        <v>0.57763374200920581</v>
      </c>
    </row>
    <row r="188" spans="3:11">
      <c r="C188" t="s">
        <v>3</v>
      </c>
      <c r="D188">
        <v>10.4</v>
      </c>
      <c r="E188">
        <v>6.05</v>
      </c>
      <c r="H188">
        <v>1.0170333392987803</v>
      </c>
      <c r="I188">
        <v>0.78175537465246892</v>
      </c>
      <c r="K188">
        <f t="shared" si="2"/>
        <v>0.53784279699590343</v>
      </c>
    </row>
    <row r="189" spans="3:11">
      <c r="C189" t="s">
        <v>3</v>
      </c>
      <c r="D189">
        <v>10</v>
      </c>
      <c r="E189">
        <v>4.8499999999999996</v>
      </c>
      <c r="H189">
        <v>1</v>
      </c>
      <c r="I189">
        <v>0.68574173860226362</v>
      </c>
      <c r="K189">
        <f t="shared" si="2"/>
        <v>0.48499999999999993</v>
      </c>
    </row>
    <row r="190" spans="3:11">
      <c r="C190" t="s">
        <v>3</v>
      </c>
      <c r="D190">
        <v>9.8000000000000007</v>
      </c>
      <c r="E190">
        <v>4.68</v>
      </c>
      <c r="H190">
        <v>0.99122607569249488</v>
      </c>
      <c r="I190">
        <v>0.67024585307412399</v>
      </c>
      <c r="K190">
        <f t="shared" si="2"/>
        <v>0.49724179551037395</v>
      </c>
    </row>
    <row r="191" spans="3:11">
      <c r="C191" t="s">
        <v>3</v>
      </c>
      <c r="D191">
        <v>9.5</v>
      </c>
      <c r="E191">
        <v>4.8</v>
      </c>
      <c r="H191">
        <v>0.97772360528884772</v>
      </c>
      <c r="I191">
        <v>0.68124123737558717</v>
      </c>
      <c r="K191">
        <f t="shared" si="2"/>
        <v>0.55984837439860036</v>
      </c>
    </row>
    <row r="192" spans="3:11">
      <c r="C192" t="s">
        <v>3</v>
      </c>
      <c r="D192">
        <v>9.6</v>
      </c>
      <c r="E192">
        <v>4.7</v>
      </c>
      <c r="H192">
        <v>0.98227123303956843</v>
      </c>
      <c r="I192">
        <v>0.67209785793571752</v>
      </c>
      <c r="K192">
        <f t="shared" si="2"/>
        <v>0.5312319155092593</v>
      </c>
    </row>
    <row r="193" spans="3:11">
      <c r="C193" t="s">
        <v>3</v>
      </c>
      <c r="D193">
        <v>10</v>
      </c>
      <c r="E193">
        <v>5.5</v>
      </c>
      <c r="H193">
        <v>1</v>
      </c>
      <c r="I193">
        <v>0.74036268949424389</v>
      </c>
      <c r="K193">
        <f t="shared" si="2"/>
        <v>0.55000000000000004</v>
      </c>
    </row>
    <row r="194" spans="3:11">
      <c r="C194" t="s">
        <v>3</v>
      </c>
      <c r="D194">
        <v>12</v>
      </c>
      <c r="E194">
        <v>8.1</v>
      </c>
      <c r="H194">
        <v>1.0791812460476249</v>
      </c>
      <c r="I194">
        <v>0.90848501887864974</v>
      </c>
      <c r="K194">
        <f t="shared" si="2"/>
        <v>0.46875</v>
      </c>
    </row>
    <row r="195" spans="3:11">
      <c r="C195" t="s">
        <v>3</v>
      </c>
      <c r="D195">
        <v>11.1</v>
      </c>
      <c r="E195">
        <v>6.36</v>
      </c>
      <c r="H195">
        <v>1.0453229787866574</v>
      </c>
      <c r="I195">
        <v>0.80345711564841393</v>
      </c>
      <c r="K195">
        <f t="shared" si="2"/>
        <v>0.46503771850740444</v>
      </c>
    </row>
    <row r="196" spans="3:11">
      <c r="C196" t="s">
        <v>3</v>
      </c>
      <c r="D196">
        <v>10.8</v>
      </c>
      <c r="E196">
        <v>7.35</v>
      </c>
      <c r="H196">
        <v>1.0334237554869496</v>
      </c>
      <c r="I196">
        <v>0.86628733908419486</v>
      </c>
      <c r="K196">
        <f t="shared" ref="K196:K259" si="3">100*E196/D196^3</f>
        <v>0.58346669714982458</v>
      </c>
    </row>
    <row r="197" spans="3:11">
      <c r="C197" t="s">
        <v>3</v>
      </c>
      <c r="D197">
        <v>10.7</v>
      </c>
      <c r="E197">
        <v>7.5</v>
      </c>
      <c r="H197">
        <v>1.0293837776852097</v>
      </c>
      <c r="I197">
        <v>0.87506126339170009</v>
      </c>
      <c r="K197">
        <f t="shared" si="3"/>
        <v>0.61222340766813921</v>
      </c>
    </row>
    <row r="198" spans="3:11">
      <c r="C198" t="s">
        <v>3</v>
      </c>
      <c r="D198">
        <v>14.4</v>
      </c>
      <c r="E198">
        <v>16.7</v>
      </c>
      <c r="H198">
        <v>1.1583624920952498</v>
      </c>
      <c r="I198">
        <v>1.2227164711475833</v>
      </c>
      <c r="K198">
        <f t="shared" si="3"/>
        <v>0.5592796210562414</v>
      </c>
    </row>
    <row r="199" spans="3:11">
      <c r="C199" t="s">
        <v>3</v>
      </c>
      <c r="D199">
        <v>15.2</v>
      </c>
      <c r="E199">
        <v>19.5</v>
      </c>
      <c r="H199">
        <v>1.1818435879447726</v>
      </c>
      <c r="I199">
        <v>1.2900346113625181</v>
      </c>
      <c r="K199">
        <f t="shared" si="3"/>
        <v>0.55526953637556498</v>
      </c>
    </row>
    <row r="200" spans="3:11">
      <c r="C200" t="s">
        <v>3</v>
      </c>
      <c r="D200">
        <v>14.5</v>
      </c>
      <c r="E200">
        <v>18</v>
      </c>
      <c r="H200">
        <v>1.1613680022349748</v>
      </c>
      <c r="I200">
        <v>1.255272505103306</v>
      </c>
      <c r="K200">
        <f t="shared" si="3"/>
        <v>0.59043011193570871</v>
      </c>
    </row>
    <row r="201" spans="3:11">
      <c r="C201" t="s">
        <v>3</v>
      </c>
      <c r="D201">
        <v>14.7</v>
      </c>
      <c r="E201">
        <v>18.25</v>
      </c>
      <c r="H201">
        <v>1.167317334748176</v>
      </c>
      <c r="I201">
        <v>1.2612628687924936</v>
      </c>
      <c r="K201">
        <f t="shared" si="3"/>
        <v>0.57452755733234107</v>
      </c>
    </row>
    <row r="202" spans="3:11">
      <c r="C202" t="s">
        <v>3</v>
      </c>
      <c r="D202">
        <v>12.6</v>
      </c>
      <c r="E202">
        <v>11.53</v>
      </c>
      <c r="H202">
        <v>1.1003705451175629</v>
      </c>
      <c r="I202">
        <v>1.0618293072946989</v>
      </c>
      <c r="K202">
        <f t="shared" si="3"/>
        <v>0.57639163837198615</v>
      </c>
    </row>
    <row r="203" spans="3:11">
      <c r="C203" t="s">
        <v>3</v>
      </c>
      <c r="D203">
        <v>14.1</v>
      </c>
      <c r="E203">
        <v>16.510000000000002</v>
      </c>
      <c r="H203">
        <v>1.1492191126553799</v>
      </c>
      <c r="I203">
        <v>1.2177470732627937</v>
      </c>
      <c r="K203">
        <f t="shared" si="3"/>
        <v>0.58896533666093409</v>
      </c>
    </row>
    <row r="204" spans="3:11">
      <c r="C204" t="s">
        <v>3</v>
      </c>
      <c r="D204">
        <v>12.9</v>
      </c>
      <c r="E204">
        <v>12.41</v>
      </c>
      <c r="H204">
        <v>1.110589710299249</v>
      </c>
      <c r="I204">
        <v>1.0937717814987298</v>
      </c>
      <c r="K204">
        <f t="shared" si="3"/>
        <v>0.57809957567211645</v>
      </c>
    </row>
    <row r="205" spans="3:11">
      <c r="C205" t="s">
        <v>3</v>
      </c>
      <c r="D205">
        <v>12</v>
      </c>
      <c r="E205">
        <v>8.08</v>
      </c>
      <c r="H205">
        <v>1.0791812460476249</v>
      </c>
      <c r="I205">
        <v>0.90741136077458617</v>
      </c>
      <c r="K205">
        <f t="shared" si="3"/>
        <v>0.46759259259259262</v>
      </c>
    </row>
    <row r="206" spans="3:11">
      <c r="C206" t="s">
        <v>3</v>
      </c>
      <c r="D206">
        <v>11</v>
      </c>
      <c r="E206">
        <v>6.16</v>
      </c>
      <c r="H206">
        <v>1.0413926851582251</v>
      </c>
      <c r="I206">
        <v>0.78958071216442549</v>
      </c>
      <c r="K206">
        <f t="shared" si="3"/>
        <v>0.46280991735537191</v>
      </c>
    </row>
    <row r="207" spans="3:11">
      <c r="C207" t="s">
        <v>3</v>
      </c>
      <c r="D207">
        <v>10.8</v>
      </c>
      <c r="E207">
        <v>7.32</v>
      </c>
      <c r="H207">
        <v>1.0334237554869496</v>
      </c>
      <c r="I207">
        <v>0.86451108105839192</v>
      </c>
      <c r="K207">
        <f t="shared" si="3"/>
        <v>0.58108520042676415</v>
      </c>
    </row>
    <row r="208" spans="3:11">
      <c r="C208" t="s">
        <v>3</v>
      </c>
      <c r="D208">
        <v>10.7</v>
      </c>
      <c r="E208">
        <v>7.48</v>
      </c>
      <c r="H208">
        <v>1.0293837776852097</v>
      </c>
      <c r="I208">
        <v>0.87390159786446142</v>
      </c>
      <c r="K208">
        <f t="shared" si="3"/>
        <v>0.61059081191435749</v>
      </c>
    </row>
    <row r="209" spans="3:11">
      <c r="C209" t="s">
        <v>3</v>
      </c>
      <c r="D209">
        <v>10.4</v>
      </c>
      <c r="E209">
        <v>6.05</v>
      </c>
      <c r="H209">
        <v>1.0170333392987803</v>
      </c>
      <c r="I209">
        <v>0.78175537465246892</v>
      </c>
      <c r="K209">
        <f t="shared" si="3"/>
        <v>0.53784279699590343</v>
      </c>
    </row>
    <row r="210" spans="3:11">
      <c r="C210" t="s">
        <v>3</v>
      </c>
      <c r="D210">
        <v>10</v>
      </c>
      <c r="E210">
        <v>4.8499999999999996</v>
      </c>
      <c r="H210">
        <v>1</v>
      </c>
      <c r="I210">
        <v>0.68574173860226362</v>
      </c>
      <c r="K210">
        <f t="shared" si="3"/>
        <v>0.48499999999999993</v>
      </c>
    </row>
    <row r="211" spans="3:11">
      <c r="C211" t="s">
        <v>3</v>
      </c>
      <c r="D211">
        <v>9.8000000000000007</v>
      </c>
      <c r="E211">
        <v>4.68</v>
      </c>
      <c r="H211">
        <v>0.99122607569249488</v>
      </c>
      <c r="I211">
        <v>0.67024585307412399</v>
      </c>
      <c r="K211">
        <f t="shared" si="3"/>
        <v>0.49724179551037395</v>
      </c>
    </row>
    <row r="212" spans="3:11">
      <c r="C212" t="s">
        <v>3</v>
      </c>
      <c r="D212">
        <v>9.5</v>
      </c>
      <c r="E212">
        <v>4.8</v>
      </c>
      <c r="H212">
        <v>0.97772360528884772</v>
      </c>
      <c r="I212">
        <v>0.68124123737558717</v>
      </c>
      <c r="K212">
        <f t="shared" si="3"/>
        <v>0.55984837439860036</v>
      </c>
    </row>
    <row r="213" spans="3:11">
      <c r="C213" t="s">
        <v>3</v>
      </c>
      <c r="D213">
        <v>9.6</v>
      </c>
      <c r="E213">
        <v>4.6399999999999997</v>
      </c>
      <c r="H213">
        <v>0.98227123303956843</v>
      </c>
      <c r="I213">
        <v>0.66651798055488087</v>
      </c>
      <c r="K213">
        <f t="shared" si="3"/>
        <v>0.5244502314814814</v>
      </c>
    </row>
    <row r="214" spans="3:11">
      <c r="C214" t="s">
        <v>3</v>
      </c>
      <c r="D214">
        <v>10.199999999999999</v>
      </c>
      <c r="E214">
        <v>5.6</v>
      </c>
      <c r="H214">
        <v>1.0086001717619175</v>
      </c>
      <c r="I214">
        <v>0.74818802700620035</v>
      </c>
      <c r="K214">
        <f t="shared" si="3"/>
        <v>0.52770050734634499</v>
      </c>
    </row>
    <row r="215" spans="3:11">
      <c r="C215" t="s">
        <v>3</v>
      </c>
      <c r="D215">
        <v>12.6</v>
      </c>
      <c r="E215">
        <v>9.5</v>
      </c>
      <c r="H215">
        <v>1.1003705451175629</v>
      </c>
      <c r="I215">
        <v>0.97772360528884772</v>
      </c>
      <c r="K215">
        <f t="shared" si="3"/>
        <v>0.47491071678524444</v>
      </c>
    </row>
    <row r="216" spans="3:11">
      <c r="C216" t="s">
        <v>3</v>
      </c>
      <c r="D216">
        <v>12</v>
      </c>
      <c r="E216">
        <v>8.6999999999999993</v>
      </c>
      <c r="H216">
        <v>1.0791812460476249</v>
      </c>
      <c r="I216">
        <v>0.93951925261861846</v>
      </c>
      <c r="K216">
        <f t="shared" si="3"/>
        <v>0.50347222222222221</v>
      </c>
    </row>
    <row r="217" spans="3:11">
      <c r="C217" t="s">
        <v>3</v>
      </c>
      <c r="D217">
        <v>11.8</v>
      </c>
      <c r="E217">
        <v>7.6</v>
      </c>
      <c r="H217">
        <v>1.0718820073061255</v>
      </c>
      <c r="I217">
        <v>0.88081359228079137</v>
      </c>
      <c r="K217">
        <f t="shared" si="3"/>
        <v>0.46255946323626074</v>
      </c>
    </row>
    <row r="218" spans="3:11">
      <c r="C218" t="s">
        <v>3</v>
      </c>
      <c r="D218">
        <v>11.5</v>
      </c>
      <c r="E218">
        <v>7.2</v>
      </c>
      <c r="H218">
        <v>1.0606978403536116</v>
      </c>
      <c r="I218">
        <v>0.85733249643126852</v>
      </c>
      <c r="K218">
        <f t="shared" si="3"/>
        <v>0.47341168735103145</v>
      </c>
    </row>
    <row r="219" spans="3:11">
      <c r="C219" t="s">
        <v>3</v>
      </c>
      <c r="D219">
        <v>13.5</v>
      </c>
      <c r="E219">
        <v>13.5</v>
      </c>
      <c r="H219">
        <v>1.1303337684950061</v>
      </c>
      <c r="I219">
        <v>1.1303337684950061</v>
      </c>
      <c r="K219">
        <f t="shared" si="3"/>
        <v>0.54869684499314131</v>
      </c>
    </row>
    <row r="220" spans="3:11">
      <c r="C220" t="s">
        <v>3</v>
      </c>
      <c r="D220">
        <v>11</v>
      </c>
      <c r="E220">
        <v>5.2</v>
      </c>
      <c r="H220">
        <v>1.0413926851582251</v>
      </c>
      <c r="I220">
        <v>0.71600334363479923</v>
      </c>
      <c r="K220">
        <f t="shared" si="3"/>
        <v>0.39068369646882045</v>
      </c>
    </row>
    <row r="221" spans="3:11">
      <c r="C221" t="s">
        <v>3</v>
      </c>
      <c r="D221">
        <v>11.1</v>
      </c>
      <c r="E221">
        <v>5.4</v>
      </c>
      <c r="H221">
        <v>1.0453229787866574</v>
      </c>
      <c r="I221">
        <v>0.7323937598229685</v>
      </c>
      <c r="K221">
        <f t="shared" si="3"/>
        <v>0.39484334590251324</v>
      </c>
    </row>
    <row r="222" spans="3:11">
      <c r="C222" t="s">
        <v>3</v>
      </c>
      <c r="D222">
        <v>9.1999999999999993</v>
      </c>
      <c r="E222">
        <v>3.2</v>
      </c>
      <c r="H222">
        <v>0.96378782734555524</v>
      </c>
      <c r="I222">
        <v>0.50514997831990605</v>
      </c>
      <c r="K222">
        <f t="shared" si="3"/>
        <v>0.41094764526999272</v>
      </c>
    </row>
    <row r="223" spans="3:11">
      <c r="C223" t="s">
        <v>3</v>
      </c>
      <c r="D223">
        <v>10.6</v>
      </c>
      <c r="E223">
        <v>6.7</v>
      </c>
      <c r="H223">
        <v>1.0253058652647702</v>
      </c>
      <c r="I223">
        <v>0.82607480270082645</v>
      </c>
      <c r="K223">
        <f t="shared" si="3"/>
        <v>0.56254491963164233</v>
      </c>
    </row>
    <row r="224" spans="3:11">
      <c r="C224" t="s">
        <v>3</v>
      </c>
      <c r="D224">
        <v>12.7</v>
      </c>
      <c r="E224">
        <v>9.5</v>
      </c>
      <c r="H224">
        <v>1.1038037209559568</v>
      </c>
      <c r="I224">
        <v>0.97772360528884772</v>
      </c>
      <c r="K224">
        <f t="shared" si="3"/>
        <v>0.46378045511996541</v>
      </c>
    </row>
    <row r="225" spans="3:11">
      <c r="C225" t="s">
        <v>3</v>
      </c>
      <c r="D225">
        <v>11.2</v>
      </c>
      <c r="E225">
        <v>5.9</v>
      </c>
      <c r="H225">
        <v>1.0492180226701815</v>
      </c>
      <c r="I225">
        <v>0.77085201164214423</v>
      </c>
      <c r="K225">
        <f t="shared" si="3"/>
        <v>0.41995034620991262</v>
      </c>
    </row>
    <row r="226" spans="3:11">
      <c r="C226" t="s">
        <v>3</v>
      </c>
      <c r="D226">
        <v>10.199999999999999</v>
      </c>
      <c r="E226">
        <v>4.7</v>
      </c>
      <c r="H226">
        <v>1.0086001717619175</v>
      </c>
      <c r="I226">
        <v>0.67209785793571752</v>
      </c>
      <c r="K226">
        <f t="shared" si="3"/>
        <v>0.44289149723711096</v>
      </c>
    </row>
    <row r="227" spans="3:11">
      <c r="C227" t="s">
        <v>3</v>
      </c>
      <c r="D227">
        <v>11.6</v>
      </c>
      <c r="E227">
        <v>7.2</v>
      </c>
      <c r="H227">
        <v>1.0644579892269184</v>
      </c>
      <c r="I227">
        <v>0.85733249643126852</v>
      </c>
      <c r="K227">
        <f t="shared" si="3"/>
        <v>0.46127352494977247</v>
      </c>
    </row>
    <row r="228" spans="3:11">
      <c r="C228" t="s">
        <v>3</v>
      </c>
      <c r="D228">
        <v>11.3</v>
      </c>
      <c r="E228">
        <v>6.6</v>
      </c>
      <c r="H228">
        <v>1.0530784434834197</v>
      </c>
      <c r="I228">
        <v>0.81954393554186866</v>
      </c>
      <c r="K228">
        <f t="shared" si="3"/>
        <v>0.45741310710327898</v>
      </c>
    </row>
    <row r="229" spans="3:11">
      <c r="C229" t="s">
        <v>3</v>
      </c>
      <c r="D229">
        <v>11</v>
      </c>
      <c r="E229">
        <v>5.9</v>
      </c>
      <c r="H229">
        <v>1.0413926851582251</v>
      </c>
      <c r="I229">
        <v>0.77085201164214423</v>
      </c>
      <c r="K229">
        <f t="shared" si="3"/>
        <v>0.44327573253193087</v>
      </c>
    </row>
    <row r="230" spans="3:11">
      <c r="C230" t="s">
        <v>3</v>
      </c>
      <c r="D230">
        <v>9.6</v>
      </c>
      <c r="E230">
        <v>4.3</v>
      </c>
      <c r="H230">
        <v>0.98227123303956843</v>
      </c>
      <c r="I230">
        <v>0.63346845557958653</v>
      </c>
      <c r="K230">
        <f t="shared" si="3"/>
        <v>0.48602068865740744</v>
      </c>
    </row>
    <row r="231" spans="3:11">
      <c r="C231" t="s">
        <v>3</v>
      </c>
      <c r="D231">
        <v>10</v>
      </c>
      <c r="E231">
        <v>5.3</v>
      </c>
      <c r="H231">
        <v>1</v>
      </c>
      <c r="I231">
        <v>0.72427586960078905</v>
      </c>
      <c r="K231">
        <f t="shared" si="3"/>
        <v>0.53</v>
      </c>
    </row>
    <row r="232" spans="3:11">
      <c r="C232" t="s">
        <v>3</v>
      </c>
      <c r="D232">
        <v>9.9</v>
      </c>
      <c r="E232">
        <v>4.0999999999999996</v>
      </c>
      <c r="H232">
        <v>0.9956351945975499</v>
      </c>
      <c r="I232">
        <v>0.61278385671973545</v>
      </c>
      <c r="K232">
        <f t="shared" si="3"/>
        <v>0.42255016237262938</v>
      </c>
    </row>
    <row r="233" spans="3:11">
      <c r="C233" t="s">
        <v>3</v>
      </c>
      <c r="D233">
        <v>10.7</v>
      </c>
      <c r="E233">
        <v>5.8</v>
      </c>
      <c r="H233">
        <v>1.0293837776852097</v>
      </c>
      <c r="I233">
        <v>0.76342799356293722</v>
      </c>
      <c r="K233">
        <f t="shared" si="3"/>
        <v>0.47345276859669427</v>
      </c>
    </row>
    <row r="234" spans="3:11">
      <c r="C234" t="s">
        <v>3</v>
      </c>
      <c r="D234">
        <v>11.5</v>
      </c>
      <c r="E234">
        <v>7.4</v>
      </c>
      <c r="H234">
        <v>1.0606978403536116</v>
      </c>
      <c r="I234">
        <v>0.86923171973097624</v>
      </c>
      <c r="K234">
        <f t="shared" si="3"/>
        <v>0.48656201199967125</v>
      </c>
    </row>
    <row r="235" spans="3:11">
      <c r="C235" t="s">
        <v>3</v>
      </c>
      <c r="D235">
        <v>12.7</v>
      </c>
      <c r="E235">
        <v>9.8000000000000007</v>
      </c>
      <c r="H235">
        <v>1.1038037209559568</v>
      </c>
      <c r="I235">
        <v>0.99122607569249488</v>
      </c>
      <c r="K235">
        <f t="shared" si="3"/>
        <v>0.4784261537027012</v>
      </c>
    </row>
    <row r="236" spans="3:11">
      <c r="C236" t="s">
        <v>3</v>
      </c>
      <c r="D236">
        <v>11.1</v>
      </c>
      <c r="E236">
        <v>7.2</v>
      </c>
      <c r="H236">
        <v>1.0453229787866574</v>
      </c>
      <c r="I236">
        <v>0.85733249643126852</v>
      </c>
      <c r="K236">
        <f t="shared" si="3"/>
        <v>0.52645779453668429</v>
      </c>
    </row>
    <row r="237" spans="3:11">
      <c r="C237" t="s">
        <v>3</v>
      </c>
      <c r="D237">
        <v>11.5</v>
      </c>
      <c r="E237">
        <v>7.5</v>
      </c>
      <c r="H237">
        <v>1.0606978403536116</v>
      </c>
      <c r="I237">
        <v>0.87506126339170009</v>
      </c>
      <c r="K237">
        <f t="shared" si="3"/>
        <v>0.49313717432399112</v>
      </c>
    </row>
    <row r="238" spans="3:11">
      <c r="C238" t="s">
        <v>3</v>
      </c>
      <c r="D238">
        <v>13.1</v>
      </c>
      <c r="E238">
        <v>11.3</v>
      </c>
      <c r="H238">
        <v>1.1172712956557642</v>
      </c>
      <c r="I238">
        <v>1.0530784434834197</v>
      </c>
      <c r="K238">
        <f t="shared" si="3"/>
        <v>0.50264869171221271</v>
      </c>
    </row>
    <row r="239" spans="3:11">
      <c r="C239" t="s">
        <v>3</v>
      </c>
      <c r="D239">
        <v>11.9</v>
      </c>
      <c r="E239">
        <v>7.1</v>
      </c>
      <c r="H239">
        <v>1.0755469613925308</v>
      </c>
      <c r="I239">
        <v>0.85125834871907524</v>
      </c>
      <c r="K239">
        <f t="shared" si="3"/>
        <v>0.42132522806453276</v>
      </c>
    </row>
    <row r="240" spans="3:11">
      <c r="C240" t="s">
        <v>3</v>
      </c>
      <c r="D240">
        <v>12.7</v>
      </c>
      <c r="E240">
        <v>10.9</v>
      </c>
      <c r="H240">
        <v>1.1038037209559568</v>
      </c>
      <c r="I240">
        <v>1.0374264979406236</v>
      </c>
      <c r="K240">
        <f t="shared" si="3"/>
        <v>0.53212704850606551</v>
      </c>
    </row>
    <row r="241" spans="3:11">
      <c r="C241" t="s">
        <v>3</v>
      </c>
      <c r="D241">
        <v>12.5</v>
      </c>
      <c r="E241">
        <v>9.9</v>
      </c>
      <c r="H241">
        <v>1.0969100130080565</v>
      </c>
      <c r="I241">
        <v>0.9956351945975499</v>
      </c>
      <c r="K241">
        <f t="shared" si="3"/>
        <v>0.50688</v>
      </c>
    </row>
    <row r="242" spans="3:11">
      <c r="C242" t="s">
        <v>3</v>
      </c>
      <c r="D242">
        <v>14.3</v>
      </c>
      <c r="E242">
        <v>15</v>
      </c>
      <c r="H242">
        <v>1.1553360374650619</v>
      </c>
      <c r="I242">
        <v>1.1760912590556813</v>
      </c>
      <c r="K242">
        <f t="shared" si="3"/>
        <v>0.51295958186270663</v>
      </c>
    </row>
    <row r="243" spans="3:11">
      <c r="C243" t="s">
        <v>3</v>
      </c>
      <c r="D243">
        <v>12.1</v>
      </c>
      <c r="E243">
        <v>7.9</v>
      </c>
      <c r="H243">
        <v>1.0827853703164501</v>
      </c>
      <c r="I243">
        <v>0.89762709129044149</v>
      </c>
      <c r="K243">
        <f t="shared" si="3"/>
        <v>0.44593440474248419</v>
      </c>
    </row>
    <row r="244" spans="3:11">
      <c r="C244" t="s">
        <v>3</v>
      </c>
      <c r="D244">
        <v>8.6</v>
      </c>
      <c r="E244">
        <v>4.5</v>
      </c>
      <c r="H244">
        <v>0.93449845124356767</v>
      </c>
      <c r="I244">
        <v>0.65321251377534373</v>
      </c>
      <c r="K244">
        <f t="shared" si="3"/>
        <v>0.70748487554554951</v>
      </c>
    </row>
    <row r="245" spans="3:11">
      <c r="C245" t="s">
        <v>3</v>
      </c>
      <c r="D245">
        <v>9.6</v>
      </c>
      <c r="E245">
        <v>6.4</v>
      </c>
      <c r="H245">
        <v>0.98227123303956843</v>
      </c>
      <c r="I245">
        <v>0.80617997398388719</v>
      </c>
      <c r="K245">
        <f t="shared" si="3"/>
        <v>0.72337962962962965</v>
      </c>
    </row>
    <row r="246" spans="3:11">
      <c r="C246" t="s">
        <v>3</v>
      </c>
      <c r="D246">
        <v>10.1</v>
      </c>
      <c r="E246">
        <v>6.4</v>
      </c>
      <c r="H246">
        <v>1.0043213737826426</v>
      </c>
      <c r="I246">
        <v>0.80617997398388719</v>
      </c>
      <c r="K246">
        <f t="shared" si="3"/>
        <v>0.62117769467369244</v>
      </c>
    </row>
    <row r="247" spans="3:11">
      <c r="C247" t="s">
        <v>3</v>
      </c>
      <c r="D247">
        <v>9</v>
      </c>
      <c r="E247">
        <v>5.5</v>
      </c>
      <c r="H247">
        <v>0.95424250943932487</v>
      </c>
      <c r="I247">
        <v>0.74036268949424389</v>
      </c>
      <c r="K247">
        <f t="shared" si="3"/>
        <v>0.75445816186556924</v>
      </c>
    </row>
    <row r="248" spans="3:11">
      <c r="C248" t="s">
        <v>3</v>
      </c>
      <c r="D248">
        <v>8.5</v>
      </c>
      <c r="E248">
        <v>3.7</v>
      </c>
      <c r="H248">
        <v>0.92941892571429274</v>
      </c>
      <c r="I248">
        <v>0.56820172406699498</v>
      </c>
      <c r="K248">
        <f t="shared" si="3"/>
        <v>0.6024832078159984</v>
      </c>
    </row>
    <row r="249" spans="3:11">
      <c r="C249" t="s">
        <v>3</v>
      </c>
      <c r="D249">
        <v>8.3000000000000007</v>
      </c>
      <c r="E249">
        <v>3.3</v>
      </c>
      <c r="H249">
        <v>0.91907809237607396</v>
      </c>
      <c r="I249">
        <v>0.51851393987788741</v>
      </c>
      <c r="K249">
        <f t="shared" si="3"/>
        <v>0.5771379901956496</v>
      </c>
    </row>
    <row r="250" spans="3:11">
      <c r="C250" t="s">
        <v>3</v>
      </c>
      <c r="D250">
        <v>8.6</v>
      </c>
      <c r="E250">
        <v>3.9</v>
      </c>
      <c r="H250">
        <v>0.93449845124356767</v>
      </c>
      <c r="I250">
        <v>0.59106460702649921</v>
      </c>
      <c r="K250">
        <f t="shared" si="3"/>
        <v>0.61315355880614297</v>
      </c>
    </row>
    <row r="251" spans="3:11">
      <c r="C251" t="s">
        <v>3</v>
      </c>
      <c r="D251">
        <v>9.5</v>
      </c>
      <c r="E251">
        <v>5.5</v>
      </c>
      <c r="H251">
        <v>0.97772360528884772</v>
      </c>
      <c r="I251">
        <v>0.74036268949424389</v>
      </c>
      <c r="K251">
        <f t="shared" si="3"/>
        <v>0.64149292899839627</v>
      </c>
    </row>
    <row r="252" spans="3:11">
      <c r="C252" t="s">
        <v>3</v>
      </c>
      <c r="D252">
        <v>8</v>
      </c>
      <c r="E252">
        <v>3</v>
      </c>
      <c r="H252">
        <v>0.90308998699194354</v>
      </c>
      <c r="I252">
        <v>0.47712125471966244</v>
      </c>
      <c r="K252">
        <f t="shared" si="3"/>
        <v>0.5859375</v>
      </c>
    </row>
    <row r="253" spans="3:11">
      <c r="C253" t="s">
        <v>3</v>
      </c>
      <c r="D253">
        <v>8.9</v>
      </c>
      <c r="E253">
        <v>4</v>
      </c>
      <c r="H253">
        <v>0.9493900066449128</v>
      </c>
      <c r="I253">
        <v>0.6020599913279624</v>
      </c>
      <c r="K253">
        <f t="shared" si="3"/>
        <v>0.56740083606513192</v>
      </c>
    </row>
    <row r="254" spans="3:11">
      <c r="C254" t="s">
        <v>3</v>
      </c>
      <c r="D254">
        <v>8.5</v>
      </c>
      <c r="E254">
        <v>3.8</v>
      </c>
      <c r="H254">
        <v>0.92941892571429274</v>
      </c>
      <c r="I254">
        <v>0.57978359661681012</v>
      </c>
      <c r="K254">
        <f t="shared" si="3"/>
        <v>0.61876653775697132</v>
      </c>
    </row>
    <row r="255" spans="3:11">
      <c r="C255" t="s">
        <v>3</v>
      </c>
      <c r="D255">
        <v>8.8000000000000007</v>
      </c>
      <c r="E255">
        <v>4.0999999999999996</v>
      </c>
      <c r="H255">
        <v>0.94448267215016868</v>
      </c>
      <c r="I255">
        <v>0.61278385671973545</v>
      </c>
      <c r="K255">
        <f t="shared" si="3"/>
        <v>0.60163880540946635</v>
      </c>
    </row>
    <row r="256" spans="3:11">
      <c r="C256" t="s">
        <v>3</v>
      </c>
      <c r="D256">
        <v>8.5</v>
      </c>
      <c r="E256">
        <v>2.9</v>
      </c>
      <c r="H256">
        <v>0.92941892571429274</v>
      </c>
      <c r="I256">
        <v>0.46239799789895608</v>
      </c>
      <c r="K256">
        <f t="shared" si="3"/>
        <v>0.47221656828821496</v>
      </c>
    </row>
    <row r="257" spans="3:11">
      <c r="C257" t="s">
        <v>3</v>
      </c>
      <c r="D257">
        <v>7.7</v>
      </c>
      <c r="E257">
        <v>3.4</v>
      </c>
      <c r="H257">
        <v>0.88649072517248184</v>
      </c>
      <c r="I257">
        <v>0.53147891704225514</v>
      </c>
      <c r="K257">
        <f t="shared" si="3"/>
        <v>0.74474353442138896</v>
      </c>
    </row>
    <row r="258" spans="3:11">
      <c r="C258" t="s">
        <v>3</v>
      </c>
      <c r="D258">
        <v>9</v>
      </c>
      <c r="E258">
        <v>3.5</v>
      </c>
      <c r="H258">
        <v>0.95424250943932487</v>
      </c>
      <c r="I258">
        <v>0.54406804435027567</v>
      </c>
      <c r="K258">
        <f t="shared" si="3"/>
        <v>0.48010973936899864</v>
      </c>
    </row>
    <row r="259" spans="3:11">
      <c r="C259" t="s">
        <v>3</v>
      </c>
      <c r="D259">
        <v>9.1</v>
      </c>
      <c r="E259">
        <v>5.5</v>
      </c>
      <c r="H259">
        <v>0.95904139232109353</v>
      </c>
      <c r="I259">
        <v>0.74036268949424389</v>
      </c>
      <c r="K259">
        <f t="shared" si="3"/>
        <v>0.72985823499046543</v>
      </c>
    </row>
    <row r="260" spans="3:11">
      <c r="C260" t="s">
        <v>3</v>
      </c>
      <c r="D260">
        <v>10.3</v>
      </c>
      <c r="E260">
        <v>6.1</v>
      </c>
      <c r="H260">
        <v>1.0128372247051722</v>
      </c>
      <c r="I260">
        <v>0.78532983501076703</v>
      </c>
      <c r="K260">
        <f t="shared" ref="K260:K323" si="4">100*E260/D260^3</f>
        <v>0.55823641220542719</v>
      </c>
    </row>
    <row r="261" spans="3:11">
      <c r="C261" t="s">
        <v>3</v>
      </c>
      <c r="D261">
        <v>11.3</v>
      </c>
      <c r="E261">
        <v>9.6</v>
      </c>
      <c r="H261">
        <v>1.0530784434834197</v>
      </c>
      <c r="I261">
        <v>0.98227123303956843</v>
      </c>
      <c r="K261">
        <f t="shared" si="4"/>
        <v>0.66532815578658755</v>
      </c>
    </row>
    <row r="262" spans="3:11">
      <c r="C262" t="s">
        <v>3</v>
      </c>
      <c r="D262">
        <v>11.5</v>
      </c>
      <c r="E262">
        <v>8.6999999999999993</v>
      </c>
      <c r="H262">
        <v>1.0606978403536116</v>
      </c>
      <c r="I262">
        <v>0.93951925261861846</v>
      </c>
      <c r="K262">
        <f t="shared" si="4"/>
        <v>0.57203912221582964</v>
      </c>
    </row>
    <row r="263" spans="3:11">
      <c r="C263" t="s">
        <v>3</v>
      </c>
      <c r="D263">
        <v>9.5</v>
      </c>
      <c r="E263">
        <v>5.5</v>
      </c>
      <c r="H263">
        <v>0.97772360528884772</v>
      </c>
      <c r="I263">
        <v>0.74036268949424389</v>
      </c>
      <c r="K263">
        <f t="shared" si="4"/>
        <v>0.64149292899839627</v>
      </c>
    </row>
    <row r="264" spans="3:11">
      <c r="C264" t="s">
        <v>3</v>
      </c>
      <c r="D264">
        <v>12</v>
      </c>
      <c r="E264">
        <v>10</v>
      </c>
      <c r="H264">
        <v>1.0791812460476249</v>
      </c>
      <c r="I264">
        <v>1</v>
      </c>
      <c r="K264">
        <f t="shared" si="4"/>
        <v>0.57870370370370372</v>
      </c>
    </row>
    <row r="265" spans="3:11">
      <c r="C265" t="s">
        <v>3</v>
      </c>
      <c r="D265">
        <v>9.8000000000000007</v>
      </c>
      <c r="E265">
        <v>6</v>
      </c>
      <c r="H265">
        <v>0.99122607569249488</v>
      </c>
      <c r="I265">
        <v>0.77815125038364363</v>
      </c>
      <c r="K265">
        <f t="shared" si="4"/>
        <v>0.63748948142355633</v>
      </c>
    </row>
    <row r="266" spans="3:11">
      <c r="C266" t="s">
        <v>3</v>
      </c>
      <c r="D266">
        <v>13</v>
      </c>
      <c r="E266">
        <v>12</v>
      </c>
      <c r="H266">
        <v>1.1139433523068367</v>
      </c>
      <c r="I266">
        <v>1.0791812460476249</v>
      </c>
      <c r="K266">
        <f t="shared" si="4"/>
        <v>0.5461993627674101</v>
      </c>
    </row>
    <row r="267" spans="3:11">
      <c r="C267" t="s">
        <v>3</v>
      </c>
      <c r="D267">
        <v>10.5</v>
      </c>
      <c r="E267">
        <v>8</v>
      </c>
      <c r="H267">
        <v>1.0211892990699381</v>
      </c>
      <c r="I267">
        <v>0.90308998699194354</v>
      </c>
      <c r="K267">
        <f t="shared" si="4"/>
        <v>0.6910700788251809</v>
      </c>
    </row>
    <row r="268" spans="3:11">
      <c r="C268" t="s">
        <v>3</v>
      </c>
      <c r="D268">
        <v>10.5</v>
      </c>
      <c r="E268">
        <v>7</v>
      </c>
      <c r="H268">
        <v>1.0211892990699381</v>
      </c>
      <c r="I268">
        <v>0.84509804001425681</v>
      </c>
      <c r="K268">
        <f t="shared" si="4"/>
        <v>0.60468631897203329</v>
      </c>
    </row>
    <row r="269" spans="3:11">
      <c r="C269" t="s">
        <v>3</v>
      </c>
      <c r="D269">
        <v>9.1999999999999993</v>
      </c>
      <c r="E269">
        <v>4.5</v>
      </c>
      <c r="H269">
        <v>0.96378782734555524</v>
      </c>
      <c r="I269">
        <v>0.65321251377534373</v>
      </c>
      <c r="K269">
        <f t="shared" si="4"/>
        <v>0.57789512616092731</v>
      </c>
    </row>
    <row r="270" spans="3:11">
      <c r="C270" t="s">
        <v>3</v>
      </c>
      <c r="D270">
        <v>9.5</v>
      </c>
      <c r="E270">
        <v>6.5</v>
      </c>
      <c r="H270">
        <v>0.97772360528884772</v>
      </c>
      <c r="I270">
        <v>0.81291335664285558</v>
      </c>
      <c r="K270">
        <f t="shared" si="4"/>
        <v>0.75812800699810468</v>
      </c>
    </row>
    <row r="271" spans="3:11">
      <c r="C271" t="s">
        <v>3</v>
      </c>
      <c r="D271">
        <v>11</v>
      </c>
      <c r="E271">
        <v>10</v>
      </c>
      <c r="H271">
        <v>1.0413926851582251</v>
      </c>
      <c r="I271">
        <v>1</v>
      </c>
      <c r="K271">
        <f t="shared" si="4"/>
        <v>0.75131480090157776</v>
      </c>
    </row>
    <row r="272" spans="3:11">
      <c r="C272" t="s">
        <v>3</v>
      </c>
      <c r="D272">
        <v>12.8</v>
      </c>
      <c r="E272">
        <v>11.5</v>
      </c>
      <c r="H272">
        <v>1.1072099696478683</v>
      </c>
      <c r="I272">
        <v>1.0606978403536116</v>
      </c>
      <c r="K272">
        <f t="shared" si="4"/>
        <v>0.54836273193359364</v>
      </c>
    </row>
    <row r="273" spans="3:11">
      <c r="C273" t="s">
        <v>3</v>
      </c>
      <c r="D273">
        <v>9.1</v>
      </c>
      <c r="E273">
        <v>5</v>
      </c>
      <c r="H273">
        <v>0.95904139232109353</v>
      </c>
      <c r="I273">
        <v>0.69897000433601886</v>
      </c>
      <c r="K273">
        <f t="shared" si="4"/>
        <v>0.66350748635496859</v>
      </c>
    </row>
    <row r="274" spans="3:11">
      <c r="C274" t="s">
        <v>3</v>
      </c>
      <c r="D274">
        <v>10</v>
      </c>
      <c r="E274">
        <v>6</v>
      </c>
      <c r="H274">
        <v>1</v>
      </c>
      <c r="I274">
        <v>0.77815125038364363</v>
      </c>
      <c r="K274">
        <f t="shared" si="4"/>
        <v>0.6</v>
      </c>
    </row>
    <row r="275" spans="3:11">
      <c r="C275" t="s">
        <v>3</v>
      </c>
      <c r="D275">
        <v>11.5</v>
      </c>
      <c r="E275">
        <v>10</v>
      </c>
      <c r="H275">
        <v>1.0606978403536116</v>
      </c>
      <c r="I275">
        <v>1</v>
      </c>
      <c r="K275">
        <f t="shared" si="4"/>
        <v>0.6575162324319882</v>
      </c>
    </row>
    <row r="276" spans="3:11">
      <c r="C276" t="s">
        <v>3</v>
      </c>
      <c r="D276">
        <v>11</v>
      </c>
      <c r="E276">
        <v>7.5</v>
      </c>
      <c r="H276">
        <v>1.0413926851582251</v>
      </c>
      <c r="I276">
        <v>0.87506126339170009</v>
      </c>
      <c r="K276">
        <f t="shared" si="4"/>
        <v>0.56348610067618332</v>
      </c>
    </row>
    <row r="277" spans="3:11">
      <c r="C277" t="s">
        <v>3</v>
      </c>
      <c r="D277">
        <v>8.8000000000000007</v>
      </c>
      <c r="E277">
        <v>4</v>
      </c>
      <c r="H277">
        <v>0.94448267215016868</v>
      </c>
      <c r="I277">
        <v>0.6020599913279624</v>
      </c>
      <c r="K277">
        <f t="shared" si="4"/>
        <v>0.58696468820435743</v>
      </c>
    </row>
    <row r="278" spans="3:11">
      <c r="C278" t="s">
        <v>3</v>
      </c>
      <c r="D278">
        <v>9.8000000000000007</v>
      </c>
      <c r="E278">
        <v>5.5</v>
      </c>
      <c r="H278">
        <v>0.99122607569249488</v>
      </c>
      <c r="I278">
        <v>0.74036268949424389</v>
      </c>
      <c r="K278">
        <f t="shared" si="4"/>
        <v>0.58436535797159328</v>
      </c>
    </row>
    <row r="279" spans="3:11">
      <c r="C279" t="s">
        <v>3</v>
      </c>
      <c r="D279">
        <v>9</v>
      </c>
      <c r="E279">
        <v>4.5</v>
      </c>
      <c r="H279">
        <v>0.95424250943932487</v>
      </c>
      <c r="I279">
        <v>0.65321251377534373</v>
      </c>
      <c r="K279">
        <f t="shared" si="4"/>
        <v>0.61728395061728392</v>
      </c>
    </row>
    <row r="280" spans="3:11">
      <c r="C280" t="s">
        <v>3</v>
      </c>
      <c r="D280">
        <v>10.6</v>
      </c>
      <c r="E280">
        <v>8.5</v>
      </c>
      <c r="H280">
        <v>1.0253058652647702</v>
      </c>
      <c r="I280">
        <v>0.92941892571429274</v>
      </c>
      <c r="K280">
        <f t="shared" si="4"/>
        <v>0.71367639057745669</v>
      </c>
    </row>
    <row r="281" spans="3:11">
      <c r="C281" t="s">
        <v>3</v>
      </c>
      <c r="D281">
        <v>9.3000000000000007</v>
      </c>
      <c r="E281">
        <v>4.5</v>
      </c>
      <c r="H281">
        <v>0.96848294855393513</v>
      </c>
      <c r="I281">
        <v>0.65321251377534373</v>
      </c>
      <c r="K281">
        <f t="shared" si="4"/>
        <v>0.55945307867029181</v>
      </c>
    </row>
    <row r="282" spans="3:11">
      <c r="C282" t="s">
        <v>3</v>
      </c>
      <c r="D282">
        <v>10.7</v>
      </c>
      <c r="E282">
        <v>7</v>
      </c>
      <c r="H282">
        <v>1.0293837776852097</v>
      </c>
      <c r="I282">
        <v>0.84509804001425681</v>
      </c>
      <c r="K282">
        <f t="shared" si="4"/>
        <v>0.57140851382359659</v>
      </c>
    </row>
    <row r="283" spans="3:11">
      <c r="C283" t="s">
        <v>3</v>
      </c>
      <c r="D283">
        <v>9.5</v>
      </c>
      <c r="E283">
        <v>6.5</v>
      </c>
      <c r="H283">
        <v>0.97772360528884772</v>
      </c>
      <c r="I283">
        <v>0.81291335664285558</v>
      </c>
      <c r="K283">
        <f t="shared" si="4"/>
        <v>0.75812800699810468</v>
      </c>
    </row>
    <row r="284" spans="3:11">
      <c r="C284" t="s">
        <v>3</v>
      </c>
      <c r="D284">
        <v>9.5</v>
      </c>
      <c r="E284">
        <v>6.5</v>
      </c>
      <c r="H284">
        <v>0.97772360528884772</v>
      </c>
      <c r="I284">
        <v>0.81291335664285558</v>
      </c>
      <c r="K284">
        <f t="shared" si="4"/>
        <v>0.75812800699810468</v>
      </c>
    </row>
    <row r="285" spans="3:11">
      <c r="C285" t="s">
        <v>3</v>
      </c>
      <c r="D285">
        <v>10.9</v>
      </c>
      <c r="E285">
        <v>5.6</v>
      </c>
      <c r="H285">
        <v>1.0374264979406236</v>
      </c>
      <c r="I285">
        <v>0.74818802700620035</v>
      </c>
      <c r="K285">
        <f t="shared" si="4"/>
        <v>0.43242274883419601</v>
      </c>
    </row>
    <row r="286" spans="3:11">
      <c r="C286" t="s">
        <v>3</v>
      </c>
      <c r="D286">
        <v>12.5</v>
      </c>
      <c r="E286">
        <v>9.9</v>
      </c>
      <c r="H286">
        <v>1.0969100130080565</v>
      </c>
      <c r="I286">
        <v>0.9956351945975499</v>
      </c>
      <c r="K286">
        <f t="shared" si="4"/>
        <v>0.50688</v>
      </c>
    </row>
    <row r="287" spans="3:11">
      <c r="C287" t="s">
        <v>3</v>
      </c>
      <c r="D287">
        <v>14.3</v>
      </c>
      <c r="E287">
        <v>14.8</v>
      </c>
      <c r="H287">
        <v>1.1553360374650619</v>
      </c>
      <c r="I287">
        <v>1.1702617153949575</v>
      </c>
      <c r="K287">
        <f t="shared" si="4"/>
        <v>0.50612012077120394</v>
      </c>
    </row>
    <row r="288" spans="3:11">
      <c r="C288" t="s">
        <v>3</v>
      </c>
      <c r="D288">
        <v>12.1</v>
      </c>
      <c r="E288">
        <v>7.9</v>
      </c>
      <c r="H288">
        <v>1.0827853703164501</v>
      </c>
      <c r="I288">
        <v>0.89762709129044149</v>
      </c>
      <c r="K288">
        <f t="shared" si="4"/>
        <v>0.44593440474248419</v>
      </c>
    </row>
    <row r="289" spans="3:11">
      <c r="C289" t="s">
        <v>3</v>
      </c>
      <c r="D289">
        <v>12.1</v>
      </c>
      <c r="E289">
        <v>8.1999999999999993</v>
      </c>
      <c r="H289">
        <v>1.0827853703164501</v>
      </c>
      <c r="I289">
        <v>0.91381385238371671</v>
      </c>
      <c r="K289">
        <f t="shared" si="4"/>
        <v>0.46286862264409745</v>
      </c>
    </row>
    <row r="290" spans="3:11">
      <c r="C290" t="s">
        <v>3</v>
      </c>
      <c r="D290">
        <v>13.7</v>
      </c>
      <c r="E290">
        <v>14.2</v>
      </c>
      <c r="H290">
        <v>1.1367205671564067</v>
      </c>
      <c r="I290">
        <v>1.1522883443830565</v>
      </c>
      <c r="K290">
        <f t="shared" si="4"/>
        <v>0.55223845189672527</v>
      </c>
    </row>
    <row r="291" spans="3:11">
      <c r="C291" t="s">
        <v>3</v>
      </c>
      <c r="D291">
        <v>12.5</v>
      </c>
      <c r="E291">
        <v>10.3</v>
      </c>
      <c r="H291">
        <v>1.0969100130080565</v>
      </c>
      <c r="I291">
        <v>1.0128372247051722</v>
      </c>
      <c r="K291">
        <f t="shared" si="4"/>
        <v>0.52736000000000005</v>
      </c>
    </row>
    <row r="292" spans="3:11">
      <c r="C292" t="s">
        <v>3</v>
      </c>
      <c r="D292">
        <v>10.7</v>
      </c>
      <c r="E292">
        <v>5.8</v>
      </c>
      <c r="H292">
        <v>1.0293837776852097</v>
      </c>
      <c r="I292">
        <v>0.76342799356293722</v>
      </c>
      <c r="K292">
        <f t="shared" si="4"/>
        <v>0.47345276859669427</v>
      </c>
    </row>
    <row r="293" spans="3:11">
      <c r="C293" t="s">
        <v>3</v>
      </c>
      <c r="D293">
        <v>11.5</v>
      </c>
      <c r="E293">
        <v>7.4</v>
      </c>
      <c r="H293">
        <v>1.0606978403536116</v>
      </c>
      <c r="I293">
        <v>0.86923171973097624</v>
      </c>
      <c r="K293">
        <f t="shared" si="4"/>
        <v>0.48656201199967125</v>
      </c>
    </row>
    <row r="294" spans="3:11">
      <c r="C294" t="s">
        <v>3</v>
      </c>
      <c r="D294">
        <v>12.7</v>
      </c>
      <c r="E294">
        <v>9.8000000000000007</v>
      </c>
      <c r="H294">
        <v>1.1038037209559568</v>
      </c>
      <c r="I294">
        <v>0.99122607569249488</v>
      </c>
      <c r="K294">
        <f t="shared" si="4"/>
        <v>0.4784261537027012</v>
      </c>
    </row>
    <row r="295" spans="3:11">
      <c r="C295" t="s">
        <v>3</v>
      </c>
      <c r="D295">
        <v>11.1</v>
      </c>
      <c r="E295">
        <v>7.2</v>
      </c>
      <c r="H295">
        <v>1.0453229787866574</v>
      </c>
      <c r="I295">
        <v>0.85733249643126852</v>
      </c>
      <c r="K295">
        <f t="shared" si="4"/>
        <v>0.52645779453668429</v>
      </c>
    </row>
    <row r="296" spans="3:11">
      <c r="C296" t="s">
        <v>3</v>
      </c>
      <c r="D296">
        <v>11.5</v>
      </c>
      <c r="E296">
        <v>7.5</v>
      </c>
      <c r="H296">
        <v>1.0606978403536116</v>
      </c>
      <c r="I296">
        <v>0.87506126339170009</v>
      </c>
      <c r="K296">
        <f t="shared" si="4"/>
        <v>0.49313717432399112</v>
      </c>
    </row>
    <row r="297" spans="3:11">
      <c r="C297" t="s">
        <v>3</v>
      </c>
      <c r="D297">
        <v>13.1</v>
      </c>
      <c r="E297">
        <v>11.3</v>
      </c>
      <c r="H297">
        <v>1.1172712956557642</v>
      </c>
      <c r="I297">
        <v>1.0530784434834197</v>
      </c>
      <c r="K297">
        <f t="shared" si="4"/>
        <v>0.50264869171221271</v>
      </c>
    </row>
    <row r="298" spans="3:11">
      <c r="C298" t="s">
        <v>3</v>
      </c>
      <c r="D298">
        <v>11.9</v>
      </c>
      <c r="E298">
        <v>7.1</v>
      </c>
      <c r="H298">
        <v>1.0755469613925308</v>
      </c>
      <c r="I298">
        <v>0.85125834871907524</v>
      </c>
      <c r="K298">
        <f t="shared" si="4"/>
        <v>0.42132522806453276</v>
      </c>
    </row>
    <row r="299" spans="3:11">
      <c r="C299" t="s">
        <v>3</v>
      </c>
      <c r="D299">
        <v>12.7</v>
      </c>
      <c r="E299">
        <v>10.9</v>
      </c>
      <c r="H299">
        <v>1.1038037209559568</v>
      </c>
      <c r="I299">
        <v>1.0374264979406236</v>
      </c>
      <c r="K299">
        <f t="shared" si="4"/>
        <v>0.53212704850606551</v>
      </c>
    </row>
    <row r="300" spans="3:11">
      <c r="C300" t="s">
        <v>3</v>
      </c>
      <c r="D300">
        <v>10.6</v>
      </c>
      <c r="E300">
        <v>6.7</v>
      </c>
      <c r="H300">
        <v>1.0253058652647702</v>
      </c>
      <c r="I300">
        <v>0.82607480270082645</v>
      </c>
      <c r="K300">
        <f t="shared" si="4"/>
        <v>0.56254491963164233</v>
      </c>
    </row>
    <row r="301" spans="3:11">
      <c r="C301" t="s">
        <v>3</v>
      </c>
      <c r="D301">
        <v>12.7</v>
      </c>
      <c r="E301">
        <v>9.5</v>
      </c>
      <c r="H301">
        <v>1.1038037209559568</v>
      </c>
      <c r="I301">
        <v>0.97772360528884772</v>
      </c>
      <c r="K301">
        <f t="shared" si="4"/>
        <v>0.46378045511996541</v>
      </c>
    </row>
    <row r="302" spans="3:11">
      <c r="C302" t="s">
        <v>3</v>
      </c>
      <c r="D302">
        <v>11.2</v>
      </c>
      <c r="E302">
        <v>5.9</v>
      </c>
      <c r="H302">
        <v>1.0492180226701815</v>
      </c>
      <c r="I302">
        <v>0.77085201164214423</v>
      </c>
      <c r="K302">
        <f t="shared" si="4"/>
        <v>0.41995034620991262</v>
      </c>
    </row>
    <row r="303" spans="3:11">
      <c r="C303" t="s">
        <v>3</v>
      </c>
      <c r="D303">
        <v>13.2</v>
      </c>
      <c r="E303">
        <v>13.5</v>
      </c>
      <c r="H303">
        <v>1.1205739312058498</v>
      </c>
      <c r="I303">
        <v>1.1303337684950061</v>
      </c>
      <c r="K303">
        <f t="shared" si="4"/>
        <v>0.58696468820435765</v>
      </c>
    </row>
    <row r="304" spans="3:11">
      <c r="C304" t="s">
        <v>3</v>
      </c>
      <c r="D304">
        <v>11</v>
      </c>
      <c r="E304">
        <v>5.2</v>
      </c>
      <c r="H304">
        <v>1.0413926851582251</v>
      </c>
      <c r="I304">
        <v>0.71600334363479923</v>
      </c>
      <c r="K304">
        <f t="shared" si="4"/>
        <v>0.39068369646882045</v>
      </c>
    </row>
    <row r="305" spans="3:11">
      <c r="C305" t="s">
        <v>3</v>
      </c>
      <c r="D305">
        <v>11.1</v>
      </c>
      <c r="E305">
        <v>5.4</v>
      </c>
      <c r="H305">
        <v>1.0453229787866574</v>
      </c>
      <c r="I305">
        <v>0.7323937598229685</v>
      </c>
      <c r="K305">
        <f t="shared" si="4"/>
        <v>0.39484334590251324</v>
      </c>
    </row>
    <row r="306" spans="3:11">
      <c r="C306" t="s">
        <v>3</v>
      </c>
      <c r="D306">
        <v>9.3000000000000007</v>
      </c>
      <c r="E306">
        <v>3.4</v>
      </c>
      <c r="H306">
        <v>0.96848294855393513</v>
      </c>
      <c r="I306">
        <v>0.53147891704225514</v>
      </c>
      <c r="K306">
        <f t="shared" si="4"/>
        <v>0.42269788166199823</v>
      </c>
    </row>
    <row r="307" spans="3:11">
      <c r="C307" t="s">
        <v>3</v>
      </c>
      <c r="D307">
        <v>11.2</v>
      </c>
      <c r="E307">
        <v>6.8</v>
      </c>
      <c r="H307">
        <v>1.0492180226701815</v>
      </c>
      <c r="I307">
        <v>0.83250891270623628</v>
      </c>
      <c r="K307">
        <f t="shared" si="4"/>
        <v>0.48401056851311963</v>
      </c>
    </row>
    <row r="308" spans="3:11">
      <c r="C308" t="s">
        <v>3</v>
      </c>
      <c r="D308">
        <v>12.8</v>
      </c>
      <c r="E308">
        <v>10.5</v>
      </c>
      <c r="H308">
        <v>1.1072099696478683</v>
      </c>
      <c r="I308">
        <v>1.0211892990699381</v>
      </c>
      <c r="K308">
        <f t="shared" si="4"/>
        <v>0.50067901611328114</v>
      </c>
    </row>
    <row r="309" spans="3:11">
      <c r="C309" t="s">
        <v>3</v>
      </c>
      <c r="D309">
        <v>12.6</v>
      </c>
      <c r="E309">
        <v>9.9</v>
      </c>
      <c r="H309">
        <v>1.1003705451175629</v>
      </c>
      <c r="I309">
        <v>0.9956351945975499</v>
      </c>
      <c r="K309">
        <f t="shared" si="4"/>
        <v>0.49490695749199159</v>
      </c>
    </row>
    <row r="310" spans="3:11">
      <c r="C310" t="s">
        <v>3</v>
      </c>
      <c r="D310">
        <v>12.7</v>
      </c>
      <c r="E310">
        <v>11</v>
      </c>
      <c r="H310">
        <v>1.1038037209559568</v>
      </c>
      <c r="I310">
        <v>1.0413926851582251</v>
      </c>
      <c r="K310">
        <f t="shared" si="4"/>
        <v>0.53700894803364418</v>
      </c>
    </row>
    <row r="311" spans="3:11">
      <c r="C311" t="s">
        <v>3</v>
      </c>
      <c r="D311">
        <v>12.6</v>
      </c>
      <c r="E311">
        <v>9.5</v>
      </c>
      <c r="H311">
        <v>1.1003705451175629</v>
      </c>
      <c r="I311">
        <v>0.97772360528884772</v>
      </c>
      <c r="K311">
        <f t="shared" si="4"/>
        <v>0.47491071678524444</v>
      </c>
    </row>
    <row r="312" spans="3:11">
      <c r="C312" t="s">
        <v>3</v>
      </c>
      <c r="D312">
        <v>11.5</v>
      </c>
      <c r="E312">
        <v>7</v>
      </c>
      <c r="H312">
        <v>1.0606978403536116</v>
      </c>
      <c r="I312">
        <v>0.84509804001425681</v>
      </c>
      <c r="K312">
        <f t="shared" si="4"/>
        <v>0.46026136270239171</v>
      </c>
    </row>
    <row r="313" spans="3:11">
      <c r="C313" t="s">
        <v>3</v>
      </c>
      <c r="D313">
        <v>11.3</v>
      </c>
      <c r="E313">
        <v>6.6</v>
      </c>
      <c r="H313">
        <v>1.0530784434834197</v>
      </c>
      <c r="I313">
        <v>0.81954393554186866</v>
      </c>
      <c r="K313">
        <f t="shared" si="4"/>
        <v>0.45741310710327898</v>
      </c>
    </row>
    <row r="314" spans="3:11">
      <c r="C314" t="s">
        <v>3</v>
      </c>
      <c r="D314">
        <v>11</v>
      </c>
      <c r="E314">
        <v>5.9</v>
      </c>
      <c r="H314">
        <v>1.0413926851582251</v>
      </c>
      <c r="I314">
        <v>0.77085201164214423</v>
      </c>
      <c r="K314">
        <f t="shared" si="4"/>
        <v>0.44327573253193087</v>
      </c>
    </row>
    <row r="315" spans="3:11">
      <c r="C315" t="s">
        <v>3</v>
      </c>
      <c r="D315">
        <v>10</v>
      </c>
      <c r="E315">
        <v>4.5</v>
      </c>
      <c r="H315">
        <v>1</v>
      </c>
      <c r="I315">
        <v>0.65321251377534373</v>
      </c>
      <c r="K315">
        <f t="shared" si="4"/>
        <v>0.45</v>
      </c>
    </row>
    <row r="316" spans="3:11">
      <c r="C316" t="s">
        <v>3</v>
      </c>
      <c r="D316">
        <v>9.4</v>
      </c>
      <c r="E316">
        <v>4</v>
      </c>
      <c r="H316">
        <v>0.97312785359969867</v>
      </c>
      <c r="I316">
        <v>0.6020599913279624</v>
      </c>
      <c r="K316">
        <f t="shared" si="4"/>
        <v>0.48158885796018214</v>
      </c>
    </row>
    <row r="317" spans="3:11">
      <c r="C317" t="s">
        <v>3</v>
      </c>
      <c r="D317">
        <v>9.6</v>
      </c>
      <c r="E317">
        <v>4.3</v>
      </c>
      <c r="H317">
        <v>0.98227123303956843</v>
      </c>
      <c r="I317">
        <v>0.63346845557958653</v>
      </c>
      <c r="K317">
        <f t="shared" si="4"/>
        <v>0.48602068865740744</v>
      </c>
    </row>
    <row r="318" spans="3:11">
      <c r="C318" t="s">
        <v>3</v>
      </c>
      <c r="D318">
        <v>10.5</v>
      </c>
      <c r="E318">
        <v>5.2</v>
      </c>
      <c r="H318">
        <v>1.0211892990699381</v>
      </c>
      <c r="I318">
        <v>0.71600334363479923</v>
      </c>
      <c r="K318">
        <f t="shared" si="4"/>
        <v>0.44919555123636756</v>
      </c>
    </row>
    <row r="319" spans="3:11">
      <c r="C319" t="s">
        <v>3</v>
      </c>
      <c r="D319">
        <v>9.1</v>
      </c>
      <c r="E319">
        <v>5.5</v>
      </c>
      <c r="H319">
        <v>0.95904139232109353</v>
      </c>
      <c r="I319">
        <v>0.74036268949424389</v>
      </c>
      <c r="K319">
        <f t="shared" si="4"/>
        <v>0.72985823499046543</v>
      </c>
    </row>
    <row r="320" spans="3:11">
      <c r="C320" t="s">
        <v>3</v>
      </c>
      <c r="D320">
        <v>10.9</v>
      </c>
      <c r="E320">
        <v>8.4</v>
      </c>
      <c r="H320">
        <v>1.0374264979406236</v>
      </c>
      <c r="I320">
        <v>0.9242792860618817</v>
      </c>
      <c r="K320">
        <f t="shared" si="4"/>
        <v>0.64863412325129399</v>
      </c>
    </row>
    <row r="321" spans="3:11">
      <c r="C321" t="s">
        <v>3</v>
      </c>
      <c r="D321">
        <v>10.5</v>
      </c>
      <c r="E321">
        <v>8.3000000000000007</v>
      </c>
      <c r="H321">
        <v>1.0211892990699381</v>
      </c>
      <c r="I321">
        <v>0.91907809237607396</v>
      </c>
      <c r="K321">
        <f t="shared" si="4"/>
        <v>0.71698520678112521</v>
      </c>
    </row>
    <row r="322" spans="3:11">
      <c r="C322" t="s">
        <v>3</v>
      </c>
      <c r="D322">
        <v>10.9</v>
      </c>
      <c r="E322">
        <v>8.6999999999999993</v>
      </c>
      <c r="H322">
        <v>1.0374264979406236</v>
      </c>
      <c r="I322">
        <v>0.93951925261861846</v>
      </c>
      <c r="K322">
        <f t="shared" si="4"/>
        <v>0.67179962765312584</v>
      </c>
    </row>
    <row r="323" spans="3:11">
      <c r="C323" t="s">
        <v>3</v>
      </c>
      <c r="D323">
        <v>11.3</v>
      </c>
      <c r="E323">
        <v>9.6</v>
      </c>
      <c r="H323">
        <v>1.0530784434834197</v>
      </c>
      <c r="I323">
        <v>0.98227123303956843</v>
      </c>
      <c r="K323">
        <f t="shared" si="4"/>
        <v>0.66532815578658755</v>
      </c>
    </row>
    <row r="324" spans="3:11">
      <c r="C324" t="s">
        <v>3</v>
      </c>
      <c r="D324">
        <v>11.5</v>
      </c>
      <c r="E324">
        <v>8.6999999999999993</v>
      </c>
      <c r="H324">
        <v>1.0606978403536116</v>
      </c>
      <c r="I324">
        <v>0.93951925261861846</v>
      </c>
      <c r="K324">
        <f t="shared" ref="K324:K387" si="5">100*E324/D324^3</f>
        <v>0.57203912221582964</v>
      </c>
    </row>
    <row r="325" spans="3:11">
      <c r="C325" t="s">
        <v>3</v>
      </c>
      <c r="D325">
        <v>9.1</v>
      </c>
      <c r="E325">
        <v>4.4000000000000004</v>
      </c>
      <c r="H325">
        <v>0.95904139232109353</v>
      </c>
      <c r="I325">
        <v>0.64345267648618742</v>
      </c>
      <c r="K325">
        <f t="shared" si="5"/>
        <v>0.58388658799237247</v>
      </c>
    </row>
    <row r="326" spans="3:11">
      <c r="C326" t="s">
        <v>3</v>
      </c>
      <c r="D326">
        <v>11.5</v>
      </c>
      <c r="E326">
        <v>9.6</v>
      </c>
      <c r="H326">
        <v>1.0606978403536116</v>
      </c>
      <c r="I326">
        <v>0.98227123303956843</v>
      </c>
      <c r="K326">
        <f t="shared" si="5"/>
        <v>0.6312155831347086</v>
      </c>
    </row>
    <row r="327" spans="3:11">
      <c r="C327" t="s">
        <v>3</v>
      </c>
      <c r="D327">
        <v>10.6</v>
      </c>
      <c r="E327">
        <v>7.3</v>
      </c>
      <c r="H327">
        <v>1.0253058652647702</v>
      </c>
      <c r="I327">
        <v>0.86332286012045589</v>
      </c>
      <c r="K327">
        <f t="shared" si="5"/>
        <v>0.61292207661358045</v>
      </c>
    </row>
    <row r="328" spans="3:11">
      <c r="C328" t="s">
        <v>3</v>
      </c>
      <c r="D328">
        <v>10.9</v>
      </c>
      <c r="E328">
        <v>8</v>
      </c>
      <c r="H328">
        <v>1.0374264979406236</v>
      </c>
      <c r="I328">
        <v>0.90308998699194354</v>
      </c>
      <c r="K328">
        <f t="shared" si="5"/>
        <v>0.61774678404885142</v>
      </c>
    </row>
    <row r="329" spans="3:11">
      <c r="C329" t="s">
        <v>3</v>
      </c>
      <c r="D329">
        <v>10.199999999999999</v>
      </c>
      <c r="E329">
        <v>7</v>
      </c>
      <c r="H329">
        <v>1.0086001717619175</v>
      </c>
      <c r="I329">
        <v>0.84509804001425681</v>
      </c>
      <c r="K329">
        <f t="shared" si="5"/>
        <v>0.65962563418293119</v>
      </c>
    </row>
    <row r="330" spans="3:11">
      <c r="C330" t="s">
        <v>3</v>
      </c>
      <c r="D330">
        <v>8.4</v>
      </c>
      <c r="E330">
        <v>4.2</v>
      </c>
      <c r="H330">
        <v>0.9242792860618817</v>
      </c>
      <c r="I330">
        <v>0.62324929039790045</v>
      </c>
      <c r="K330">
        <f t="shared" si="5"/>
        <v>0.70861678004535145</v>
      </c>
    </row>
    <row r="331" spans="3:11">
      <c r="C331" t="s">
        <v>3</v>
      </c>
      <c r="D331">
        <v>10.3</v>
      </c>
      <c r="E331">
        <v>6.6</v>
      </c>
      <c r="H331">
        <v>1.0128372247051722</v>
      </c>
      <c r="I331">
        <v>0.81954393554186866</v>
      </c>
      <c r="K331">
        <f t="shared" si="5"/>
        <v>0.60399349517308509</v>
      </c>
    </row>
    <row r="332" spans="3:11">
      <c r="C332" t="s">
        <v>3</v>
      </c>
      <c r="D332">
        <v>9.6</v>
      </c>
      <c r="E332">
        <v>5.6</v>
      </c>
      <c r="H332">
        <v>0.98227123303956843</v>
      </c>
      <c r="I332">
        <v>0.74818802700620035</v>
      </c>
      <c r="K332">
        <f t="shared" si="5"/>
        <v>0.63295717592592593</v>
      </c>
    </row>
    <row r="333" spans="3:11">
      <c r="C333" t="s">
        <v>3</v>
      </c>
      <c r="D333">
        <v>9</v>
      </c>
      <c r="E333">
        <v>4.2</v>
      </c>
      <c r="H333">
        <v>0.95424250943932487</v>
      </c>
      <c r="I333">
        <v>0.62324929039790045</v>
      </c>
      <c r="K333">
        <f t="shared" si="5"/>
        <v>0.5761316872427984</v>
      </c>
    </row>
    <row r="334" spans="3:11">
      <c r="C334" t="s">
        <v>3</v>
      </c>
      <c r="D334">
        <v>10.3</v>
      </c>
      <c r="E334">
        <v>6.1</v>
      </c>
      <c r="H334">
        <v>1.0128372247051722</v>
      </c>
      <c r="I334">
        <v>0.78532983501076703</v>
      </c>
      <c r="K334">
        <f t="shared" si="5"/>
        <v>0.55823641220542719</v>
      </c>
    </row>
    <row r="335" spans="3:11">
      <c r="C335" t="s">
        <v>3</v>
      </c>
      <c r="D335">
        <v>10</v>
      </c>
      <c r="E335">
        <v>4.3</v>
      </c>
      <c r="H335">
        <v>1</v>
      </c>
      <c r="I335">
        <v>0.63346845557958653</v>
      </c>
      <c r="K335">
        <f t="shared" si="5"/>
        <v>0.43</v>
      </c>
    </row>
    <row r="336" spans="3:11">
      <c r="C336" t="s">
        <v>3</v>
      </c>
      <c r="D336">
        <v>9.6</v>
      </c>
      <c r="E336">
        <v>6.4</v>
      </c>
      <c r="H336">
        <v>0.98227123303956843</v>
      </c>
      <c r="I336">
        <v>0.80617997398388719</v>
      </c>
      <c r="K336">
        <f t="shared" si="5"/>
        <v>0.72337962962962965</v>
      </c>
    </row>
    <row r="337" spans="3:11">
      <c r="C337" t="s">
        <v>3</v>
      </c>
      <c r="D337">
        <v>10.1</v>
      </c>
      <c r="E337">
        <v>6.4</v>
      </c>
      <c r="H337">
        <v>1.0043213737826426</v>
      </c>
      <c r="I337">
        <v>0.80617997398388719</v>
      </c>
      <c r="K337">
        <f t="shared" si="5"/>
        <v>0.62117769467369244</v>
      </c>
    </row>
    <row r="338" spans="3:11">
      <c r="C338" t="s">
        <v>3</v>
      </c>
      <c r="D338">
        <v>9</v>
      </c>
      <c r="E338">
        <v>5.5</v>
      </c>
      <c r="H338">
        <v>0.95424250943932487</v>
      </c>
      <c r="I338">
        <v>0.74036268949424389</v>
      </c>
      <c r="K338">
        <f t="shared" si="5"/>
        <v>0.75445816186556924</v>
      </c>
    </row>
    <row r="339" spans="3:11">
      <c r="C339" t="s">
        <v>3</v>
      </c>
      <c r="D339">
        <v>8.5</v>
      </c>
      <c r="E339">
        <v>3.7</v>
      </c>
      <c r="H339">
        <v>0.92941892571429274</v>
      </c>
      <c r="I339">
        <v>0.56820172406699498</v>
      </c>
      <c r="K339">
        <f t="shared" si="5"/>
        <v>0.6024832078159984</v>
      </c>
    </row>
    <row r="340" spans="3:11">
      <c r="C340" t="s">
        <v>3</v>
      </c>
      <c r="D340">
        <v>8.3000000000000007</v>
      </c>
      <c r="E340">
        <v>3.3</v>
      </c>
      <c r="H340">
        <v>0.91907809237607396</v>
      </c>
      <c r="I340">
        <v>0.51851393987788741</v>
      </c>
      <c r="K340">
        <f t="shared" si="5"/>
        <v>0.5771379901956496</v>
      </c>
    </row>
    <row r="341" spans="3:11">
      <c r="C341" t="s">
        <v>3</v>
      </c>
      <c r="D341">
        <v>8.6</v>
      </c>
      <c r="E341">
        <v>3.9</v>
      </c>
      <c r="H341">
        <v>0.93449845124356767</v>
      </c>
      <c r="I341">
        <v>0.59106460702649921</v>
      </c>
      <c r="K341">
        <f t="shared" si="5"/>
        <v>0.61315355880614297</v>
      </c>
    </row>
    <row r="342" spans="3:11">
      <c r="C342" t="s">
        <v>3</v>
      </c>
      <c r="D342">
        <v>9.5</v>
      </c>
      <c r="E342">
        <v>5.5</v>
      </c>
      <c r="H342">
        <v>0.97772360528884772</v>
      </c>
      <c r="I342">
        <v>0.74036268949424389</v>
      </c>
      <c r="K342">
        <f t="shared" si="5"/>
        <v>0.64149292899839627</v>
      </c>
    </row>
    <row r="343" spans="3:11">
      <c r="C343" t="s">
        <v>3</v>
      </c>
      <c r="D343">
        <v>8</v>
      </c>
      <c r="E343">
        <v>3</v>
      </c>
      <c r="H343">
        <v>0.90308998699194354</v>
      </c>
      <c r="I343">
        <v>0.47712125471966244</v>
      </c>
      <c r="K343">
        <f t="shared" si="5"/>
        <v>0.5859375</v>
      </c>
    </row>
    <row r="344" spans="3:11">
      <c r="C344" t="s">
        <v>3</v>
      </c>
      <c r="D344">
        <v>8.1999999999999993</v>
      </c>
      <c r="E344">
        <v>3.3</v>
      </c>
      <c r="H344">
        <v>0.91381385238371671</v>
      </c>
      <c r="I344">
        <v>0.51851393987788741</v>
      </c>
      <c r="K344">
        <f t="shared" si="5"/>
        <v>0.59851133906936937</v>
      </c>
    </row>
    <row r="345" spans="3:11">
      <c r="C345" t="s">
        <v>3</v>
      </c>
      <c r="D345">
        <v>8.9</v>
      </c>
      <c r="E345">
        <v>4</v>
      </c>
      <c r="H345">
        <v>0.9493900066449128</v>
      </c>
      <c r="I345">
        <v>0.6020599913279624</v>
      </c>
      <c r="K345">
        <f t="shared" si="5"/>
        <v>0.56740083606513192</v>
      </c>
    </row>
    <row r="346" spans="3:11">
      <c r="C346" t="s">
        <v>3</v>
      </c>
      <c r="D346">
        <v>8.5</v>
      </c>
      <c r="E346">
        <v>3.8</v>
      </c>
      <c r="H346">
        <v>0.92941892571429274</v>
      </c>
      <c r="I346">
        <v>0.57978359661681012</v>
      </c>
      <c r="K346">
        <f t="shared" si="5"/>
        <v>0.61876653775697132</v>
      </c>
    </row>
    <row r="347" spans="3:11">
      <c r="C347" t="s">
        <v>3</v>
      </c>
      <c r="D347">
        <v>8.8000000000000007</v>
      </c>
      <c r="E347">
        <v>4.0999999999999996</v>
      </c>
      <c r="H347">
        <v>0.94448267215016868</v>
      </c>
      <c r="I347">
        <v>0.61278385671973545</v>
      </c>
      <c r="K347">
        <f t="shared" si="5"/>
        <v>0.60163880540946635</v>
      </c>
    </row>
    <row r="348" spans="3:11">
      <c r="C348" t="s">
        <v>3</v>
      </c>
      <c r="D348">
        <v>8.5</v>
      </c>
      <c r="E348">
        <v>2.9</v>
      </c>
      <c r="H348">
        <v>0.92941892571429274</v>
      </c>
      <c r="I348">
        <v>0.46239799789895608</v>
      </c>
      <c r="K348">
        <f t="shared" si="5"/>
        <v>0.47221656828821496</v>
      </c>
    </row>
    <row r="349" spans="3:11">
      <c r="C349" t="s">
        <v>3</v>
      </c>
      <c r="D349">
        <v>7.7</v>
      </c>
      <c r="E349">
        <v>3.4</v>
      </c>
      <c r="H349">
        <v>0.88649072517248184</v>
      </c>
      <c r="I349">
        <v>0.53147891704225514</v>
      </c>
      <c r="K349">
        <f t="shared" si="5"/>
        <v>0.74474353442138896</v>
      </c>
    </row>
    <row r="350" spans="3:11">
      <c r="C350" t="s">
        <v>3</v>
      </c>
      <c r="D350">
        <v>9</v>
      </c>
      <c r="E350">
        <v>3.5</v>
      </c>
      <c r="H350">
        <v>0.95424250943932487</v>
      </c>
      <c r="I350">
        <v>0.54406804435027567</v>
      </c>
      <c r="K350">
        <f t="shared" si="5"/>
        <v>0.48010973936899864</v>
      </c>
    </row>
    <row r="351" spans="3:11">
      <c r="C351" t="s">
        <v>3</v>
      </c>
      <c r="D351">
        <v>10.5</v>
      </c>
      <c r="E351">
        <v>8</v>
      </c>
      <c r="H351">
        <v>1.0211892990699381</v>
      </c>
      <c r="I351">
        <v>0.90308998699194354</v>
      </c>
      <c r="K351">
        <f t="shared" si="5"/>
        <v>0.6910700788251809</v>
      </c>
    </row>
    <row r="352" spans="3:11">
      <c r="C352" t="s">
        <v>3</v>
      </c>
      <c r="D352">
        <v>10.5</v>
      </c>
      <c r="E352">
        <v>7</v>
      </c>
      <c r="H352">
        <v>1.0211892990699381</v>
      </c>
      <c r="I352">
        <v>0.84509804001425681</v>
      </c>
      <c r="K352">
        <f t="shared" si="5"/>
        <v>0.60468631897203329</v>
      </c>
    </row>
    <row r="353" spans="3:11">
      <c r="C353" t="s">
        <v>3</v>
      </c>
      <c r="D353">
        <v>9.1999999999999993</v>
      </c>
      <c r="E353">
        <v>4.5</v>
      </c>
      <c r="H353">
        <v>0.96378782734555524</v>
      </c>
      <c r="I353">
        <v>0.65321251377534373</v>
      </c>
      <c r="K353">
        <f t="shared" si="5"/>
        <v>0.57789512616092731</v>
      </c>
    </row>
    <row r="354" spans="3:11">
      <c r="C354" t="s">
        <v>3</v>
      </c>
      <c r="D354">
        <v>9.5</v>
      </c>
      <c r="E354">
        <v>6.5</v>
      </c>
      <c r="H354">
        <v>0.97772360528884772</v>
      </c>
      <c r="I354">
        <v>0.81291335664285558</v>
      </c>
      <c r="K354">
        <f t="shared" si="5"/>
        <v>0.75812800699810468</v>
      </c>
    </row>
    <row r="355" spans="3:11">
      <c r="C355" t="s">
        <v>3</v>
      </c>
      <c r="D355">
        <v>11</v>
      </c>
      <c r="E355">
        <v>10</v>
      </c>
      <c r="H355">
        <v>1.0413926851582251</v>
      </c>
      <c r="I355">
        <v>1</v>
      </c>
      <c r="K355">
        <f t="shared" si="5"/>
        <v>0.75131480090157776</v>
      </c>
    </row>
    <row r="356" spans="3:11">
      <c r="C356" t="s">
        <v>3</v>
      </c>
      <c r="D356">
        <v>12.8</v>
      </c>
      <c r="E356">
        <v>11.5</v>
      </c>
      <c r="H356">
        <v>1.1072099696478683</v>
      </c>
      <c r="I356">
        <v>1.0606978403536116</v>
      </c>
      <c r="K356">
        <f t="shared" si="5"/>
        <v>0.54836273193359364</v>
      </c>
    </row>
    <row r="357" spans="3:11">
      <c r="C357" t="s">
        <v>3</v>
      </c>
      <c r="D357">
        <v>9.1</v>
      </c>
      <c r="E357">
        <v>5</v>
      </c>
      <c r="H357">
        <v>0.95904139232109353</v>
      </c>
      <c r="I357">
        <v>0.69897000433601886</v>
      </c>
      <c r="K357">
        <f t="shared" si="5"/>
        <v>0.66350748635496859</v>
      </c>
    </row>
    <row r="358" spans="3:11">
      <c r="C358" t="s">
        <v>3</v>
      </c>
      <c r="D358">
        <v>8.9</v>
      </c>
      <c r="E358">
        <v>4</v>
      </c>
      <c r="H358">
        <v>0.9493900066449128</v>
      </c>
      <c r="I358">
        <v>0.6020599913279624</v>
      </c>
      <c r="K358">
        <f t="shared" si="5"/>
        <v>0.56740083606513192</v>
      </c>
    </row>
    <row r="359" spans="3:11">
      <c r="C359" t="s">
        <v>3</v>
      </c>
      <c r="D359">
        <v>9.8000000000000007</v>
      </c>
      <c r="E359">
        <v>6</v>
      </c>
      <c r="H359">
        <v>0.99122607569249488</v>
      </c>
      <c r="I359">
        <v>0.77815125038364363</v>
      </c>
      <c r="K359">
        <f t="shared" si="5"/>
        <v>0.63748948142355633</v>
      </c>
    </row>
    <row r="360" spans="3:11">
      <c r="C360" t="s">
        <v>3</v>
      </c>
      <c r="D360">
        <v>7.8</v>
      </c>
      <c r="E360">
        <v>3</v>
      </c>
      <c r="H360">
        <v>0.89209460269048035</v>
      </c>
      <c r="I360">
        <v>0.47712125471966244</v>
      </c>
      <c r="K360">
        <f t="shared" si="5"/>
        <v>0.63217518838820619</v>
      </c>
    </row>
    <row r="361" spans="3:11">
      <c r="C361" t="s">
        <v>3</v>
      </c>
      <c r="D361">
        <v>11.5</v>
      </c>
      <c r="E361">
        <v>9</v>
      </c>
      <c r="H361">
        <v>1.0606978403536116</v>
      </c>
      <c r="I361">
        <v>0.95424250943932487</v>
      </c>
      <c r="K361">
        <f t="shared" si="5"/>
        <v>0.59176460918878937</v>
      </c>
    </row>
    <row r="362" spans="3:11">
      <c r="C362" t="s">
        <v>3</v>
      </c>
      <c r="D362">
        <v>10</v>
      </c>
      <c r="E362">
        <v>6</v>
      </c>
      <c r="H362">
        <v>1</v>
      </c>
      <c r="I362">
        <v>0.77815125038364363</v>
      </c>
      <c r="K362">
        <f t="shared" si="5"/>
        <v>0.6</v>
      </c>
    </row>
    <row r="363" spans="3:11">
      <c r="C363" t="s">
        <v>3</v>
      </c>
      <c r="D363">
        <v>9.4</v>
      </c>
      <c r="E363">
        <v>4</v>
      </c>
      <c r="H363">
        <v>0.97312785359969867</v>
      </c>
      <c r="I363">
        <v>0.6020599913279624</v>
      </c>
      <c r="K363">
        <f t="shared" si="5"/>
        <v>0.48158885796018214</v>
      </c>
    </row>
    <row r="364" spans="3:11">
      <c r="C364" t="s">
        <v>3</v>
      </c>
      <c r="D364">
        <v>11.3</v>
      </c>
      <c r="E364">
        <v>9</v>
      </c>
      <c r="H364">
        <v>1.0530784434834197</v>
      </c>
      <c r="I364">
        <v>0.95424250943932487</v>
      </c>
      <c r="K364">
        <f t="shared" si="5"/>
        <v>0.62374514604992592</v>
      </c>
    </row>
    <row r="365" spans="3:11">
      <c r="C365" t="s">
        <v>3</v>
      </c>
      <c r="D365">
        <v>11.6</v>
      </c>
      <c r="E365">
        <v>9</v>
      </c>
      <c r="H365">
        <v>1.0644579892269184</v>
      </c>
      <c r="I365">
        <v>0.95424250943932487</v>
      </c>
      <c r="K365">
        <f t="shared" si="5"/>
        <v>0.57659190618721556</v>
      </c>
    </row>
    <row r="366" spans="3:11">
      <c r="C366" t="s">
        <v>3</v>
      </c>
      <c r="D366">
        <v>8.9</v>
      </c>
      <c r="E366">
        <v>4</v>
      </c>
      <c r="H366">
        <v>0.9493900066449128</v>
      </c>
      <c r="I366">
        <v>0.6020599913279624</v>
      </c>
      <c r="K366">
        <f t="shared" si="5"/>
        <v>0.56740083606513192</v>
      </c>
    </row>
    <row r="367" spans="3:11">
      <c r="C367" t="s">
        <v>3</v>
      </c>
      <c r="D367">
        <v>9</v>
      </c>
      <c r="E367">
        <v>4.5</v>
      </c>
      <c r="H367">
        <v>0.95424250943932487</v>
      </c>
      <c r="I367">
        <v>0.65321251377534373</v>
      </c>
      <c r="K367">
        <f t="shared" si="5"/>
        <v>0.61728395061728392</v>
      </c>
    </row>
    <row r="368" spans="3:11">
      <c r="C368" t="s">
        <v>3</v>
      </c>
      <c r="D368">
        <v>9.5</v>
      </c>
      <c r="E368">
        <v>6.5</v>
      </c>
      <c r="H368">
        <v>0.97772360528884772</v>
      </c>
      <c r="I368">
        <v>0.81291335664285558</v>
      </c>
      <c r="K368">
        <f t="shared" si="5"/>
        <v>0.75812800699810468</v>
      </c>
    </row>
    <row r="369" spans="3:11">
      <c r="C369" t="s">
        <v>3</v>
      </c>
      <c r="D369">
        <v>9.5</v>
      </c>
      <c r="E369">
        <v>6.5</v>
      </c>
      <c r="H369">
        <v>0.97772360528884772</v>
      </c>
      <c r="I369">
        <v>0.81291335664285558</v>
      </c>
      <c r="K369">
        <f t="shared" si="5"/>
        <v>0.75812800699810468</v>
      </c>
    </row>
    <row r="370" spans="3:11">
      <c r="C370" t="s">
        <v>3</v>
      </c>
      <c r="D370">
        <v>11</v>
      </c>
      <c r="E370">
        <v>5.9</v>
      </c>
      <c r="H370">
        <v>1.0413926851582251</v>
      </c>
      <c r="I370">
        <v>0.77085201164214423</v>
      </c>
      <c r="K370">
        <f t="shared" si="5"/>
        <v>0.44327573253193087</v>
      </c>
    </row>
    <row r="371" spans="3:11">
      <c r="C371" t="s">
        <v>3</v>
      </c>
      <c r="D371">
        <v>10</v>
      </c>
      <c r="E371">
        <v>4.5</v>
      </c>
      <c r="H371">
        <v>1</v>
      </c>
      <c r="I371">
        <v>0.65321251377534373</v>
      </c>
      <c r="K371">
        <f t="shared" si="5"/>
        <v>0.45</v>
      </c>
    </row>
    <row r="372" spans="3:11">
      <c r="C372" t="s">
        <v>3</v>
      </c>
      <c r="D372">
        <v>9.4</v>
      </c>
      <c r="E372">
        <v>3.8</v>
      </c>
      <c r="H372">
        <v>0.97312785359969867</v>
      </c>
      <c r="I372">
        <v>0.57978359661681012</v>
      </c>
      <c r="K372">
        <f t="shared" si="5"/>
        <v>0.45750941506217302</v>
      </c>
    </row>
    <row r="373" spans="3:11">
      <c r="C373" t="s">
        <v>3</v>
      </c>
      <c r="D373">
        <v>9.6</v>
      </c>
      <c r="E373">
        <v>4.3</v>
      </c>
      <c r="H373">
        <v>0.98227123303956843</v>
      </c>
      <c r="I373">
        <v>0.63346845557958653</v>
      </c>
      <c r="K373">
        <f t="shared" si="5"/>
        <v>0.48602068865740744</v>
      </c>
    </row>
    <row r="374" spans="3:11">
      <c r="C374" t="s">
        <v>3</v>
      </c>
      <c r="D374">
        <v>10</v>
      </c>
      <c r="E374">
        <v>5.3</v>
      </c>
      <c r="H374">
        <v>1</v>
      </c>
      <c r="I374">
        <v>0.72427586960078905</v>
      </c>
      <c r="K374">
        <f t="shared" si="5"/>
        <v>0.53</v>
      </c>
    </row>
    <row r="375" spans="3:11">
      <c r="C375" t="s">
        <v>3</v>
      </c>
      <c r="D375">
        <v>9.9</v>
      </c>
      <c r="E375">
        <v>4.0999999999999996</v>
      </c>
      <c r="H375">
        <v>0.9956351945975499</v>
      </c>
      <c r="I375">
        <v>0.61278385671973545</v>
      </c>
      <c r="K375">
        <f t="shared" si="5"/>
        <v>0.42255016237262938</v>
      </c>
    </row>
    <row r="376" spans="3:11">
      <c r="C376" t="s">
        <v>3</v>
      </c>
      <c r="D376">
        <v>11</v>
      </c>
      <c r="E376">
        <v>5.8</v>
      </c>
      <c r="H376">
        <v>1.0413926851582251</v>
      </c>
      <c r="I376">
        <v>0.76342799356293722</v>
      </c>
      <c r="K376">
        <f t="shared" si="5"/>
        <v>0.43576258452291511</v>
      </c>
    </row>
    <row r="377" spans="3:11">
      <c r="C377" t="s">
        <v>3</v>
      </c>
      <c r="D377">
        <v>11</v>
      </c>
      <c r="E377">
        <v>6.6</v>
      </c>
      <c r="H377">
        <v>1.0413926851582251</v>
      </c>
      <c r="I377">
        <v>0.81954393554186866</v>
      </c>
      <c r="K377">
        <f t="shared" si="5"/>
        <v>0.49586776859504134</v>
      </c>
    </row>
    <row r="378" spans="3:11">
      <c r="C378" t="s">
        <v>3</v>
      </c>
      <c r="D378">
        <v>12</v>
      </c>
      <c r="E378">
        <v>8.6</v>
      </c>
      <c r="H378">
        <v>1.0791812460476249</v>
      </c>
      <c r="I378">
        <v>0.93449845124356767</v>
      </c>
      <c r="K378">
        <f t="shared" si="5"/>
        <v>0.49768518518518517</v>
      </c>
    </row>
    <row r="379" spans="3:11">
      <c r="C379" t="s">
        <v>3</v>
      </c>
      <c r="D379">
        <v>9.6999999999999993</v>
      </c>
      <c r="E379">
        <v>4.5999999999999996</v>
      </c>
      <c r="H379">
        <v>0.98677173426624487</v>
      </c>
      <c r="I379">
        <v>0.66275783168157409</v>
      </c>
      <c r="K379">
        <f t="shared" si="5"/>
        <v>0.50401403350378515</v>
      </c>
    </row>
    <row r="380" spans="3:11">
      <c r="C380" t="s">
        <v>3</v>
      </c>
      <c r="D380">
        <v>12.5</v>
      </c>
      <c r="E380">
        <v>9.1</v>
      </c>
      <c r="H380">
        <v>1.0969100130080565</v>
      </c>
      <c r="I380">
        <v>0.95904139232109353</v>
      </c>
      <c r="K380">
        <f t="shared" si="5"/>
        <v>0.46592</v>
      </c>
    </row>
    <row r="381" spans="3:11">
      <c r="C381" t="s">
        <v>3</v>
      </c>
      <c r="D381">
        <v>10.3</v>
      </c>
      <c r="E381">
        <v>6</v>
      </c>
      <c r="H381">
        <v>1.0128372247051722</v>
      </c>
      <c r="I381">
        <v>0.77815125038364363</v>
      </c>
      <c r="K381">
        <f t="shared" si="5"/>
        <v>0.54908499561189561</v>
      </c>
    </row>
    <row r="382" spans="3:11">
      <c r="C382" t="s">
        <v>3</v>
      </c>
      <c r="D382">
        <v>10</v>
      </c>
      <c r="E382">
        <v>4.5999999999999996</v>
      </c>
      <c r="H382">
        <v>1</v>
      </c>
      <c r="I382">
        <v>0.66275783168157409</v>
      </c>
      <c r="K382">
        <f t="shared" si="5"/>
        <v>0.45999999999999996</v>
      </c>
    </row>
    <row r="383" spans="3:11">
      <c r="C383" t="s">
        <v>3</v>
      </c>
      <c r="D383">
        <v>10.1</v>
      </c>
      <c r="E383">
        <v>4.8</v>
      </c>
      <c r="H383">
        <v>1.0043213737826426</v>
      </c>
      <c r="I383">
        <v>0.68124123737558717</v>
      </c>
      <c r="K383">
        <f t="shared" si="5"/>
        <v>0.46588327100526938</v>
      </c>
    </row>
    <row r="384" spans="3:11">
      <c r="C384" t="s">
        <v>3</v>
      </c>
      <c r="D384">
        <v>10.5</v>
      </c>
      <c r="E384">
        <v>5.3</v>
      </c>
      <c r="H384">
        <v>1.0211892990699381</v>
      </c>
      <c r="I384">
        <v>0.72427586960078905</v>
      </c>
      <c r="K384">
        <f t="shared" si="5"/>
        <v>0.45783392722168231</v>
      </c>
    </row>
    <row r="385" spans="3:11">
      <c r="C385" t="s">
        <v>3</v>
      </c>
      <c r="D385">
        <v>10.7</v>
      </c>
      <c r="E385">
        <v>5.8</v>
      </c>
      <c r="H385">
        <v>1.0293837776852097</v>
      </c>
      <c r="I385">
        <v>0.76342799356293722</v>
      </c>
      <c r="K385">
        <f t="shared" si="5"/>
        <v>0.47345276859669427</v>
      </c>
    </row>
    <row r="386" spans="3:11">
      <c r="C386" t="s">
        <v>3</v>
      </c>
      <c r="D386">
        <v>11.5</v>
      </c>
      <c r="E386">
        <v>7.4</v>
      </c>
      <c r="H386">
        <v>1.0606978403536116</v>
      </c>
      <c r="I386">
        <v>0.86923171973097624</v>
      </c>
      <c r="K386">
        <f t="shared" si="5"/>
        <v>0.48656201199967125</v>
      </c>
    </row>
    <row r="387" spans="3:11">
      <c r="C387" t="s">
        <v>3</v>
      </c>
      <c r="D387">
        <v>12.7</v>
      </c>
      <c r="E387">
        <v>9.8000000000000007</v>
      </c>
      <c r="H387">
        <v>1.1038037209559568</v>
      </c>
      <c r="I387">
        <v>0.99122607569249488</v>
      </c>
      <c r="K387">
        <f t="shared" si="5"/>
        <v>0.4784261537027012</v>
      </c>
    </row>
    <row r="388" spans="3:11">
      <c r="C388" t="s">
        <v>3</v>
      </c>
      <c r="D388">
        <v>11.1</v>
      </c>
      <c r="E388">
        <v>7.2</v>
      </c>
      <c r="H388">
        <v>1.0453229787866574</v>
      </c>
      <c r="I388">
        <v>0.85733249643126852</v>
      </c>
      <c r="K388">
        <f t="shared" ref="K388:K451" si="6">100*E388/D388^3</f>
        <v>0.52645779453668429</v>
      </c>
    </row>
    <row r="389" spans="3:11">
      <c r="C389" t="s">
        <v>3</v>
      </c>
      <c r="D389">
        <v>11.5</v>
      </c>
      <c r="E389">
        <v>7.5</v>
      </c>
      <c r="H389">
        <v>1.0606978403536116</v>
      </c>
      <c r="I389">
        <v>0.87506126339170009</v>
      </c>
      <c r="K389">
        <f t="shared" si="6"/>
        <v>0.49313717432399112</v>
      </c>
    </row>
    <row r="390" spans="3:11">
      <c r="C390" t="s">
        <v>3</v>
      </c>
      <c r="D390">
        <v>13.1</v>
      </c>
      <c r="E390">
        <v>11.3</v>
      </c>
      <c r="H390">
        <v>1.1172712956557642</v>
      </c>
      <c r="I390">
        <v>1.0530784434834197</v>
      </c>
      <c r="K390">
        <f t="shared" si="6"/>
        <v>0.50264869171221271</v>
      </c>
    </row>
    <row r="391" spans="3:11">
      <c r="C391" t="s">
        <v>3</v>
      </c>
      <c r="D391">
        <v>11.9</v>
      </c>
      <c r="E391">
        <v>7.1</v>
      </c>
      <c r="H391">
        <v>1.0755469613925308</v>
      </c>
      <c r="I391">
        <v>0.85125834871907524</v>
      </c>
      <c r="K391">
        <f t="shared" si="6"/>
        <v>0.42132522806453276</v>
      </c>
    </row>
    <row r="392" spans="3:11">
      <c r="C392" t="s">
        <v>3</v>
      </c>
      <c r="D392">
        <v>12.7</v>
      </c>
      <c r="E392">
        <v>10.9</v>
      </c>
      <c r="H392">
        <v>1.1038037209559568</v>
      </c>
      <c r="I392">
        <v>1.0374264979406236</v>
      </c>
      <c r="K392">
        <f t="shared" si="6"/>
        <v>0.53212704850606551</v>
      </c>
    </row>
    <row r="393" spans="3:11">
      <c r="C393" t="s">
        <v>3</v>
      </c>
      <c r="D393">
        <v>12.5</v>
      </c>
      <c r="E393">
        <v>9.9</v>
      </c>
      <c r="H393">
        <v>1.0969100130080565</v>
      </c>
      <c r="I393">
        <v>0.9956351945975499</v>
      </c>
      <c r="K393">
        <f t="shared" si="6"/>
        <v>0.50688</v>
      </c>
    </row>
    <row r="394" spans="3:11">
      <c r="C394" t="s">
        <v>3</v>
      </c>
      <c r="D394">
        <v>14.3</v>
      </c>
      <c r="E394">
        <v>15</v>
      </c>
      <c r="H394">
        <v>1.1553360374650619</v>
      </c>
      <c r="I394">
        <v>1.1760912590556813</v>
      </c>
      <c r="K394">
        <f t="shared" si="6"/>
        <v>0.51295958186270663</v>
      </c>
    </row>
    <row r="395" spans="3:11">
      <c r="C395" t="s">
        <v>3</v>
      </c>
      <c r="D395">
        <v>12.1</v>
      </c>
      <c r="E395">
        <v>7.9</v>
      </c>
      <c r="H395">
        <v>1.0827853703164501</v>
      </c>
      <c r="I395">
        <v>0.89762709129044149</v>
      </c>
      <c r="K395">
        <f t="shared" si="6"/>
        <v>0.44593440474248419</v>
      </c>
    </row>
    <row r="396" spans="3:11">
      <c r="C396" t="s">
        <v>3</v>
      </c>
      <c r="D396">
        <v>11.7</v>
      </c>
      <c r="E396">
        <v>8</v>
      </c>
      <c r="H396">
        <v>1.0681858617461617</v>
      </c>
      <c r="I396">
        <v>0.90308998699194354</v>
      </c>
      <c r="K396">
        <f t="shared" si="6"/>
        <v>0.49949644514623698</v>
      </c>
    </row>
    <row r="397" spans="3:11">
      <c r="C397" t="s">
        <v>3</v>
      </c>
      <c r="D397">
        <v>10.6</v>
      </c>
      <c r="E397">
        <v>7</v>
      </c>
      <c r="H397">
        <v>1.0253058652647702</v>
      </c>
      <c r="I397">
        <v>0.84509804001425681</v>
      </c>
      <c r="K397">
        <f t="shared" si="6"/>
        <v>0.58773349812261133</v>
      </c>
    </row>
    <row r="398" spans="3:11">
      <c r="C398" t="s">
        <v>3</v>
      </c>
      <c r="D398">
        <v>10.7</v>
      </c>
      <c r="E398">
        <v>8</v>
      </c>
      <c r="H398">
        <v>1.0293837776852097</v>
      </c>
      <c r="I398">
        <v>0.90308998699194354</v>
      </c>
      <c r="K398">
        <f t="shared" si="6"/>
        <v>0.65303830151268183</v>
      </c>
    </row>
    <row r="399" spans="3:11">
      <c r="C399" t="s">
        <v>3</v>
      </c>
      <c r="D399">
        <v>11.7</v>
      </c>
      <c r="E399">
        <v>10</v>
      </c>
      <c r="H399">
        <v>1.0681858617461617</v>
      </c>
      <c r="I399">
        <v>1</v>
      </c>
      <c r="K399">
        <f t="shared" si="6"/>
        <v>0.62437055643279626</v>
      </c>
    </row>
    <row r="400" spans="3:11">
      <c r="C400" t="s">
        <v>3</v>
      </c>
      <c r="D400">
        <v>11.3</v>
      </c>
      <c r="E400">
        <v>9</v>
      </c>
      <c r="H400">
        <v>1.0530784434834197</v>
      </c>
      <c r="I400">
        <v>0.95424250943932487</v>
      </c>
      <c r="K400">
        <f t="shared" si="6"/>
        <v>0.62374514604992592</v>
      </c>
    </row>
    <row r="401" spans="3:11">
      <c r="C401" t="s">
        <v>3</v>
      </c>
      <c r="D401">
        <v>11.5</v>
      </c>
      <c r="E401">
        <v>9</v>
      </c>
      <c r="H401">
        <v>1.0606978403536116</v>
      </c>
      <c r="I401">
        <v>0.95424250943932487</v>
      </c>
      <c r="K401">
        <f t="shared" si="6"/>
        <v>0.59176460918878937</v>
      </c>
    </row>
    <row r="402" spans="3:11">
      <c r="C402" t="s">
        <v>3</v>
      </c>
      <c r="D402">
        <v>12.6</v>
      </c>
      <c r="E402">
        <v>11</v>
      </c>
      <c r="H402">
        <v>1.1003705451175629</v>
      </c>
      <c r="I402">
        <v>1.0413926851582251</v>
      </c>
      <c r="K402">
        <f t="shared" si="6"/>
        <v>0.54989661943554624</v>
      </c>
    </row>
    <row r="403" spans="3:11">
      <c r="C403" t="s">
        <v>3</v>
      </c>
      <c r="D403">
        <v>9.1999999999999993</v>
      </c>
      <c r="E403">
        <v>4</v>
      </c>
      <c r="H403">
        <v>0.96378782734555524</v>
      </c>
      <c r="I403">
        <v>0.6020599913279624</v>
      </c>
      <c r="K403">
        <f t="shared" si="6"/>
        <v>0.5136845565874909</v>
      </c>
    </row>
    <row r="404" spans="3:11">
      <c r="C404" t="s">
        <v>3</v>
      </c>
      <c r="D404">
        <v>10.8</v>
      </c>
      <c r="E404">
        <v>7</v>
      </c>
      <c r="H404">
        <v>1.0334237554869496</v>
      </c>
      <c r="I404">
        <v>0.84509804001425681</v>
      </c>
      <c r="K404">
        <f t="shared" si="6"/>
        <v>0.5556825687141187</v>
      </c>
    </row>
    <row r="405" spans="3:11">
      <c r="C405" t="s">
        <v>3</v>
      </c>
      <c r="D405">
        <v>8.9</v>
      </c>
      <c r="E405">
        <v>4</v>
      </c>
      <c r="H405">
        <v>0.9493900066449128</v>
      </c>
      <c r="I405">
        <v>0.6020599913279624</v>
      </c>
      <c r="K405">
        <f t="shared" si="6"/>
        <v>0.56740083606513192</v>
      </c>
    </row>
    <row r="406" spans="3:11">
      <c r="C406" t="s">
        <v>3</v>
      </c>
      <c r="D406">
        <v>9.8000000000000007</v>
      </c>
      <c r="E406">
        <v>6</v>
      </c>
      <c r="H406">
        <v>0.99122607569249488</v>
      </c>
      <c r="I406">
        <v>0.77815125038364363</v>
      </c>
      <c r="K406">
        <f t="shared" si="6"/>
        <v>0.63748948142355633</v>
      </c>
    </row>
    <row r="407" spans="3:11">
      <c r="C407" t="s">
        <v>3</v>
      </c>
      <c r="D407">
        <v>7.8</v>
      </c>
      <c r="E407">
        <v>3</v>
      </c>
      <c r="H407">
        <v>0.89209460269048035</v>
      </c>
      <c r="I407">
        <v>0.47712125471966244</v>
      </c>
      <c r="K407">
        <f t="shared" si="6"/>
        <v>0.63217518838820619</v>
      </c>
    </row>
    <row r="408" spans="3:11">
      <c r="C408" t="s">
        <v>3</v>
      </c>
      <c r="D408">
        <v>8.9</v>
      </c>
      <c r="E408">
        <v>4</v>
      </c>
      <c r="H408">
        <v>0.9493900066449128</v>
      </c>
      <c r="I408">
        <v>0.6020599913279624</v>
      </c>
      <c r="K408">
        <f t="shared" si="6"/>
        <v>0.56740083606513192</v>
      </c>
    </row>
    <row r="409" spans="3:11">
      <c r="C409" t="s">
        <v>3</v>
      </c>
      <c r="D409">
        <v>9.8000000000000007</v>
      </c>
      <c r="E409">
        <v>6</v>
      </c>
      <c r="H409">
        <v>0.99122607569249488</v>
      </c>
      <c r="I409">
        <v>0.77815125038364363</v>
      </c>
      <c r="K409">
        <f t="shared" si="6"/>
        <v>0.63748948142355633</v>
      </c>
    </row>
    <row r="410" spans="3:11">
      <c r="C410" t="s">
        <v>3</v>
      </c>
      <c r="D410">
        <v>7.8</v>
      </c>
      <c r="E410">
        <v>3</v>
      </c>
      <c r="H410">
        <v>0.89209460269048035</v>
      </c>
      <c r="I410">
        <v>0.47712125471966244</v>
      </c>
      <c r="K410">
        <f t="shared" si="6"/>
        <v>0.63217518838820619</v>
      </c>
    </row>
    <row r="411" spans="3:11">
      <c r="C411" t="s">
        <v>3</v>
      </c>
      <c r="D411">
        <v>11.5</v>
      </c>
      <c r="E411">
        <v>9</v>
      </c>
      <c r="H411">
        <v>1.0606978403536116</v>
      </c>
      <c r="I411">
        <v>0.95424250943932487</v>
      </c>
      <c r="K411">
        <f t="shared" si="6"/>
        <v>0.59176460918878937</v>
      </c>
    </row>
    <row r="412" spans="3:11">
      <c r="C412" t="s">
        <v>3</v>
      </c>
      <c r="D412">
        <v>11.2</v>
      </c>
      <c r="E412">
        <v>8</v>
      </c>
      <c r="H412">
        <v>1.0492180226701815</v>
      </c>
      <c r="I412">
        <v>0.90308998699194354</v>
      </c>
      <c r="K412">
        <f t="shared" si="6"/>
        <v>0.56942419825072899</v>
      </c>
    </row>
    <row r="413" spans="3:11">
      <c r="C413" t="s">
        <v>3</v>
      </c>
      <c r="D413">
        <v>10.3</v>
      </c>
      <c r="E413">
        <v>6</v>
      </c>
      <c r="H413">
        <v>1.0128372247051722</v>
      </c>
      <c r="I413">
        <v>0.77815125038364363</v>
      </c>
      <c r="K413">
        <f t="shared" si="6"/>
        <v>0.54908499561189561</v>
      </c>
    </row>
    <row r="414" spans="3:11">
      <c r="C414" t="s">
        <v>3</v>
      </c>
      <c r="D414">
        <v>11.3</v>
      </c>
      <c r="E414">
        <v>9</v>
      </c>
      <c r="H414">
        <v>1.0530784434834197</v>
      </c>
      <c r="I414">
        <v>0.95424250943932487</v>
      </c>
      <c r="K414">
        <f t="shared" si="6"/>
        <v>0.62374514604992592</v>
      </c>
    </row>
    <row r="415" spans="3:11">
      <c r="C415" t="s">
        <v>3</v>
      </c>
      <c r="D415">
        <v>13.1</v>
      </c>
      <c r="E415">
        <v>15</v>
      </c>
      <c r="H415">
        <v>1.1172712956557642</v>
      </c>
      <c r="I415">
        <v>1.1760912590556813</v>
      </c>
      <c r="K415">
        <f t="shared" si="6"/>
        <v>0.66723277660913194</v>
      </c>
    </row>
    <row r="416" spans="3:11">
      <c r="C416" t="s">
        <v>3</v>
      </c>
      <c r="D416">
        <v>11.6</v>
      </c>
      <c r="E416">
        <v>11</v>
      </c>
      <c r="H416">
        <v>1.0644579892269184</v>
      </c>
      <c r="I416">
        <v>1.0413926851582251</v>
      </c>
      <c r="K416">
        <f t="shared" si="6"/>
        <v>0.70472344089548566</v>
      </c>
    </row>
    <row r="417" spans="3:11">
      <c r="C417" t="s">
        <v>3</v>
      </c>
      <c r="D417">
        <v>12.5</v>
      </c>
      <c r="E417">
        <v>12</v>
      </c>
      <c r="H417">
        <v>1.0969100130080565</v>
      </c>
      <c r="I417">
        <v>1.0791812460476249</v>
      </c>
      <c r="K417">
        <f t="shared" si="6"/>
        <v>0.61439999999999995</v>
      </c>
    </row>
    <row r="418" spans="3:11">
      <c r="C418" t="s">
        <v>3</v>
      </c>
      <c r="D418">
        <v>11.9</v>
      </c>
      <c r="E418">
        <v>11</v>
      </c>
      <c r="H418">
        <v>1.0755469613925308</v>
      </c>
      <c r="I418">
        <v>1.0413926851582251</v>
      </c>
      <c r="K418">
        <f t="shared" si="6"/>
        <v>0.65275739559293811</v>
      </c>
    </row>
    <row r="419" spans="3:11">
      <c r="C419" t="s">
        <v>3</v>
      </c>
      <c r="D419">
        <v>10</v>
      </c>
      <c r="E419">
        <v>6</v>
      </c>
      <c r="H419">
        <v>1</v>
      </c>
      <c r="I419">
        <v>0.77815125038364363</v>
      </c>
      <c r="K419">
        <f t="shared" si="6"/>
        <v>0.6</v>
      </c>
    </row>
    <row r="420" spans="3:11">
      <c r="C420" t="s">
        <v>3</v>
      </c>
      <c r="D420">
        <v>9.4</v>
      </c>
      <c r="E420">
        <v>4</v>
      </c>
      <c r="H420">
        <v>0.97312785359969867</v>
      </c>
      <c r="I420">
        <v>0.6020599913279624</v>
      </c>
      <c r="K420">
        <f t="shared" si="6"/>
        <v>0.48158885796018214</v>
      </c>
    </row>
    <row r="421" spans="3:11">
      <c r="C421" t="s">
        <v>3</v>
      </c>
      <c r="D421">
        <v>11.9</v>
      </c>
      <c r="E421">
        <v>11</v>
      </c>
      <c r="H421">
        <v>1.0755469613925308</v>
      </c>
      <c r="I421">
        <v>1.0413926851582251</v>
      </c>
      <c r="K421">
        <f t="shared" si="6"/>
        <v>0.65275739559293811</v>
      </c>
    </row>
    <row r="422" spans="3:11">
      <c r="C422" t="s">
        <v>3</v>
      </c>
      <c r="D422">
        <v>11.6</v>
      </c>
      <c r="E422">
        <v>9</v>
      </c>
      <c r="H422">
        <v>1.0644579892269184</v>
      </c>
      <c r="I422">
        <v>0.95424250943932487</v>
      </c>
      <c r="K422">
        <f t="shared" si="6"/>
        <v>0.57659190618721556</v>
      </c>
    </row>
    <row r="423" spans="3:11">
      <c r="C423" t="s">
        <v>3</v>
      </c>
      <c r="D423">
        <v>12.4</v>
      </c>
      <c r="E423">
        <v>13</v>
      </c>
      <c r="H423">
        <v>1.0934216851622351</v>
      </c>
      <c r="I423">
        <v>1.1139433523068367</v>
      </c>
      <c r="K423">
        <f t="shared" si="6"/>
        <v>0.68183343962941823</v>
      </c>
    </row>
    <row r="424" spans="3:11">
      <c r="C424" t="s">
        <v>3</v>
      </c>
      <c r="D424">
        <v>13.2</v>
      </c>
      <c r="E424">
        <v>14</v>
      </c>
      <c r="H424">
        <v>1.1205739312058498</v>
      </c>
      <c r="I424">
        <v>1.146128035678238</v>
      </c>
      <c r="K424">
        <f t="shared" si="6"/>
        <v>0.6087041211008154</v>
      </c>
    </row>
    <row r="425" spans="3:11">
      <c r="C425" t="s">
        <v>3</v>
      </c>
      <c r="D425">
        <v>11.3</v>
      </c>
      <c r="E425">
        <v>9</v>
      </c>
      <c r="H425">
        <v>1.0530784434834197</v>
      </c>
      <c r="I425">
        <v>0.95424250943932487</v>
      </c>
      <c r="K425">
        <f t="shared" si="6"/>
        <v>0.62374514604992592</v>
      </c>
    </row>
    <row r="426" spans="3:11">
      <c r="C426" t="s">
        <v>3</v>
      </c>
      <c r="D426">
        <v>11.6</v>
      </c>
      <c r="E426">
        <v>9</v>
      </c>
      <c r="H426">
        <v>1.0644579892269184</v>
      </c>
      <c r="I426">
        <v>0.95424250943932487</v>
      </c>
      <c r="K426">
        <f t="shared" si="6"/>
        <v>0.57659190618721556</v>
      </c>
    </row>
    <row r="427" spans="3:11">
      <c r="C427" t="s">
        <v>3</v>
      </c>
      <c r="D427">
        <v>11.9</v>
      </c>
      <c r="E427">
        <v>9</v>
      </c>
      <c r="H427">
        <v>1.0755469613925308</v>
      </c>
      <c r="I427">
        <v>0.95424250943932487</v>
      </c>
      <c r="K427">
        <f t="shared" si="6"/>
        <v>0.53407423275785837</v>
      </c>
    </row>
    <row r="428" spans="3:11">
      <c r="C428" t="s">
        <v>3</v>
      </c>
      <c r="D428">
        <v>11.1</v>
      </c>
      <c r="E428">
        <v>8</v>
      </c>
      <c r="H428">
        <v>1.0453229787866574</v>
      </c>
      <c r="I428">
        <v>0.90308998699194354</v>
      </c>
      <c r="K428">
        <f t="shared" si="6"/>
        <v>0.58495310504076037</v>
      </c>
    </row>
    <row r="429" spans="3:11">
      <c r="C429" t="s">
        <v>3</v>
      </c>
      <c r="D429">
        <v>12.3</v>
      </c>
      <c r="E429">
        <v>12</v>
      </c>
      <c r="H429">
        <v>1.0899051114393981</v>
      </c>
      <c r="I429">
        <v>1.0791812460476249</v>
      </c>
      <c r="K429">
        <f t="shared" si="6"/>
        <v>0.64486070202760315</v>
      </c>
    </row>
    <row r="430" spans="3:11">
      <c r="C430" t="s">
        <v>3</v>
      </c>
      <c r="D430">
        <v>12.1</v>
      </c>
      <c r="E430">
        <v>11</v>
      </c>
      <c r="H430">
        <v>1.0827853703164501</v>
      </c>
      <c r="I430">
        <v>1.0413926851582251</v>
      </c>
      <c r="K430">
        <f t="shared" si="6"/>
        <v>0.62092132305915515</v>
      </c>
    </row>
    <row r="431" spans="3:11">
      <c r="C431" t="s">
        <v>3</v>
      </c>
      <c r="D431">
        <v>10.9</v>
      </c>
      <c r="E431">
        <v>7</v>
      </c>
      <c r="H431">
        <v>1.0374264979406236</v>
      </c>
      <c r="I431">
        <v>0.84509804001425681</v>
      </c>
      <c r="K431">
        <f t="shared" si="6"/>
        <v>0.54052843604274503</v>
      </c>
    </row>
    <row r="432" spans="3:11">
      <c r="C432" t="s">
        <v>3</v>
      </c>
      <c r="D432">
        <v>11.9</v>
      </c>
      <c r="E432">
        <v>10</v>
      </c>
      <c r="H432">
        <v>1.0755469613925308</v>
      </c>
      <c r="I432">
        <v>1</v>
      </c>
      <c r="K432">
        <f t="shared" si="6"/>
        <v>0.59341581417539824</v>
      </c>
    </row>
    <row r="433" spans="3:11">
      <c r="C433" t="s">
        <v>3</v>
      </c>
      <c r="D433">
        <v>9.6999999999999993</v>
      </c>
      <c r="E433">
        <v>5</v>
      </c>
      <c r="H433">
        <v>0.98677173426624487</v>
      </c>
      <c r="I433">
        <v>0.69897000433601886</v>
      </c>
      <c r="K433">
        <f t="shared" si="6"/>
        <v>0.54784134076498392</v>
      </c>
    </row>
    <row r="434" spans="3:11">
      <c r="C434" t="s">
        <v>3</v>
      </c>
      <c r="D434">
        <v>10</v>
      </c>
      <c r="E434">
        <v>6</v>
      </c>
      <c r="H434">
        <v>1</v>
      </c>
      <c r="I434">
        <v>0.77815125038364363</v>
      </c>
      <c r="K434">
        <f t="shared" si="6"/>
        <v>0.6</v>
      </c>
    </row>
    <row r="435" spans="3:11">
      <c r="C435" t="s">
        <v>3</v>
      </c>
      <c r="D435">
        <v>11.1</v>
      </c>
      <c r="E435">
        <v>8</v>
      </c>
      <c r="H435">
        <v>1.0453229787866574</v>
      </c>
      <c r="I435">
        <v>0.90308998699194354</v>
      </c>
      <c r="K435">
        <f t="shared" si="6"/>
        <v>0.58495310504076037</v>
      </c>
    </row>
    <row r="436" spans="3:11">
      <c r="C436" t="s">
        <v>3</v>
      </c>
      <c r="D436">
        <v>10.5</v>
      </c>
      <c r="E436">
        <v>6</v>
      </c>
      <c r="H436">
        <v>1.0211892990699381</v>
      </c>
      <c r="I436">
        <v>0.77815125038364363</v>
      </c>
      <c r="K436">
        <f t="shared" si="6"/>
        <v>0.51830255911888568</v>
      </c>
    </row>
    <row r="437" spans="3:11">
      <c r="C437" t="s">
        <v>3</v>
      </c>
      <c r="D437">
        <v>11.7</v>
      </c>
      <c r="E437">
        <v>9</v>
      </c>
      <c r="H437">
        <v>1.0681858617461617</v>
      </c>
      <c r="I437">
        <v>0.95424250943932487</v>
      </c>
      <c r="K437">
        <f t="shared" si="6"/>
        <v>0.56193350078951665</v>
      </c>
    </row>
    <row r="438" spans="3:11">
      <c r="C438" t="s">
        <v>3</v>
      </c>
      <c r="D438">
        <v>14</v>
      </c>
      <c r="E438">
        <v>16.5</v>
      </c>
      <c r="H438">
        <v>1.146128035678238</v>
      </c>
      <c r="I438">
        <v>1.2174839442139063</v>
      </c>
      <c r="K438">
        <f t="shared" si="6"/>
        <v>0.60131195335276966</v>
      </c>
    </row>
    <row r="439" spans="3:11">
      <c r="C439" t="s">
        <v>3</v>
      </c>
      <c r="D439">
        <v>12.3</v>
      </c>
      <c r="E439">
        <v>9.5</v>
      </c>
      <c r="H439">
        <v>1.0899051114393981</v>
      </c>
      <c r="I439">
        <v>0.97772360528884772</v>
      </c>
      <c r="K439">
        <f t="shared" si="6"/>
        <v>0.51051472243851914</v>
      </c>
    </row>
    <row r="440" spans="3:11">
      <c r="C440" t="s">
        <v>3</v>
      </c>
      <c r="D440">
        <v>10.7</v>
      </c>
      <c r="E440">
        <v>7.5</v>
      </c>
      <c r="H440">
        <v>1.0293837776852097</v>
      </c>
      <c r="I440">
        <v>0.87506126339170009</v>
      </c>
      <c r="K440">
        <f t="shared" si="6"/>
        <v>0.61222340766813921</v>
      </c>
    </row>
    <row r="441" spans="3:11">
      <c r="C441" t="s">
        <v>3</v>
      </c>
      <c r="D441">
        <v>11.3</v>
      </c>
      <c r="E441">
        <v>9</v>
      </c>
      <c r="H441">
        <v>1.0530784434834197</v>
      </c>
      <c r="I441">
        <v>0.95424250943932487</v>
      </c>
      <c r="K441">
        <f t="shared" si="6"/>
        <v>0.62374514604992592</v>
      </c>
    </row>
    <row r="442" spans="3:11">
      <c r="C442" t="s">
        <v>3</v>
      </c>
      <c r="D442">
        <v>11.8</v>
      </c>
      <c r="E442">
        <v>11</v>
      </c>
      <c r="H442">
        <v>1.0718820073061255</v>
      </c>
      <c r="I442">
        <v>1.0413926851582251</v>
      </c>
      <c r="K442">
        <f t="shared" si="6"/>
        <v>0.6694939599472195</v>
      </c>
    </row>
    <row r="443" spans="3:11">
      <c r="C443" t="s">
        <v>3</v>
      </c>
      <c r="D443">
        <v>11.8</v>
      </c>
      <c r="E443">
        <v>10.5</v>
      </c>
      <c r="H443">
        <v>1.0718820073061255</v>
      </c>
      <c r="I443">
        <v>1.0211892990699381</v>
      </c>
      <c r="K443">
        <f t="shared" si="6"/>
        <v>0.639062416313255</v>
      </c>
    </row>
    <row r="444" spans="3:11">
      <c r="C444" t="s">
        <v>3</v>
      </c>
      <c r="D444">
        <v>8.9</v>
      </c>
      <c r="E444">
        <v>4</v>
      </c>
      <c r="H444">
        <v>0.9493900066449128</v>
      </c>
      <c r="I444">
        <v>0.6020599913279624</v>
      </c>
      <c r="K444">
        <f t="shared" si="6"/>
        <v>0.56740083606513192</v>
      </c>
    </row>
    <row r="445" spans="3:11">
      <c r="C445" t="s">
        <v>3</v>
      </c>
      <c r="D445">
        <v>12.4</v>
      </c>
      <c r="E445">
        <v>12</v>
      </c>
      <c r="H445">
        <v>1.0934216851622351</v>
      </c>
      <c r="I445">
        <v>1.0791812460476249</v>
      </c>
      <c r="K445">
        <f t="shared" si="6"/>
        <v>0.62938471350407832</v>
      </c>
    </row>
    <row r="446" spans="3:11">
      <c r="C446" t="s">
        <v>3</v>
      </c>
      <c r="D446">
        <v>11.2</v>
      </c>
      <c r="E446">
        <v>10.5</v>
      </c>
      <c r="H446">
        <v>1.0492180226701815</v>
      </c>
      <c r="I446">
        <v>1.0211892990699381</v>
      </c>
      <c r="K446">
        <f t="shared" si="6"/>
        <v>0.74736926020408179</v>
      </c>
    </row>
    <row r="447" spans="3:11">
      <c r="C447" t="s">
        <v>3</v>
      </c>
      <c r="D447">
        <v>12.6</v>
      </c>
      <c r="E447">
        <v>15</v>
      </c>
      <c r="H447">
        <v>1.1003705451175629</v>
      </c>
      <c r="I447">
        <v>1.1760912590556813</v>
      </c>
      <c r="K447">
        <f t="shared" si="6"/>
        <v>0.7498590265030175</v>
      </c>
    </row>
    <row r="448" spans="3:11">
      <c r="C448" t="s">
        <v>3</v>
      </c>
      <c r="D448">
        <v>12.2</v>
      </c>
      <c r="E448">
        <v>12</v>
      </c>
      <c r="H448">
        <v>1.0863598306747482</v>
      </c>
      <c r="I448">
        <v>1.0791812460476249</v>
      </c>
      <c r="K448">
        <f t="shared" si="6"/>
        <v>0.66084826483273951</v>
      </c>
    </row>
    <row r="449" spans="3:11">
      <c r="C449" t="s">
        <v>3</v>
      </c>
      <c r="D449">
        <v>11.3</v>
      </c>
      <c r="E449">
        <v>9.5</v>
      </c>
      <c r="H449">
        <v>1.0530784434834197</v>
      </c>
      <c r="I449">
        <v>0.97772360528884772</v>
      </c>
      <c r="K449">
        <f t="shared" si="6"/>
        <v>0.65839765416381069</v>
      </c>
    </row>
    <row r="450" spans="3:11">
      <c r="C450" t="s">
        <v>3</v>
      </c>
      <c r="D450">
        <v>7</v>
      </c>
      <c r="E450">
        <v>2</v>
      </c>
      <c r="H450">
        <v>0.84509804001425681</v>
      </c>
      <c r="I450">
        <v>0.3010299956639812</v>
      </c>
      <c r="K450">
        <f t="shared" si="6"/>
        <v>0.58309037900874638</v>
      </c>
    </row>
    <row r="451" spans="3:11">
      <c r="C451" t="s">
        <v>3</v>
      </c>
      <c r="D451">
        <v>9</v>
      </c>
      <c r="E451">
        <v>4.5</v>
      </c>
      <c r="H451">
        <v>0.95424250943932487</v>
      </c>
      <c r="I451">
        <v>0.65321251377534373</v>
      </c>
      <c r="K451">
        <f t="shared" si="6"/>
        <v>0.61728395061728392</v>
      </c>
    </row>
    <row r="452" spans="3:11">
      <c r="C452" t="s">
        <v>3</v>
      </c>
      <c r="D452">
        <v>11.1</v>
      </c>
      <c r="E452">
        <v>8.5</v>
      </c>
      <c r="H452">
        <v>1.0453229787866574</v>
      </c>
      <c r="I452">
        <v>0.92941892571429274</v>
      </c>
      <c r="K452">
        <f t="shared" ref="K452:K515" si="7">100*E452/D452^3</f>
        <v>0.62151267410580779</v>
      </c>
    </row>
    <row r="453" spans="3:11">
      <c r="C453" t="s">
        <v>3</v>
      </c>
      <c r="D453">
        <v>8.3000000000000007</v>
      </c>
      <c r="E453">
        <v>2.5</v>
      </c>
      <c r="H453">
        <v>0.91907809237607396</v>
      </c>
      <c r="I453">
        <v>0.3979400086720376</v>
      </c>
      <c r="K453">
        <f t="shared" si="7"/>
        <v>0.43722575014821941</v>
      </c>
    </row>
    <row r="454" spans="3:11">
      <c r="C454" t="s">
        <v>3</v>
      </c>
      <c r="D454">
        <v>9.8000000000000007</v>
      </c>
      <c r="E454">
        <v>5.5</v>
      </c>
      <c r="H454">
        <v>0.99122607569249488</v>
      </c>
      <c r="I454">
        <v>0.74036268949424389</v>
      </c>
      <c r="K454">
        <f t="shared" si="7"/>
        <v>0.58436535797159328</v>
      </c>
    </row>
    <row r="455" spans="3:11">
      <c r="C455" t="s">
        <v>3</v>
      </c>
      <c r="D455">
        <v>12.7</v>
      </c>
      <c r="E455">
        <v>12.5</v>
      </c>
      <c r="H455">
        <v>1.1038037209559568</v>
      </c>
      <c r="I455">
        <v>1.0969100130080565</v>
      </c>
      <c r="K455">
        <f t="shared" si="7"/>
        <v>0.61023744094732291</v>
      </c>
    </row>
    <row r="456" spans="3:11">
      <c r="C456" t="s">
        <v>3</v>
      </c>
      <c r="D456">
        <v>12.4</v>
      </c>
      <c r="E456">
        <v>12</v>
      </c>
      <c r="H456">
        <v>1.0934216851622351</v>
      </c>
      <c r="I456">
        <v>1.0791812460476249</v>
      </c>
      <c r="K456">
        <f t="shared" si="7"/>
        <v>0.62938471350407832</v>
      </c>
    </row>
    <row r="457" spans="3:11">
      <c r="C457" t="s">
        <v>3</v>
      </c>
      <c r="D457">
        <v>13</v>
      </c>
      <c r="E457">
        <v>10.8</v>
      </c>
      <c r="H457">
        <v>1.1139433523068367</v>
      </c>
      <c r="I457">
        <v>1.0334237554869496</v>
      </c>
      <c r="K457">
        <f t="shared" si="7"/>
        <v>0.4915794264906691</v>
      </c>
    </row>
    <row r="458" spans="3:11">
      <c r="C458" t="s">
        <v>3</v>
      </c>
      <c r="D458">
        <v>12.2</v>
      </c>
      <c r="E458">
        <v>9.5</v>
      </c>
      <c r="H458">
        <v>1.0863598306747482</v>
      </c>
      <c r="I458">
        <v>0.97772360528884772</v>
      </c>
      <c r="K458">
        <f t="shared" si="7"/>
        <v>0.52317154299258539</v>
      </c>
    </row>
    <row r="459" spans="3:11">
      <c r="C459" t="s">
        <v>3</v>
      </c>
      <c r="D459">
        <v>10.5</v>
      </c>
      <c r="E459">
        <v>5.2</v>
      </c>
      <c r="H459">
        <v>1.0211892990699381</v>
      </c>
      <c r="I459">
        <v>0.71600334363479923</v>
      </c>
      <c r="K459">
        <f t="shared" si="7"/>
        <v>0.44919555123636756</v>
      </c>
    </row>
    <row r="460" spans="3:11">
      <c r="C460" t="s">
        <v>3</v>
      </c>
      <c r="D460">
        <v>10.3</v>
      </c>
      <c r="E460">
        <v>5.3</v>
      </c>
      <c r="H460">
        <v>1.0128372247051722</v>
      </c>
      <c r="I460">
        <v>0.72427586960078905</v>
      </c>
      <c r="K460">
        <f t="shared" si="7"/>
        <v>0.48502507945717444</v>
      </c>
    </row>
    <row r="461" spans="3:11">
      <c r="C461" t="s">
        <v>3</v>
      </c>
      <c r="D461">
        <v>11.2</v>
      </c>
      <c r="E461">
        <v>6.7</v>
      </c>
      <c r="H461">
        <v>1.0492180226701815</v>
      </c>
      <c r="I461">
        <v>0.82607480270082645</v>
      </c>
      <c r="K461">
        <f t="shared" si="7"/>
        <v>0.47689276603498554</v>
      </c>
    </row>
    <row r="462" spans="3:11">
      <c r="C462" t="s">
        <v>3</v>
      </c>
      <c r="D462">
        <v>12.7</v>
      </c>
      <c r="E462">
        <v>9.6</v>
      </c>
      <c r="H462">
        <v>1.1038037209559568</v>
      </c>
      <c r="I462">
        <v>0.98227123303956843</v>
      </c>
      <c r="K462">
        <f t="shared" si="7"/>
        <v>0.46866235464754397</v>
      </c>
    </row>
    <row r="463" spans="3:11">
      <c r="C463" t="s">
        <v>3</v>
      </c>
      <c r="D463">
        <v>11.5</v>
      </c>
      <c r="E463">
        <v>7</v>
      </c>
      <c r="H463">
        <v>1.0606978403536116</v>
      </c>
      <c r="I463">
        <v>0.84509804001425681</v>
      </c>
      <c r="K463">
        <f t="shared" si="7"/>
        <v>0.46026136270239171</v>
      </c>
    </row>
    <row r="464" spans="3:11">
      <c r="C464" t="s">
        <v>3</v>
      </c>
      <c r="D464">
        <v>10.199999999999999</v>
      </c>
      <c r="E464">
        <v>4.7</v>
      </c>
      <c r="H464">
        <v>1.0086001717619175</v>
      </c>
      <c r="I464">
        <v>0.67209785793571752</v>
      </c>
      <c r="K464">
        <f t="shared" si="7"/>
        <v>0.44289149723711096</v>
      </c>
    </row>
    <row r="465" spans="3:11">
      <c r="C465" t="s">
        <v>3</v>
      </c>
      <c r="D465">
        <v>11.5</v>
      </c>
      <c r="E465">
        <v>7</v>
      </c>
      <c r="H465">
        <v>1.0606978403536116</v>
      </c>
      <c r="I465">
        <v>0.84509804001425681</v>
      </c>
      <c r="K465">
        <f t="shared" si="7"/>
        <v>0.46026136270239171</v>
      </c>
    </row>
    <row r="466" spans="3:11">
      <c r="C466" t="s">
        <v>3</v>
      </c>
      <c r="D466">
        <v>11.3</v>
      </c>
      <c r="E466">
        <v>6.6</v>
      </c>
      <c r="H466">
        <v>1.0530784434834197</v>
      </c>
      <c r="I466">
        <v>0.81954393554186866</v>
      </c>
      <c r="K466">
        <f t="shared" si="7"/>
        <v>0.45741310710327898</v>
      </c>
    </row>
    <row r="467" spans="3:11">
      <c r="C467" t="s">
        <v>3</v>
      </c>
      <c r="D467">
        <v>9.1</v>
      </c>
      <c r="E467">
        <v>5.5</v>
      </c>
      <c r="H467">
        <v>0.95904139232109353</v>
      </c>
      <c r="I467">
        <v>0.74036268949424389</v>
      </c>
      <c r="K467">
        <f t="shared" si="7"/>
        <v>0.72985823499046543</v>
      </c>
    </row>
    <row r="468" spans="3:11">
      <c r="C468" t="s">
        <v>3</v>
      </c>
      <c r="D468">
        <v>10.9</v>
      </c>
      <c r="E468">
        <v>8.4</v>
      </c>
      <c r="H468">
        <v>1.0374264979406236</v>
      </c>
      <c r="I468">
        <v>0.9242792860618817</v>
      </c>
      <c r="K468">
        <f t="shared" si="7"/>
        <v>0.64863412325129399</v>
      </c>
    </row>
    <row r="469" spans="3:11">
      <c r="C469" t="s">
        <v>3</v>
      </c>
      <c r="D469">
        <v>10.5</v>
      </c>
      <c r="E469">
        <v>8.3000000000000007</v>
      </c>
      <c r="H469">
        <v>1.0211892990699381</v>
      </c>
      <c r="I469">
        <v>0.91907809237607396</v>
      </c>
      <c r="K469">
        <f t="shared" si="7"/>
        <v>0.71698520678112521</v>
      </c>
    </row>
    <row r="470" spans="3:11">
      <c r="C470" t="s">
        <v>3</v>
      </c>
      <c r="D470">
        <v>10.9</v>
      </c>
      <c r="E470">
        <v>8.6999999999999993</v>
      </c>
      <c r="H470">
        <v>1.0374264979406236</v>
      </c>
      <c r="I470">
        <v>0.93951925261861846</v>
      </c>
      <c r="K470">
        <f t="shared" si="7"/>
        <v>0.67179962765312584</v>
      </c>
    </row>
    <row r="471" spans="3:11">
      <c r="C471" t="s">
        <v>3</v>
      </c>
      <c r="D471">
        <v>11.3</v>
      </c>
      <c r="E471">
        <v>9.6</v>
      </c>
      <c r="H471">
        <v>1.0530784434834197</v>
      </c>
      <c r="I471">
        <v>0.98227123303956843</v>
      </c>
      <c r="K471">
        <f t="shared" si="7"/>
        <v>0.66532815578658755</v>
      </c>
    </row>
    <row r="472" spans="3:11">
      <c r="C472" t="s">
        <v>3</v>
      </c>
      <c r="D472">
        <v>11.5</v>
      </c>
      <c r="E472">
        <v>8.6999999999999993</v>
      </c>
      <c r="H472">
        <v>1.0606978403536116</v>
      </c>
      <c r="I472">
        <v>0.93951925261861846</v>
      </c>
      <c r="K472">
        <f t="shared" si="7"/>
        <v>0.57203912221582964</v>
      </c>
    </row>
    <row r="473" spans="3:11">
      <c r="C473" t="s">
        <v>3</v>
      </c>
      <c r="D473">
        <v>9.1</v>
      </c>
      <c r="E473">
        <v>4.4000000000000004</v>
      </c>
      <c r="H473">
        <v>0.95904139232109353</v>
      </c>
      <c r="I473">
        <v>0.64345267648618742</v>
      </c>
      <c r="K473">
        <f t="shared" si="7"/>
        <v>0.58388658799237247</v>
      </c>
    </row>
    <row r="474" spans="3:11">
      <c r="C474" t="s">
        <v>3</v>
      </c>
      <c r="D474">
        <v>11.5</v>
      </c>
      <c r="E474">
        <v>9.6</v>
      </c>
      <c r="H474">
        <v>1.0606978403536116</v>
      </c>
      <c r="I474">
        <v>0.98227123303956843</v>
      </c>
      <c r="K474">
        <f t="shared" si="7"/>
        <v>0.6312155831347086</v>
      </c>
    </row>
    <row r="475" spans="3:11">
      <c r="C475" t="s">
        <v>3</v>
      </c>
      <c r="D475">
        <v>10.6</v>
      </c>
      <c r="E475">
        <v>7.3</v>
      </c>
      <c r="H475">
        <v>1.0253058652647702</v>
      </c>
      <c r="I475">
        <v>0.86332286012045589</v>
      </c>
      <c r="K475">
        <f t="shared" si="7"/>
        <v>0.61292207661358045</v>
      </c>
    </row>
    <row r="476" spans="3:11">
      <c r="C476" t="s">
        <v>3</v>
      </c>
      <c r="D476">
        <v>10.9</v>
      </c>
      <c r="E476">
        <v>8</v>
      </c>
      <c r="H476">
        <v>1.0374264979406236</v>
      </c>
      <c r="I476">
        <v>0.90308998699194354</v>
      </c>
      <c r="K476">
        <f t="shared" si="7"/>
        <v>0.61774678404885142</v>
      </c>
    </row>
    <row r="477" spans="3:11">
      <c r="C477" t="s">
        <v>3</v>
      </c>
      <c r="D477">
        <v>10.199999999999999</v>
      </c>
      <c r="E477">
        <v>7</v>
      </c>
      <c r="H477">
        <v>1.0086001717619175</v>
      </c>
      <c r="I477">
        <v>0.84509804001425681</v>
      </c>
      <c r="K477">
        <f t="shared" si="7"/>
        <v>0.65962563418293119</v>
      </c>
    </row>
    <row r="478" spans="3:11">
      <c r="C478" t="s">
        <v>3</v>
      </c>
      <c r="D478">
        <v>8.4</v>
      </c>
      <c r="E478">
        <v>4.2</v>
      </c>
      <c r="H478">
        <v>0.9242792860618817</v>
      </c>
      <c r="I478">
        <v>0.62324929039790045</v>
      </c>
      <c r="K478">
        <f t="shared" si="7"/>
        <v>0.70861678004535145</v>
      </c>
    </row>
    <row r="479" spans="3:11">
      <c r="C479" t="s">
        <v>3</v>
      </c>
      <c r="D479">
        <v>10.3</v>
      </c>
      <c r="E479">
        <v>6.6</v>
      </c>
      <c r="H479">
        <v>1.0128372247051722</v>
      </c>
      <c r="I479">
        <v>0.81954393554186866</v>
      </c>
      <c r="K479">
        <f t="shared" si="7"/>
        <v>0.60399349517308509</v>
      </c>
    </row>
    <row r="480" spans="3:11">
      <c r="C480" t="s">
        <v>3</v>
      </c>
      <c r="D480">
        <v>9.6</v>
      </c>
      <c r="E480">
        <v>5.6</v>
      </c>
      <c r="H480">
        <v>0.98227123303956843</v>
      </c>
      <c r="I480">
        <v>0.74818802700620035</v>
      </c>
      <c r="K480">
        <f t="shared" si="7"/>
        <v>0.63295717592592593</v>
      </c>
    </row>
    <row r="481" spans="3:11">
      <c r="C481" t="s">
        <v>3</v>
      </c>
      <c r="D481">
        <v>9</v>
      </c>
      <c r="E481">
        <v>4.2</v>
      </c>
      <c r="H481">
        <v>0.95424250943932487</v>
      </c>
      <c r="I481">
        <v>0.62324929039790045</v>
      </c>
      <c r="K481">
        <f t="shared" si="7"/>
        <v>0.5761316872427984</v>
      </c>
    </row>
    <row r="482" spans="3:11">
      <c r="C482" t="s">
        <v>3</v>
      </c>
      <c r="D482">
        <v>10.3</v>
      </c>
      <c r="E482">
        <v>6.1</v>
      </c>
      <c r="H482">
        <v>1.0128372247051722</v>
      </c>
      <c r="I482">
        <v>0.78532983501076703</v>
      </c>
      <c r="K482">
        <f t="shared" si="7"/>
        <v>0.55823641220542719</v>
      </c>
    </row>
    <row r="483" spans="3:11">
      <c r="C483" t="s">
        <v>3</v>
      </c>
      <c r="D483">
        <v>10</v>
      </c>
      <c r="E483">
        <v>4.3</v>
      </c>
      <c r="H483">
        <v>1</v>
      </c>
      <c r="I483">
        <v>0.63346845557958653</v>
      </c>
      <c r="K483">
        <f t="shared" si="7"/>
        <v>0.43</v>
      </c>
    </row>
    <row r="484" spans="3:11">
      <c r="C484" t="s">
        <v>3</v>
      </c>
      <c r="D484">
        <v>9.6</v>
      </c>
      <c r="E484">
        <v>6.4</v>
      </c>
      <c r="H484">
        <v>0.98227123303956843</v>
      </c>
      <c r="I484">
        <v>0.80617997398388719</v>
      </c>
      <c r="K484">
        <f t="shared" si="7"/>
        <v>0.72337962962962965</v>
      </c>
    </row>
    <row r="485" spans="3:11">
      <c r="C485" t="s">
        <v>3</v>
      </c>
      <c r="D485">
        <v>10.1</v>
      </c>
      <c r="E485">
        <v>6.4</v>
      </c>
      <c r="H485">
        <v>1.0043213737826426</v>
      </c>
      <c r="I485">
        <v>0.80617997398388719</v>
      </c>
      <c r="K485">
        <f t="shared" si="7"/>
        <v>0.62117769467369244</v>
      </c>
    </row>
    <row r="486" spans="3:11">
      <c r="C486" t="s">
        <v>3</v>
      </c>
      <c r="D486">
        <v>9</v>
      </c>
      <c r="E486">
        <v>5.5</v>
      </c>
      <c r="H486">
        <v>0.95424250943932487</v>
      </c>
      <c r="I486">
        <v>0.74036268949424389</v>
      </c>
      <c r="K486">
        <f t="shared" si="7"/>
        <v>0.75445816186556924</v>
      </c>
    </row>
    <row r="487" spans="3:11">
      <c r="C487" t="s">
        <v>3</v>
      </c>
      <c r="D487">
        <v>8.5</v>
      </c>
      <c r="E487">
        <v>3.7</v>
      </c>
      <c r="H487">
        <v>0.92941892571429274</v>
      </c>
      <c r="I487">
        <v>0.56820172406699498</v>
      </c>
      <c r="K487">
        <f t="shared" si="7"/>
        <v>0.6024832078159984</v>
      </c>
    </row>
    <row r="488" spans="3:11">
      <c r="C488" t="s">
        <v>3</v>
      </c>
      <c r="D488">
        <v>8.3000000000000007</v>
      </c>
      <c r="E488">
        <v>3.3</v>
      </c>
      <c r="H488">
        <v>0.91907809237607396</v>
      </c>
      <c r="I488">
        <v>0.51851393987788741</v>
      </c>
      <c r="K488">
        <f t="shared" si="7"/>
        <v>0.5771379901956496</v>
      </c>
    </row>
    <row r="489" spans="3:11">
      <c r="C489" t="s">
        <v>3</v>
      </c>
      <c r="D489">
        <v>8.6</v>
      </c>
      <c r="E489">
        <v>3.9</v>
      </c>
      <c r="H489">
        <v>0.93449845124356767</v>
      </c>
      <c r="I489">
        <v>0.59106460702649921</v>
      </c>
      <c r="K489">
        <f t="shared" si="7"/>
        <v>0.61315355880614297</v>
      </c>
    </row>
    <row r="490" spans="3:11">
      <c r="C490" t="s">
        <v>3</v>
      </c>
      <c r="D490">
        <v>9.5</v>
      </c>
      <c r="E490">
        <v>5.5</v>
      </c>
      <c r="H490">
        <v>0.97772360528884772</v>
      </c>
      <c r="I490">
        <v>0.74036268949424389</v>
      </c>
      <c r="K490">
        <f t="shared" si="7"/>
        <v>0.64149292899839627</v>
      </c>
    </row>
    <row r="491" spans="3:11">
      <c r="C491" t="s">
        <v>3</v>
      </c>
      <c r="D491">
        <v>8</v>
      </c>
      <c r="E491">
        <v>3</v>
      </c>
      <c r="H491">
        <v>0.90308998699194354</v>
      </c>
      <c r="I491">
        <v>0.47712125471966244</v>
      </c>
      <c r="K491">
        <f t="shared" si="7"/>
        <v>0.5859375</v>
      </c>
    </row>
    <row r="492" spans="3:11">
      <c r="C492" t="s">
        <v>3</v>
      </c>
      <c r="D492">
        <v>8.1999999999999993</v>
      </c>
      <c r="E492">
        <v>3.3</v>
      </c>
      <c r="H492">
        <v>0.91381385238371671</v>
      </c>
      <c r="I492">
        <v>0.51851393987788741</v>
      </c>
      <c r="K492">
        <f t="shared" si="7"/>
        <v>0.59851133906936937</v>
      </c>
    </row>
    <row r="493" spans="3:11">
      <c r="C493" t="s">
        <v>3</v>
      </c>
      <c r="D493">
        <v>8.9</v>
      </c>
      <c r="E493">
        <v>4</v>
      </c>
      <c r="H493">
        <v>0.9493900066449128</v>
      </c>
      <c r="I493">
        <v>0.6020599913279624</v>
      </c>
      <c r="K493">
        <f t="shared" si="7"/>
        <v>0.56740083606513192</v>
      </c>
    </row>
    <row r="494" spans="3:11">
      <c r="C494" t="s">
        <v>3</v>
      </c>
      <c r="D494">
        <v>8.5</v>
      </c>
      <c r="E494">
        <v>3.8</v>
      </c>
      <c r="H494">
        <v>0.92941892571429274</v>
      </c>
      <c r="I494">
        <v>0.57978359661681012</v>
      </c>
      <c r="K494">
        <f t="shared" si="7"/>
        <v>0.61876653775697132</v>
      </c>
    </row>
    <row r="495" spans="3:11">
      <c r="C495" t="s">
        <v>3</v>
      </c>
      <c r="D495">
        <v>8.8000000000000007</v>
      </c>
      <c r="E495">
        <v>4.0999999999999996</v>
      </c>
      <c r="H495">
        <v>0.94448267215016868</v>
      </c>
      <c r="I495">
        <v>0.61278385671973545</v>
      </c>
      <c r="K495">
        <f t="shared" si="7"/>
        <v>0.60163880540946635</v>
      </c>
    </row>
    <row r="496" spans="3:11">
      <c r="C496" t="s">
        <v>3</v>
      </c>
      <c r="D496">
        <v>8.5</v>
      </c>
      <c r="E496">
        <v>2.9</v>
      </c>
      <c r="H496">
        <v>0.92941892571429274</v>
      </c>
      <c r="I496">
        <v>0.46239799789895608</v>
      </c>
      <c r="K496">
        <f t="shared" si="7"/>
        <v>0.47221656828821496</v>
      </c>
    </row>
    <row r="497" spans="3:11">
      <c r="C497" t="s">
        <v>3</v>
      </c>
      <c r="D497">
        <v>7.7</v>
      </c>
      <c r="E497">
        <v>3.4</v>
      </c>
      <c r="H497">
        <v>0.88649072517248184</v>
      </c>
      <c r="I497">
        <v>0.53147891704225514</v>
      </c>
      <c r="K497">
        <f t="shared" si="7"/>
        <v>0.74474353442138896</v>
      </c>
    </row>
    <row r="498" spans="3:11">
      <c r="C498" t="s">
        <v>3</v>
      </c>
      <c r="D498">
        <v>9</v>
      </c>
      <c r="E498">
        <v>3.5</v>
      </c>
      <c r="H498">
        <v>0.95424250943932487</v>
      </c>
      <c r="I498">
        <v>0.54406804435027567</v>
      </c>
      <c r="K498">
        <f t="shared" si="7"/>
        <v>0.48010973936899864</v>
      </c>
    </row>
    <row r="499" spans="3:11">
      <c r="C499" t="s">
        <v>3</v>
      </c>
      <c r="D499">
        <v>11.5</v>
      </c>
      <c r="E499">
        <v>10</v>
      </c>
      <c r="H499">
        <v>1.0606978403536116</v>
      </c>
      <c r="I499">
        <v>1</v>
      </c>
      <c r="K499">
        <f t="shared" si="7"/>
        <v>0.6575162324319882</v>
      </c>
    </row>
    <row r="500" spans="3:11">
      <c r="C500" t="s">
        <v>3</v>
      </c>
      <c r="D500">
        <v>9.4</v>
      </c>
      <c r="E500">
        <v>6</v>
      </c>
      <c r="H500">
        <v>0.97312785359969867</v>
      </c>
      <c r="I500">
        <v>0.77815125038364363</v>
      </c>
      <c r="K500">
        <f t="shared" si="7"/>
        <v>0.72238328694027321</v>
      </c>
    </row>
    <row r="501" spans="3:11">
      <c r="C501" t="s">
        <v>3</v>
      </c>
      <c r="D501">
        <v>9.5</v>
      </c>
      <c r="E501">
        <v>5</v>
      </c>
      <c r="H501">
        <v>0.97772360528884772</v>
      </c>
      <c r="I501">
        <v>0.69897000433601886</v>
      </c>
      <c r="K501">
        <f t="shared" si="7"/>
        <v>0.58317538999854202</v>
      </c>
    </row>
    <row r="502" spans="3:11">
      <c r="C502" t="s">
        <v>3</v>
      </c>
      <c r="D502">
        <v>9.1999999999999993</v>
      </c>
      <c r="E502">
        <v>4</v>
      </c>
      <c r="H502">
        <v>0.96378782734555524</v>
      </c>
      <c r="I502">
        <v>0.6020599913279624</v>
      </c>
      <c r="K502">
        <f t="shared" si="7"/>
        <v>0.5136845565874909</v>
      </c>
    </row>
    <row r="503" spans="3:11">
      <c r="C503" t="s">
        <v>3</v>
      </c>
      <c r="D503">
        <v>10.8</v>
      </c>
      <c r="E503">
        <v>7</v>
      </c>
      <c r="H503">
        <v>1.0334237554869496</v>
      </c>
      <c r="I503">
        <v>0.84509804001425681</v>
      </c>
      <c r="K503">
        <f t="shared" si="7"/>
        <v>0.5556825687141187</v>
      </c>
    </row>
    <row r="504" spans="3:11">
      <c r="C504" t="s">
        <v>3</v>
      </c>
      <c r="D504">
        <v>8.9</v>
      </c>
      <c r="E504">
        <v>4</v>
      </c>
      <c r="H504">
        <v>0.9493900066449128</v>
      </c>
      <c r="I504">
        <v>0.6020599913279624</v>
      </c>
      <c r="K504">
        <f t="shared" si="7"/>
        <v>0.56740083606513192</v>
      </c>
    </row>
    <row r="505" spans="3:11">
      <c r="C505" t="s">
        <v>3</v>
      </c>
      <c r="D505">
        <v>9.8000000000000007</v>
      </c>
      <c r="E505">
        <v>6</v>
      </c>
      <c r="H505">
        <v>0.99122607569249488</v>
      </c>
      <c r="I505">
        <v>0.77815125038364363</v>
      </c>
      <c r="K505">
        <f t="shared" si="7"/>
        <v>0.63748948142355633</v>
      </c>
    </row>
    <row r="506" spans="3:11">
      <c r="C506" t="s">
        <v>3</v>
      </c>
      <c r="D506">
        <v>7.8</v>
      </c>
      <c r="E506">
        <v>3</v>
      </c>
      <c r="H506">
        <v>0.89209460269048035</v>
      </c>
      <c r="I506">
        <v>0.47712125471966244</v>
      </c>
      <c r="K506">
        <f t="shared" si="7"/>
        <v>0.63217518838820619</v>
      </c>
    </row>
    <row r="507" spans="3:11">
      <c r="C507" t="s">
        <v>3</v>
      </c>
      <c r="D507">
        <v>11.5</v>
      </c>
      <c r="E507">
        <v>9</v>
      </c>
      <c r="H507">
        <v>1.0606978403536116</v>
      </c>
      <c r="I507">
        <v>0.95424250943932487</v>
      </c>
      <c r="K507">
        <f t="shared" si="7"/>
        <v>0.59176460918878937</v>
      </c>
    </row>
    <row r="508" spans="3:11">
      <c r="C508" t="s">
        <v>3</v>
      </c>
      <c r="D508">
        <v>12.6</v>
      </c>
      <c r="E508">
        <v>11</v>
      </c>
      <c r="H508">
        <v>1.1003705451175629</v>
      </c>
      <c r="I508">
        <v>1.0413926851582251</v>
      </c>
      <c r="K508">
        <f t="shared" si="7"/>
        <v>0.54989661943554624</v>
      </c>
    </row>
    <row r="509" spans="3:11">
      <c r="C509" t="s">
        <v>3</v>
      </c>
      <c r="D509">
        <v>10.6</v>
      </c>
      <c r="E509">
        <v>7</v>
      </c>
      <c r="H509">
        <v>1.0253058652647702</v>
      </c>
      <c r="I509">
        <v>0.84509804001425681</v>
      </c>
      <c r="K509">
        <f t="shared" si="7"/>
        <v>0.58773349812261133</v>
      </c>
    </row>
    <row r="510" spans="3:11">
      <c r="C510" t="s">
        <v>3</v>
      </c>
      <c r="D510">
        <v>7.8</v>
      </c>
      <c r="E510">
        <v>3</v>
      </c>
      <c r="H510">
        <v>0.89209460269048035</v>
      </c>
      <c r="I510">
        <v>0.47712125471966244</v>
      </c>
      <c r="K510">
        <f t="shared" si="7"/>
        <v>0.63217518838820619</v>
      </c>
    </row>
    <row r="511" spans="3:11">
      <c r="C511" t="s">
        <v>3</v>
      </c>
      <c r="D511">
        <v>11.7</v>
      </c>
      <c r="E511">
        <v>10</v>
      </c>
      <c r="H511">
        <v>1.0681858617461617</v>
      </c>
      <c r="I511">
        <v>1</v>
      </c>
      <c r="K511">
        <f t="shared" si="7"/>
        <v>0.62437055643279626</v>
      </c>
    </row>
    <row r="512" spans="3:11">
      <c r="C512" t="s">
        <v>3</v>
      </c>
      <c r="D512">
        <v>11.3</v>
      </c>
      <c r="E512">
        <v>9</v>
      </c>
      <c r="H512">
        <v>1.0530784434834197</v>
      </c>
      <c r="I512">
        <v>0.95424250943932487</v>
      </c>
      <c r="K512">
        <f t="shared" si="7"/>
        <v>0.62374514604992592</v>
      </c>
    </row>
    <row r="513" spans="3:11">
      <c r="C513" t="s">
        <v>3</v>
      </c>
      <c r="D513">
        <v>11.5</v>
      </c>
      <c r="E513">
        <v>9</v>
      </c>
      <c r="H513">
        <v>1.0606978403536116</v>
      </c>
      <c r="I513">
        <v>0.95424250943932487</v>
      </c>
      <c r="K513">
        <f t="shared" si="7"/>
        <v>0.59176460918878937</v>
      </c>
    </row>
    <row r="514" spans="3:11">
      <c r="C514" t="s">
        <v>3</v>
      </c>
      <c r="D514">
        <v>9.8000000000000007</v>
      </c>
      <c r="E514">
        <v>6</v>
      </c>
      <c r="H514">
        <v>0.99122607569249488</v>
      </c>
      <c r="I514">
        <v>0.77815125038364363</v>
      </c>
      <c r="K514">
        <f t="shared" si="7"/>
        <v>0.63748948142355633</v>
      </c>
    </row>
    <row r="515" spans="3:11">
      <c r="C515" t="s">
        <v>3</v>
      </c>
      <c r="D515">
        <v>11.3</v>
      </c>
      <c r="E515">
        <v>9</v>
      </c>
      <c r="H515">
        <v>1.0530784434834197</v>
      </c>
      <c r="I515">
        <v>0.95424250943932487</v>
      </c>
      <c r="K515">
        <f t="shared" si="7"/>
        <v>0.62374514604992592</v>
      </c>
    </row>
    <row r="516" spans="3:11">
      <c r="C516" t="s">
        <v>3</v>
      </c>
      <c r="D516">
        <v>11.9</v>
      </c>
      <c r="E516">
        <v>9</v>
      </c>
      <c r="H516">
        <v>1.0755469613925308</v>
      </c>
      <c r="I516">
        <v>0.95424250943932487</v>
      </c>
      <c r="K516">
        <f t="shared" ref="K516:K579" si="8">100*E516/D516^3</f>
        <v>0.53407423275785837</v>
      </c>
    </row>
    <row r="517" spans="3:11">
      <c r="C517" t="s">
        <v>3</v>
      </c>
      <c r="D517">
        <v>11.1</v>
      </c>
      <c r="E517">
        <v>8</v>
      </c>
      <c r="H517">
        <v>1.0453229787866574</v>
      </c>
      <c r="I517">
        <v>0.90308998699194354</v>
      </c>
      <c r="K517">
        <f t="shared" si="8"/>
        <v>0.58495310504076037</v>
      </c>
    </row>
    <row r="518" spans="3:11">
      <c r="C518" t="s">
        <v>3</v>
      </c>
      <c r="D518">
        <v>12.3</v>
      </c>
      <c r="E518">
        <v>12</v>
      </c>
      <c r="H518">
        <v>1.0899051114393981</v>
      </c>
      <c r="I518">
        <v>1.0791812460476249</v>
      </c>
      <c r="K518">
        <f t="shared" si="8"/>
        <v>0.64486070202760315</v>
      </c>
    </row>
    <row r="519" spans="3:11">
      <c r="C519" t="s">
        <v>3</v>
      </c>
      <c r="D519">
        <v>11.6</v>
      </c>
      <c r="E519">
        <v>9</v>
      </c>
      <c r="H519">
        <v>1.0644579892269184</v>
      </c>
      <c r="I519">
        <v>0.95424250943932487</v>
      </c>
      <c r="K519">
        <f t="shared" si="8"/>
        <v>0.57659190618721556</v>
      </c>
    </row>
    <row r="520" spans="3:11">
      <c r="C520" t="s">
        <v>3</v>
      </c>
      <c r="D520">
        <v>12.4</v>
      </c>
      <c r="E520">
        <v>13</v>
      </c>
      <c r="H520">
        <v>1.0934216851622351</v>
      </c>
      <c r="I520">
        <v>1.1139433523068367</v>
      </c>
      <c r="K520">
        <f t="shared" si="8"/>
        <v>0.68183343962941823</v>
      </c>
    </row>
    <row r="521" spans="3:11">
      <c r="C521" t="s">
        <v>3</v>
      </c>
      <c r="D521">
        <v>13.2</v>
      </c>
      <c r="E521">
        <v>14</v>
      </c>
      <c r="H521">
        <v>1.1205739312058498</v>
      </c>
      <c r="I521">
        <v>1.146128035678238</v>
      </c>
      <c r="K521">
        <f t="shared" si="8"/>
        <v>0.6087041211008154</v>
      </c>
    </row>
    <row r="522" spans="3:11">
      <c r="C522" t="s">
        <v>3</v>
      </c>
      <c r="D522">
        <v>11.3</v>
      </c>
      <c r="E522">
        <v>9</v>
      </c>
      <c r="H522">
        <v>1.0530784434834197</v>
      </c>
      <c r="I522">
        <v>0.95424250943932487</v>
      </c>
      <c r="K522">
        <f t="shared" si="8"/>
        <v>0.62374514604992592</v>
      </c>
    </row>
    <row r="523" spans="3:11">
      <c r="C523" t="s">
        <v>3</v>
      </c>
      <c r="D523">
        <v>13.1</v>
      </c>
      <c r="E523">
        <v>15</v>
      </c>
      <c r="H523">
        <v>1.1172712956557642</v>
      </c>
      <c r="I523">
        <v>1.1760912590556813</v>
      </c>
      <c r="K523">
        <f t="shared" si="8"/>
        <v>0.66723277660913194</v>
      </c>
    </row>
    <row r="524" spans="3:11">
      <c r="C524" t="s">
        <v>3</v>
      </c>
      <c r="D524">
        <v>11.6</v>
      </c>
      <c r="E524">
        <v>11</v>
      </c>
      <c r="H524">
        <v>1.0644579892269184</v>
      </c>
      <c r="I524">
        <v>1.0413926851582251</v>
      </c>
      <c r="K524">
        <f t="shared" si="8"/>
        <v>0.70472344089548566</v>
      </c>
    </row>
    <row r="525" spans="3:11">
      <c r="C525" t="s">
        <v>3</v>
      </c>
      <c r="D525">
        <v>12.5</v>
      </c>
      <c r="E525">
        <v>12</v>
      </c>
      <c r="H525">
        <v>1.0969100130080565</v>
      </c>
      <c r="I525">
        <v>1.0791812460476249</v>
      </c>
      <c r="K525">
        <f t="shared" si="8"/>
        <v>0.61439999999999995</v>
      </c>
    </row>
    <row r="526" spans="3:11">
      <c r="C526" t="s">
        <v>3</v>
      </c>
      <c r="D526">
        <v>11.9</v>
      </c>
      <c r="E526">
        <v>11</v>
      </c>
      <c r="H526">
        <v>1.0755469613925308</v>
      </c>
      <c r="I526">
        <v>1.0413926851582251</v>
      </c>
      <c r="K526">
        <f t="shared" si="8"/>
        <v>0.65275739559293811</v>
      </c>
    </row>
    <row r="527" spans="3:11">
      <c r="C527" t="s">
        <v>3</v>
      </c>
      <c r="D527">
        <v>10</v>
      </c>
      <c r="E527">
        <v>6</v>
      </c>
      <c r="H527">
        <v>1</v>
      </c>
      <c r="I527">
        <v>0.77815125038364363</v>
      </c>
      <c r="K527">
        <f t="shared" si="8"/>
        <v>0.6</v>
      </c>
    </row>
    <row r="528" spans="3:11">
      <c r="C528" t="s">
        <v>3</v>
      </c>
      <c r="D528">
        <v>9.4</v>
      </c>
      <c r="E528">
        <v>4</v>
      </c>
      <c r="H528">
        <v>0.97312785359969867</v>
      </c>
      <c r="I528">
        <v>0.6020599913279624</v>
      </c>
      <c r="K528">
        <f t="shared" si="8"/>
        <v>0.48158885796018214</v>
      </c>
    </row>
    <row r="529" spans="3:11">
      <c r="C529" t="s">
        <v>3</v>
      </c>
      <c r="D529">
        <v>11.9</v>
      </c>
      <c r="E529">
        <v>11</v>
      </c>
      <c r="H529">
        <v>1.0755469613925308</v>
      </c>
      <c r="I529">
        <v>1.0413926851582251</v>
      </c>
      <c r="K529">
        <f t="shared" si="8"/>
        <v>0.65275739559293811</v>
      </c>
    </row>
    <row r="530" spans="3:11">
      <c r="C530" t="s">
        <v>3</v>
      </c>
      <c r="D530">
        <v>12.1</v>
      </c>
      <c r="E530">
        <v>11</v>
      </c>
      <c r="H530">
        <v>1.0827853703164501</v>
      </c>
      <c r="I530">
        <v>1.0413926851582251</v>
      </c>
      <c r="K530">
        <f t="shared" si="8"/>
        <v>0.62092132305915515</v>
      </c>
    </row>
    <row r="531" spans="3:11">
      <c r="C531" t="s">
        <v>3</v>
      </c>
      <c r="D531">
        <v>10.9</v>
      </c>
      <c r="E531">
        <v>7</v>
      </c>
      <c r="H531">
        <v>1.0374264979406236</v>
      </c>
      <c r="I531">
        <v>0.84509804001425681</v>
      </c>
      <c r="K531">
        <f t="shared" si="8"/>
        <v>0.54052843604274503</v>
      </c>
    </row>
    <row r="532" spans="3:11">
      <c r="C532" t="s">
        <v>3</v>
      </c>
      <c r="D532">
        <v>11.9</v>
      </c>
      <c r="E532">
        <v>10</v>
      </c>
      <c r="H532">
        <v>1.0755469613925308</v>
      </c>
      <c r="I532">
        <v>1</v>
      </c>
      <c r="K532">
        <f t="shared" si="8"/>
        <v>0.59341581417539824</v>
      </c>
    </row>
    <row r="533" spans="3:11">
      <c r="C533" t="s">
        <v>3</v>
      </c>
      <c r="D533">
        <v>9.6999999999999993</v>
      </c>
      <c r="E533">
        <v>5</v>
      </c>
      <c r="H533">
        <v>0.98677173426624487</v>
      </c>
      <c r="I533">
        <v>0.69897000433601886</v>
      </c>
      <c r="K533">
        <f t="shared" si="8"/>
        <v>0.54784134076498392</v>
      </c>
    </row>
    <row r="534" spans="3:11">
      <c r="C534" t="s">
        <v>3</v>
      </c>
      <c r="D534">
        <v>10</v>
      </c>
      <c r="E534">
        <v>6</v>
      </c>
      <c r="H534">
        <v>1</v>
      </c>
      <c r="I534">
        <v>0.77815125038364363</v>
      </c>
      <c r="K534">
        <f t="shared" si="8"/>
        <v>0.6</v>
      </c>
    </row>
    <row r="535" spans="3:11">
      <c r="C535" t="s">
        <v>3</v>
      </c>
      <c r="D535">
        <v>11.8</v>
      </c>
      <c r="E535">
        <v>11</v>
      </c>
      <c r="H535">
        <v>1.0718820073061255</v>
      </c>
      <c r="I535">
        <v>1.0413926851582251</v>
      </c>
      <c r="K535">
        <f t="shared" si="8"/>
        <v>0.6694939599472195</v>
      </c>
    </row>
    <row r="536" spans="3:11">
      <c r="C536" t="s">
        <v>3</v>
      </c>
      <c r="D536">
        <v>11.8</v>
      </c>
      <c r="E536">
        <v>10.5</v>
      </c>
      <c r="H536">
        <v>1.0718820073061255</v>
      </c>
      <c r="I536">
        <v>1.0211892990699381</v>
      </c>
      <c r="K536">
        <f t="shared" si="8"/>
        <v>0.639062416313255</v>
      </c>
    </row>
    <row r="537" spans="3:11">
      <c r="C537" t="s">
        <v>3</v>
      </c>
      <c r="D537">
        <v>8.9</v>
      </c>
      <c r="E537">
        <v>4</v>
      </c>
      <c r="H537">
        <v>0.9493900066449128</v>
      </c>
      <c r="I537">
        <v>0.6020599913279624</v>
      </c>
      <c r="K537">
        <f t="shared" si="8"/>
        <v>0.56740083606513192</v>
      </c>
    </row>
    <row r="538" spans="3:11">
      <c r="C538" t="s">
        <v>3</v>
      </c>
      <c r="D538">
        <v>12.4</v>
      </c>
      <c r="E538">
        <v>12</v>
      </c>
      <c r="H538">
        <v>1.0934216851622351</v>
      </c>
      <c r="I538">
        <v>1.0791812460476249</v>
      </c>
      <c r="K538">
        <f t="shared" si="8"/>
        <v>0.62938471350407832</v>
      </c>
    </row>
    <row r="539" spans="3:11">
      <c r="C539" t="s">
        <v>3</v>
      </c>
      <c r="D539">
        <v>11.2</v>
      </c>
      <c r="E539">
        <v>10.5</v>
      </c>
      <c r="H539">
        <v>1.0492180226701815</v>
      </c>
      <c r="I539">
        <v>1.0211892990699381</v>
      </c>
      <c r="K539">
        <f t="shared" si="8"/>
        <v>0.74736926020408179</v>
      </c>
    </row>
    <row r="540" spans="3:11">
      <c r="C540" t="s">
        <v>3</v>
      </c>
      <c r="D540">
        <v>12.6</v>
      </c>
      <c r="E540">
        <v>15</v>
      </c>
      <c r="H540">
        <v>1.1003705451175629</v>
      </c>
      <c r="I540">
        <v>1.1760912590556813</v>
      </c>
      <c r="K540">
        <f t="shared" si="8"/>
        <v>0.7498590265030175</v>
      </c>
    </row>
    <row r="541" spans="3:11">
      <c r="C541" t="s">
        <v>3</v>
      </c>
      <c r="D541">
        <v>12.2</v>
      </c>
      <c r="E541">
        <v>12</v>
      </c>
      <c r="H541">
        <v>1.0863598306747482</v>
      </c>
      <c r="I541">
        <v>1.0791812460476249</v>
      </c>
      <c r="K541">
        <f t="shared" si="8"/>
        <v>0.66084826483273951</v>
      </c>
    </row>
    <row r="542" spans="3:11">
      <c r="C542" t="s">
        <v>3</v>
      </c>
      <c r="D542">
        <v>11.3</v>
      </c>
      <c r="E542">
        <v>9.5</v>
      </c>
      <c r="H542">
        <v>1.0530784434834197</v>
      </c>
      <c r="I542">
        <v>0.97772360528884772</v>
      </c>
      <c r="K542">
        <f t="shared" si="8"/>
        <v>0.65839765416381069</v>
      </c>
    </row>
    <row r="543" spans="3:11">
      <c r="C543" t="s">
        <v>3</v>
      </c>
      <c r="D543">
        <v>8.9</v>
      </c>
      <c r="E543">
        <v>4</v>
      </c>
      <c r="H543">
        <v>0.9493900066449128</v>
      </c>
      <c r="I543">
        <v>0.6020599913279624</v>
      </c>
      <c r="K543">
        <f t="shared" si="8"/>
        <v>0.56740083606513192</v>
      </c>
    </row>
    <row r="544" spans="3:11">
      <c r="C544" t="s">
        <v>3</v>
      </c>
      <c r="D544">
        <v>12.4</v>
      </c>
      <c r="E544">
        <v>12</v>
      </c>
      <c r="H544">
        <v>1.0934216851622351</v>
      </c>
      <c r="I544">
        <v>1.0791812460476249</v>
      </c>
      <c r="K544">
        <f t="shared" si="8"/>
        <v>0.62938471350407832</v>
      </c>
    </row>
    <row r="545" spans="3:11">
      <c r="C545" t="s">
        <v>3</v>
      </c>
      <c r="D545">
        <v>11.2</v>
      </c>
      <c r="E545">
        <v>10.5</v>
      </c>
      <c r="H545">
        <v>1.0492180226701815</v>
      </c>
      <c r="I545">
        <v>1.0211892990699381</v>
      </c>
      <c r="K545">
        <f t="shared" si="8"/>
        <v>0.74736926020408179</v>
      </c>
    </row>
    <row r="546" spans="3:11">
      <c r="C546" t="s">
        <v>3</v>
      </c>
      <c r="D546">
        <v>12.2</v>
      </c>
      <c r="E546">
        <v>12</v>
      </c>
      <c r="H546">
        <v>1.0863598306747482</v>
      </c>
      <c r="I546">
        <v>1.0791812460476249</v>
      </c>
      <c r="K546">
        <f t="shared" si="8"/>
        <v>0.66084826483273951</v>
      </c>
    </row>
    <row r="547" spans="3:11">
      <c r="C547" t="s">
        <v>3</v>
      </c>
      <c r="D547">
        <v>11.3</v>
      </c>
      <c r="E547">
        <v>9.5</v>
      </c>
      <c r="H547">
        <v>1.0530784434834197</v>
      </c>
      <c r="I547">
        <v>0.97772360528884772</v>
      </c>
      <c r="K547">
        <f t="shared" si="8"/>
        <v>0.65839765416381069</v>
      </c>
    </row>
    <row r="548" spans="3:11">
      <c r="C548" t="s">
        <v>3</v>
      </c>
      <c r="D548">
        <v>7</v>
      </c>
      <c r="E548">
        <v>2</v>
      </c>
      <c r="H548">
        <v>0.84509804001425681</v>
      </c>
      <c r="I548">
        <v>0.3010299956639812</v>
      </c>
      <c r="K548">
        <f t="shared" si="8"/>
        <v>0.58309037900874638</v>
      </c>
    </row>
    <row r="549" spans="3:11">
      <c r="C549" t="s">
        <v>3</v>
      </c>
      <c r="D549">
        <v>12.6</v>
      </c>
      <c r="E549">
        <v>15</v>
      </c>
      <c r="H549">
        <v>1.1003705451175629</v>
      </c>
      <c r="I549">
        <v>1.1760912590556813</v>
      </c>
      <c r="K549">
        <f t="shared" si="8"/>
        <v>0.7498590265030175</v>
      </c>
    </row>
    <row r="550" spans="3:11">
      <c r="C550" t="s">
        <v>3</v>
      </c>
      <c r="D550">
        <v>12.2</v>
      </c>
      <c r="E550">
        <v>12</v>
      </c>
      <c r="H550">
        <v>1.0863598306747482</v>
      </c>
      <c r="I550">
        <v>1.0791812460476249</v>
      </c>
      <c r="K550">
        <f t="shared" si="8"/>
        <v>0.66084826483273951</v>
      </c>
    </row>
    <row r="551" spans="3:11">
      <c r="C551" t="s">
        <v>3</v>
      </c>
      <c r="D551">
        <v>11.3</v>
      </c>
      <c r="E551">
        <v>9.5</v>
      </c>
      <c r="H551">
        <v>1.0530784434834197</v>
      </c>
      <c r="I551">
        <v>0.97772360528884772</v>
      </c>
      <c r="K551">
        <f t="shared" si="8"/>
        <v>0.65839765416381069</v>
      </c>
    </row>
    <row r="552" spans="3:11">
      <c r="C552" t="s">
        <v>3</v>
      </c>
      <c r="D552">
        <v>11</v>
      </c>
      <c r="E552">
        <v>6.5</v>
      </c>
      <c r="H552">
        <v>1.0413926851582251</v>
      </c>
      <c r="I552">
        <v>0.81291335664285558</v>
      </c>
      <c r="K552">
        <f t="shared" si="8"/>
        <v>0.48835462058602552</v>
      </c>
    </row>
    <row r="553" spans="3:11">
      <c r="C553" t="s">
        <v>3</v>
      </c>
      <c r="D553">
        <v>12.7</v>
      </c>
      <c r="E553">
        <v>9.6999999999999993</v>
      </c>
      <c r="H553">
        <v>1.1038037209559568</v>
      </c>
      <c r="I553">
        <v>0.98677173426624487</v>
      </c>
      <c r="K553">
        <f t="shared" si="8"/>
        <v>0.47354425417512253</v>
      </c>
    </row>
    <row r="554" spans="3:11">
      <c r="C554" t="s">
        <v>3</v>
      </c>
      <c r="D554">
        <v>11.5</v>
      </c>
      <c r="E554">
        <v>7.1</v>
      </c>
      <c r="H554">
        <v>1.0606978403536116</v>
      </c>
      <c r="I554">
        <v>0.85125834871907524</v>
      </c>
      <c r="K554">
        <f t="shared" si="8"/>
        <v>0.46683652502671158</v>
      </c>
    </row>
    <row r="555" spans="3:11">
      <c r="C555" t="s">
        <v>3</v>
      </c>
      <c r="D555">
        <v>10.199999999999999</v>
      </c>
      <c r="E555">
        <v>4.7</v>
      </c>
      <c r="H555">
        <v>1.0086001717619175</v>
      </c>
      <c r="I555">
        <v>0.67209785793571752</v>
      </c>
      <c r="K555">
        <f t="shared" si="8"/>
        <v>0.44289149723711096</v>
      </c>
    </row>
    <row r="556" spans="3:11">
      <c r="C556" t="s">
        <v>3</v>
      </c>
      <c r="D556">
        <v>11.5</v>
      </c>
      <c r="E556">
        <v>7</v>
      </c>
      <c r="H556">
        <v>1.0606978403536116</v>
      </c>
      <c r="I556">
        <v>0.84509804001425681</v>
      </c>
      <c r="K556">
        <f t="shared" si="8"/>
        <v>0.46026136270239171</v>
      </c>
    </row>
    <row r="557" spans="3:11">
      <c r="C557" t="s">
        <v>3</v>
      </c>
      <c r="D557">
        <v>11.3</v>
      </c>
      <c r="E557">
        <v>6.6</v>
      </c>
      <c r="H557">
        <v>1.0530784434834197</v>
      </c>
      <c r="I557">
        <v>0.81954393554186866</v>
      </c>
      <c r="K557">
        <f t="shared" si="8"/>
        <v>0.45741310710327898</v>
      </c>
    </row>
    <row r="558" spans="3:11">
      <c r="C558" t="s">
        <v>3</v>
      </c>
      <c r="D558">
        <v>11</v>
      </c>
      <c r="E558">
        <v>5.9</v>
      </c>
      <c r="H558">
        <v>1.0413926851582251</v>
      </c>
      <c r="I558">
        <v>0.77085201164214423</v>
      </c>
      <c r="K558">
        <f t="shared" si="8"/>
        <v>0.44327573253193087</v>
      </c>
    </row>
    <row r="559" spans="3:11">
      <c r="C559" t="s">
        <v>3</v>
      </c>
      <c r="D559">
        <v>10</v>
      </c>
      <c r="E559">
        <v>4.5</v>
      </c>
      <c r="H559">
        <v>1</v>
      </c>
      <c r="I559">
        <v>0.65321251377534373</v>
      </c>
      <c r="K559">
        <f t="shared" si="8"/>
        <v>0.45</v>
      </c>
    </row>
    <row r="560" spans="3:11">
      <c r="C560" t="s">
        <v>3</v>
      </c>
      <c r="D560">
        <v>9.4</v>
      </c>
      <c r="E560">
        <v>4</v>
      </c>
      <c r="H560">
        <v>0.97312785359969867</v>
      </c>
      <c r="I560">
        <v>0.6020599913279624</v>
      </c>
      <c r="K560">
        <f t="shared" si="8"/>
        <v>0.48158885796018214</v>
      </c>
    </row>
    <row r="561" spans="3:11">
      <c r="C561" t="s">
        <v>3</v>
      </c>
      <c r="D561">
        <v>9.6</v>
      </c>
      <c r="E561">
        <v>4.3</v>
      </c>
      <c r="H561">
        <v>0.98227123303956843</v>
      </c>
      <c r="I561">
        <v>0.63346845557958653</v>
      </c>
      <c r="K561">
        <f t="shared" si="8"/>
        <v>0.48602068865740744</v>
      </c>
    </row>
    <row r="562" spans="3:11">
      <c r="C562" t="s">
        <v>3</v>
      </c>
      <c r="D562">
        <v>10</v>
      </c>
      <c r="E562">
        <v>5.3</v>
      </c>
      <c r="H562">
        <v>1</v>
      </c>
      <c r="I562">
        <v>0.72427586960078905</v>
      </c>
      <c r="K562">
        <f t="shared" si="8"/>
        <v>0.53</v>
      </c>
    </row>
    <row r="563" spans="3:11">
      <c r="C563" t="s">
        <v>3</v>
      </c>
      <c r="D563">
        <v>9.9</v>
      </c>
      <c r="E563">
        <v>4.0999999999999996</v>
      </c>
      <c r="H563">
        <v>0.9956351945975499</v>
      </c>
      <c r="I563">
        <v>0.61278385671973545</v>
      </c>
      <c r="K563">
        <f t="shared" si="8"/>
        <v>0.42255016237262938</v>
      </c>
    </row>
    <row r="564" spans="3:11">
      <c r="C564" t="s">
        <v>3</v>
      </c>
      <c r="D564">
        <v>11</v>
      </c>
      <c r="E564">
        <v>5.8</v>
      </c>
      <c r="H564">
        <v>1.0413926851582251</v>
      </c>
      <c r="I564">
        <v>0.76342799356293722</v>
      </c>
      <c r="K564">
        <f t="shared" si="8"/>
        <v>0.43576258452291511</v>
      </c>
    </row>
    <row r="565" spans="3:11">
      <c r="C565" t="s">
        <v>3</v>
      </c>
      <c r="D565">
        <v>11</v>
      </c>
      <c r="E565">
        <v>6.6</v>
      </c>
      <c r="H565">
        <v>1.0413926851582251</v>
      </c>
      <c r="I565">
        <v>0.81954393554186866</v>
      </c>
      <c r="K565">
        <f t="shared" si="8"/>
        <v>0.49586776859504134</v>
      </c>
    </row>
    <row r="566" spans="3:11">
      <c r="C566" t="s">
        <v>3</v>
      </c>
      <c r="D566">
        <v>12</v>
      </c>
      <c r="E566">
        <v>8.6</v>
      </c>
      <c r="H566">
        <v>1.0791812460476249</v>
      </c>
      <c r="I566">
        <v>0.93449845124356767</v>
      </c>
      <c r="K566">
        <f t="shared" si="8"/>
        <v>0.49768518518518517</v>
      </c>
    </row>
    <row r="567" spans="3:11">
      <c r="C567" t="s">
        <v>3</v>
      </c>
      <c r="D567">
        <v>9.6999999999999993</v>
      </c>
      <c r="E567">
        <v>4.5999999999999996</v>
      </c>
      <c r="H567">
        <v>0.98677173426624487</v>
      </c>
      <c r="I567">
        <v>0.66275783168157409</v>
      </c>
      <c r="K567">
        <f t="shared" si="8"/>
        <v>0.50401403350378515</v>
      </c>
    </row>
    <row r="568" spans="3:11">
      <c r="C568" t="s">
        <v>3</v>
      </c>
      <c r="D568">
        <v>12.5</v>
      </c>
      <c r="E568">
        <v>9.1999999999999993</v>
      </c>
      <c r="H568">
        <v>1.0969100130080565</v>
      </c>
      <c r="I568">
        <v>0.96378782734555524</v>
      </c>
      <c r="K568">
        <f t="shared" si="8"/>
        <v>0.47103999999999996</v>
      </c>
    </row>
    <row r="569" spans="3:11">
      <c r="C569" t="s">
        <v>3</v>
      </c>
      <c r="D569">
        <v>10.3</v>
      </c>
      <c r="E569">
        <v>6</v>
      </c>
      <c r="H569">
        <v>1.0128372247051722</v>
      </c>
      <c r="I569">
        <v>0.77815125038364363</v>
      </c>
      <c r="K569">
        <f t="shared" si="8"/>
        <v>0.54908499561189561</v>
      </c>
    </row>
    <row r="570" spans="3:11">
      <c r="C570" t="s">
        <v>3</v>
      </c>
      <c r="D570">
        <v>9.8000000000000007</v>
      </c>
      <c r="E570">
        <v>4.5999999999999996</v>
      </c>
      <c r="H570">
        <v>0.99122607569249488</v>
      </c>
      <c r="I570">
        <v>0.66275783168157409</v>
      </c>
      <c r="K570">
        <f t="shared" si="8"/>
        <v>0.4887419357580598</v>
      </c>
    </row>
    <row r="571" spans="3:11">
      <c r="C571" t="s">
        <v>3</v>
      </c>
      <c r="D571">
        <v>10.1</v>
      </c>
      <c r="E571">
        <v>4.8</v>
      </c>
      <c r="H571">
        <v>1.0043213737826426</v>
      </c>
      <c r="I571">
        <v>0.68124123737558717</v>
      </c>
      <c r="K571">
        <f t="shared" si="8"/>
        <v>0.46588327100526938</v>
      </c>
    </row>
    <row r="572" spans="3:11">
      <c r="C572" t="s">
        <v>3</v>
      </c>
      <c r="D572">
        <v>10.5</v>
      </c>
      <c r="E572">
        <v>5.2</v>
      </c>
      <c r="H572">
        <v>1.0211892990699381</v>
      </c>
      <c r="I572">
        <v>0.71600334363479923</v>
      </c>
      <c r="K572">
        <f t="shared" si="8"/>
        <v>0.44919555123636756</v>
      </c>
    </row>
    <row r="573" spans="3:11">
      <c r="C573" t="s">
        <v>3</v>
      </c>
      <c r="D573">
        <v>8.6</v>
      </c>
      <c r="E573">
        <v>4.5</v>
      </c>
      <c r="H573">
        <v>0.93449845124356767</v>
      </c>
      <c r="I573">
        <v>0.65321251377534373</v>
      </c>
      <c r="K573">
        <f t="shared" si="8"/>
        <v>0.70748487554554951</v>
      </c>
    </row>
    <row r="574" spans="3:11">
      <c r="C574" t="s">
        <v>3</v>
      </c>
      <c r="D574">
        <v>9.6</v>
      </c>
      <c r="E574">
        <v>6.4</v>
      </c>
      <c r="H574">
        <v>0.98227123303956843</v>
      </c>
      <c r="I574">
        <v>0.80617997398388719</v>
      </c>
      <c r="K574">
        <f t="shared" si="8"/>
        <v>0.72337962962962965</v>
      </c>
    </row>
    <row r="575" spans="3:11">
      <c r="C575" t="s">
        <v>3</v>
      </c>
      <c r="D575">
        <v>10.1</v>
      </c>
      <c r="E575">
        <v>6.4</v>
      </c>
      <c r="H575">
        <v>1.0043213737826426</v>
      </c>
      <c r="I575">
        <v>0.80617997398388719</v>
      </c>
      <c r="K575">
        <f t="shared" si="8"/>
        <v>0.62117769467369244</v>
      </c>
    </row>
    <row r="576" spans="3:11">
      <c r="C576" t="s">
        <v>3</v>
      </c>
      <c r="D576">
        <v>9</v>
      </c>
      <c r="E576">
        <v>5.5</v>
      </c>
      <c r="H576">
        <v>0.95424250943932487</v>
      </c>
      <c r="I576">
        <v>0.74036268949424389</v>
      </c>
      <c r="K576">
        <f t="shared" si="8"/>
        <v>0.75445816186556924</v>
      </c>
    </row>
    <row r="577" spans="3:11">
      <c r="C577" t="s">
        <v>3</v>
      </c>
      <c r="D577">
        <v>8.5</v>
      </c>
      <c r="E577">
        <v>3.7</v>
      </c>
      <c r="H577">
        <v>0.92941892571429274</v>
      </c>
      <c r="I577">
        <v>0.56820172406699498</v>
      </c>
      <c r="K577">
        <f t="shared" si="8"/>
        <v>0.6024832078159984</v>
      </c>
    </row>
    <row r="578" spans="3:11">
      <c r="C578" t="s">
        <v>3</v>
      </c>
      <c r="D578">
        <v>8.3000000000000007</v>
      </c>
      <c r="E578">
        <v>3.3</v>
      </c>
      <c r="H578">
        <v>0.91907809237607396</v>
      </c>
      <c r="I578">
        <v>0.51851393987788741</v>
      </c>
      <c r="K578">
        <f t="shared" si="8"/>
        <v>0.5771379901956496</v>
      </c>
    </row>
    <row r="579" spans="3:11">
      <c r="C579" t="s">
        <v>3</v>
      </c>
      <c r="D579">
        <v>8.6</v>
      </c>
      <c r="E579">
        <v>3.9</v>
      </c>
      <c r="H579">
        <v>0.93449845124356767</v>
      </c>
      <c r="I579">
        <v>0.59106460702649921</v>
      </c>
      <c r="K579">
        <f t="shared" si="8"/>
        <v>0.61315355880614297</v>
      </c>
    </row>
    <row r="580" spans="3:11">
      <c r="C580" t="s">
        <v>3</v>
      </c>
      <c r="D580">
        <v>9.5</v>
      </c>
      <c r="E580">
        <v>5.5</v>
      </c>
      <c r="H580">
        <v>0.97772360528884772</v>
      </c>
      <c r="I580">
        <v>0.74036268949424389</v>
      </c>
      <c r="K580">
        <f t="shared" ref="K580:K591" si="9">100*E580/D580^3</f>
        <v>0.64149292899839627</v>
      </c>
    </row>
    <row r="581" spans="3:11">
      <c r="C581" t="s">
        <v>3</v>
      </c>
      <c r="D581">
        <v>8</v>
      </c>
      <c r="E581">
        <v>3</v>
      </c>
      <c r="H581">
        <v>0.90308998699194354</v>
      </c>
      <c r="I581">
        <v>0.47712125471966244</v>
      </c>
      <c r="K581">
        <f t="shared" si="9"/>
        <v>0.5859375</v>
      </c>
    </row>
    <row r="582" spans="3:11">
      <c r="C582" t="s">
        <v>3</v>
      </c>
      <c r="D582">
        <v>8.9</v>
      </c>
      <c r="E582">
        <v>4</v>
      </c>
      <c r="H582">
        <v>0.9493900066449128</v>
      </c>
      <c r="I582">
        <v>0.6020599913279624</v>
      </c>
      <c r="K582">
        <f t="shared" si="9"/>
        <v>0.56740083606513192</v>
      </c>
    </row>
    <row r="583" spans="3:11">
      <c r="C583" t="s">
        <v>3</v>
      </c>
      <c r="D583">
        <v>8.5</v>
      </c>
      <c r="E583">
        <v>3.8</v>
      </c>
      <c r="H583">
        <v>0.92941892571429274</v>
      </c>
      <c r="I583">
        <v>0.57978359661681012</v>
      </c>
      <c r="K583">
        <f t="shared" si="9"/>
        <v>0.61876653775697132</v>
      </c>
    </row>
    <row r="584" spans="3:11">
      <c r="C584" t="s">
        <v>3</v>
      </c>
      <c r="D584">
        <v>8.8000000000000007</v>
      </c>
      <c r="E584">
        <v>4.0999999999999996</v>
      </c>
      <c r="H584">
        <v>0.94448267215016868</v>
      </c>
      <c r="I584">
        <v>0.61278385671973545</v>
      </c>
      <c r="K584">
        <f t="shared" si="9"/>
        <v>0.60163880540946635</v>
      </c>
    </row>
    <row r="585" spans="3:11">
      <c r="C585" t="s">
        <v>3</v>
      </c>
      <c r="D585">
        <v>8.5</v>
      </c>
      <c r="E585">
        <v>2.9</v>
      </c>
      <c r="H585">
        <v>0.92941892571429274</v>
      </c>
      <c r="I585">
        <v>0.46239799789895608</v>
      </c>
      <c r="K585">
        <f t="shared" si="9"/>
        <v>0.47221656828821496</v>
      </c>
    </row>
    <row r="586" spans="3:11">
      <c r="C586" t="s">
        <v>3</v>
      </c>
      <c r="D586">
        <v>7.7</v>
      </c>
      <c r="E586">
        <v>3.4</v>
      </c>
      <c r="H586">
        <v>0.88649072517248184</v>
      </c>
      <c r="I586">
        <v>0.53147891704225514</v>
      </c>
      <c r="K586">
        <f t="shared" si="9"/>
        <v>0.74474353442138896</v>
      </c>
    </row>
    <row r="587" spans="3:11">
      <c r="C587" t="s">
        <v>3</v>
      </c>
      <c r="D587">
        <v>9</v>
      </c>
      <c r="E587">
        <v>3.5</v>
      </c>
      <c r="H587">
        <v>0.95424250943932487</v>
      </c>
      <c r="I587">
        <v>0.54406804435027567</v>
      </c>
      <c r="K587">
        <f t="shared" si="9"/>
        <v>0.48010973936899864</v>
      </c>
    </row>
    <row r="588" spans="3:11">
      <c r="C588" t="s">
        <v>3</v>
      </c>
      <c r="D588">
        <v>9.1</v>
      </c>
      <c r="E588">
        <v>5.5</v>
      </c>
      <c r="H588">
        <v>0.95904139232109353</v>
      </c>
      <c r="I588">
        <v>0.74036268949424389</v>
      </c>
      <c r="K588">
        <f t="shared" si="9"/>
        <v>0.72985823499046543</v>
      </c>
    </row>
    <row r="589" spans="3:11">
      <c r="C589" t="s">
        <v>3</v>
      </c>
      <c r="D589">
        <v>10.3</v>
      </c>
      <c r="E589">
        <v>6.1</v>
      </c>
      <c r="H589">
        <v>1.0128372247051722</v>
      </c>
      <c r="I589">
        <v>0.78532983501076703</v>
      </c>
      <c r="K589">
        <f t="shared" si="9"/>
        <v>0.55823641220542719</v>
      </c>
    </row>
    <row r="590" spans="3:11">
      <c r="C590" t="s">
        <v>3</v>
      </c>
      <c r="D590">
        <v>11.3</v>
      </c>
      <c r="E590">
        <v>9.6</v>
      </c>
      <c r="H590">
        <v>1.0530784434834197</v>
      </c>
      <c r="I590">
        <v>0.98227123303956843</v>
      </c>
      <c r="K590">
        <f t="shared" si="9"/>
        <v>0.66532815578658755</v>
      </c>
    </row>
    <row r="591" spans="3:11">
      <c r="C591" t="s">
        <v>3</v>
      </c>
      <c r="D591">
        <v>11.5</v>
      </c>
      <c r="E591">
        <v>8.6999999999999993</v>
      </c>
      <c r="H591">
        <v>1.0606978403536116</v>
      </c>
      <c r="I591">
        <v>0.93951925261861846</v>
      </c>
      <c r="K591">
        <f t="shared" si="9"/>
        <v>0.57203912221582964</v>
      </c>
    </row>
    <row r="592" spans="3:11">
      <c r="K592">
        <f>AVERAGE(K4:K591)</f>
        <v>0.56287608664812161</v>
      </c>
    </row>
    <row r="593" spans="11:11">
      <c r="K593">
        <f>MAX(K4:K592)</f>
        <v>0.75812800699810468</v>
      </c>
    </row>
    <row r="594" spans="11:11">
      <c r="K594">
        <f>MIN(K4:K593)</f>
        <v>0.39068369646882045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C4:W546"/>
  <sheetViews>
    <sheetView zoomScale="70" zoomScaleNormal="70" workbookViewId="0">
      <selection activeCell="J4" sqref="J4"/>
    </sheetView>
  </sheetViews>
  <sheetFormatPr defaultRowHeight="15.75"/>
  <cols>
    <col min="1" max="15" width="9.140625" style="12"/>
    <col min="16" max="16" width="14" style="12" customWidth="1"/>
    <col min="17" max="17" width="12.42578125" style="12" customWidth="1"/>
    <col min="18" max="19" width="9.140625" style="12"/>
    <col min="20" max="20" width="14.7109375" style="12" bestFit="1" customWidth="1"/>
    <col min="21" max="21" width="13.7109375" style="12" bestFit="1" customWidth="1"/>
    <col min="22" max="16384" width="9.140625" style="12"/>
  </cols>
  <sheetData>
    <row r="4" spans="3:10">
      <c r="C4" s="12" t="s">
        <v>0</v>
      </c>
      <c r="D4" s="12" t="s">
        <v>2</v>
      </c>
      <c r="E4" s="12" t="s">
        <v>1</v>
      </c>
      <c r="G4" s="12" t="s">
        <v>7</v>
      </c>
      <c r="H4" s="12" t="s">
        <v>8</v>
      </c>
      <c r="J4" s="12" t="s">
        <v>45</v>
      </c>
    </row>
    <row r="5" spans="3:10">
      <c r="C5" s="12" t="s">
        <v>4</v>
      </c>
      <c r="D5" s="12">
        <v>12.2</v>
      </c>
      <c r="E5" s="12">
        <v>12</v>
      </c>
      <c r="G5" s="12">
        <v>1.0863598306747482</v>
      </c>
      <c r="H5" s="12">
        <v>1.0791812460476249</v>
      </c>
      <c r="J5" s="12">
        <f>100*E5/D5^3</f>
        <v>0.66084826483273951</v>
      </c>
    </row>
    <row r="6" spans="3:10">
      <c r="C6" s="12" t="s">
        <v>4</v>
      </c>
      <c r="D6" s="12">
        <v>10.199999999999999</v>
      </c>
      <c r="E6" s="12">
        <v>6</v>
      </c>
      <c r="G6" s="12">
        <v>1.0086001717619175</v>
      </c>
      <c r="H6" s="12">
        <v>0.77815125038364363</v>
      </c>
      <c r="J6" s="12">
        <f t="shared" ref="J6:J69" si="0">100*E6/D6^3</f>
        <v>0.56539340072822675</v>
      </c>
    </row>
    <row r="7" spans="3:10">
      <c r="C7" s="12" t="s">
        <v>4</v>
      </c>
      <c r="D7" s="12">
        <v>11.1</v>
      </c>
      <c r="E7" s="12">
        <v>8</v>
      </c>
      <c r="G7" s="12">
        <v>1.0453229787866574</v>
      </c>
      <c r="H7" s="12">
        <v>0.90308998699194354</v>
      </c>
      <c r="J7" s="12">
        <f t="shared" si="0"/>
        <v>0.58495310504076037</v>
      </c>
    </row>
    <row r="8" spans="3:10">
      <c r="C8" s="12" t="s">
        <v>4</v>
      </c>
      <c r="D8" s="12">
        <v>9.6999999999999993</v>
      </c>
      <c r="E8" s="12">
        <v>4</v>
      </c>
      <c r="G8" s="12">
        <v>0.98677173426624487</v>
      </c>
      <c r="H8" s="12">
        <v>0.6020599913279624</v>
      </c>
      <c r="J8" s="12">
        <f t="shared" si="0"/>
        <v>0.43827307261198711</v>
      </c>
    </row>
    <row r="9" spans="3:10">
      <c r="C9" s="12" t="s">
        <v>4</v>
      </c>
      <c r="D9" s="12">
        <v>9.8000000000000007</v>
      </c>
      <c r="E9" s="12">
        <v>6</v>
      </c>
      <c r="G9" s="12">
        <v>0.99122607569249488</v>
      </c>
      <c r="H9" s="12">
        <v>0.77815125038364363</v>
      </c>
      <c r="J9" s="12">
        <f t="shared" si="0"/>
        <v>0.63748948142355633</v>
      </c>
    </row>
    <row r="10" spans="3:10">
      <c r="C10" s="12" t="s">
        <v>4</v>
      </c>
      <c r="D10" s="12">
        <v>10.1</v>
      </c>
      <c r="E10" s="12">
        <v>6</v>
      </c>
      <c r="G10" s="12">
        <v>1.0043213737826426</v>
      </c>
      <c r="H10" s="12">
        <v>0.77815125038364363</v>
      </c>
      <c r="J10" s="12">
        <f t="shared" si="0"/>
        <v>0.58235408875658667</v>
      </c>
    </row>
    <row r="11" spans="3:10">
      <c r="C11" s="12" t="s">
        <v>4</v>
      </c>
      <c r="D11" s="12">
        <v>10.5</v>
      </c>
      <c r="E11" s="12">
        <v>7</v>
      </c>
      <c r="G11" s="12">
        <v>1.0211892990699381</v>
      </c>
      <c r="H11" s="12">
        <v>0.84509804001425681</v>
      </c>
      <c r="J11" s="12">
        <f t="shared" si="0"/>
        <v>0.60468631897203329</v>
      </c>
    </row>
    <row r="12" spans="3:10">
      <c r="C12" s="12" t="s">
        <v>4</v>
      </c>
      <c r="D12" s="12">
        <v>12.5</v>
      </c>
      <c r="E12" s="12">
        <v>12</v>
      </c>
      <c r="G12" s="12">
        <v>1.0969100130080565</v>
      </c>
      <c r="H12" s="12">
        <v>1.0791812460476249</v>
      </c>
      <c r="J12" s="12">
        <f t="shared" si="0"/>
        <v>0.61439999999999995</v>
      </c>
    </row>
    <row r="13" spans="3:10">
      <c r="C13" s="12" t="s">
        <v>4</v>
      </c>
      <c r="D13" s="12">
        <v>11.5</v>
      </c>
      <c r="E13" s="12">
        <v>9</v>
      </c>
      <c r="G13" s="12">
        <v>1.0606978403536116</v>
      </c>
      <c r="H13" s="12">
        <v>0.95424250943932487</v>
      </c>
      <c r="J13" s="12">
        <f t="shared" si="0"/>
        <v>0.59176460918878937</v>
      </c>
    </row>
    <row r="14" spans="3:10">
      <c r="C14" s="12" t="s">
        <v>4</v>
      </c>
      <c r="D14" s="12">
        <v>12.4</v>
      </c>
      <c r="E14" s="12">
        <v>12</v>
      </c>
      <c r="G14" s="12">
        <v>1.0934216851622351</v>
      </c>
      <c r="H14" s="12">
        <v>1.0791812460476249</v>
      </c>
      <c r="J14" s="12">
        <f t="shared" si="0"/>
        <v>0.62938471350407832</v>
      </c>
    </row>
    <row r="15" spans="3:10">
      <c r="C15" s="12" t="s">
        <v>4</v>
      </c>
      <c r="D15" s="12">
        <v>12.5</v>
      </c>
      <c r="E15" s="12">
        <v>13</v>
      </c>
      <c r="G15" s="12">
        <v>1.0969100130080565</v>
      </c>
      <c r="H15" s="12">
        <v>1.1139433523068367</v>
      </c>
      <c r="J15" s="12">
        <f t="shared" si="0"/>
        <v>0.66559999999999997</v>
      </c>
    </row>
    <row r="16" spans="3:10">
      <c r="C16" s="12" t="s">
        <v>4</v>
      </c>
      <c r="D16" s="12">
        <v>11.5</v>
      </c>
      <c r="E16" s="12">
        <v>9</v>
      </c>
      <c r="G16" s="12">
        <v>1.0606978403536116</v>
      </c>
      <c r="H16" s="12">
        <v>0.95424250943932487</v>
      </c>
      <c r="J16" s="12">
        <f t="shared" si="0"/>
        <v>0.59176460918878937</v>
      </c>
    </row>
    <row r="17" spans="3:10">
      <c r="C17" s="12" t="s">
        <v>4</v>
      </c>
      <c r="D17" s="12">
        <v>12.4</v>
      </c>
      <c r="E17" s="12">
        <v>12</v>
      </c>
      <c r="G17" s="12">
        <v>1.0934216851622351</v>
      </c>
      <c r="H17" s="12">
        <v>1.0791812460476249</v>
      </c>
      <c r="J17" s="12">
        <f t="shared" si="0"/>
        <v>0.62938471350407832</v>
      </c>
    </row>
    <row r="18" spans="3:10">
      <c r="C18" s="12" t="s">
        <v>4</v>
      </c>
      <c r="D18" s="12">
        <v>12.4</v>
      </c>
      <c r="E18" s="12">
        <v>12</v>
      </c>
      <c r="G18" s="12">
        <v>1.0934216851622351</v>
      </c>
      <c r="H18" s="12">
        <v>1.0791812460476249</v>
      </c>
      <c r="J18" s="12">
        <f t="shared" si="0"/>
        <v>0.62938471350407832</v>
      </c>
    </row>
    <row r="19" spans="3:10">
      <c r="C19" s="12" t="s">
        <v>4</v>
      </c>
      <c r="D19" s="12">
        <v>12.2</v>
      </c>
      <c r="E19" s="12">
        <v>12</v>
      </c>
      <c r="G19" s="12">
        <v>1.0863598306747482</v>
      </c>
      <c r="H19" s="12">
        <v>1.0791812460476249</v>
      </c>
      <c r="J19" s="12">
        <f t="shared" si="0"/>
        <v>0.66084826483273951</v>
      </c>
    </row>
    <row r="20" spans="3:10">
      <c r="C20" s="12" t="s">
        <v>4</v>
      </c>
      <c r="D20" s="12">
        <v>10.199999999999999</v>
      </c>
      <c r="E20" s="12">
        <v>6</v>
      </c>
      <c r="G20" s="12">
        <v>1.0086001717619175</v>
      </c>
      <c r="H20" s="12">
        <v>0.77815125038364363</v>
      </c>
      <c r="J20" s="12">
        <f t="shared" si="0"/>
        <v>0.56539340072822675</v>
      </c>
    </row>
    <row r="21" spans="3:10">
      <c r="C21" s="12" t="s">
        <v>4</v>
      </c>
      <c r="D21" s="12">
        <v>11.4</v>
      </c>
      <c r="E21" s="12">
        <v>11</v>
      </c>
      <c r="G21" s="12">
        <v>1.0569048513364727</v>
      </c>
      <c r="H21" s="12">
        <v>1.0413926851582251</v>
      </c>
      <c r="J21" s="12">
        <f t="shared" si="0"/>
        <v>0.74246866782221788</v>
      </c>
    </row>
    <row r="22" spans="3:10">
      <c r="C22" s="12" t="s">
        <v>4</v>
      </c>
      <c r="D22" s="12">
        <v>11</v>
      </c>
      <c r="E22" s="12">
        <v>9</v>
      </c>
      <c r="G22" s="12">
        <v>1.0413926851582251</v>
      </c>
      <c r="H22" s="12">
        <v>0.95424250943932487</v>
      </c>
      <c r="J22" s="12">
        <f t="shared" si="0"/>
        <v>0.67618332081141996</v>
      </c>
    </row>
    <row r="23" spans="3:10">
      <c r="C23" s="12" t="s">
        <v>4</v>
      </c>
      <c r="D23" s="12">
        <v>11.5</v>
      </c>
      <c r="E23" s="12">
        <v>9.5</v>
      </c>
      <c r="G23" s="12">
        <v>1.0606978403536116</v>
      </c>
      <c r="H23" s="12">
        <v>0.97772360528884772</v>
      </c>
      <c r="J23" s="12">
        <f t="shared" si="0"/>
        <v>0.62464042081038873</v>
      </c>
    </row>
    <row r="24" spans="3:10">
      <c r="C24" s="12" t="s">
        <v>4</v>
      </c>
      <c r="D24" s="12">
        <v>11.4</v>
      </c>
      <c r="E24" s="12">
        <v>11</v>
      </c>
      <c r="G24" s="12">
        <v>1.0569048513364727</v>
      </c>
      <c r="H24" s="12">
        <v>1.0413926851582251</v>
      </c>
      <c r="J24" s="12">
        <f t="shared" si="0"/>
        <v>0.74246866782221788</v>
      </c>
    </row>
    <row r="25" spans="3:10">
      <c r="C25" s="12" t="s">
        <v>4</v>
      </c>
      <c r="D25" s="12">
        <v>11</v>
      </c>
      <c r="E25" s="12">
        <v>9</v>
      </c>
      <c r="G25" s="12">
        <v>1.0413926851582251</v>
      </c>
      <c r="H25" s="12">
        <v>0.95424250943932487</v>
      </c>
      <c r="J25" s="12">
        <f t="shared" si="0"/>
        <v>0.67618332081141996</v>
      </c>
    </row>
    <row r="26" spans="3:10">
      <c r="C26" s="12" t="s">
        <v>4</v>
      </c>
      <c r="D26" s="12">
        <v>11.7</v>
      </c>
      <c r="E26" s="12">
        <v>10</v>
      </c>
      <c r="G26" s="12">
        <v>1.0681858617461617</v>
      </c>
      <c r="H26" s="12">
        <v>1</v>
      </c>
      <c r="J26" s="12">
        <f t="shared" si="0"/>
        <v>0.62437055643279626</v>
      </c>
    </row>
    <row r="27" spans="3:10">
      <c r="C27" s="12" t="s">
        <v>4</v>
      </c>
      <c r="D27" s="12">
        <v>10.8</v>
      </c>
      <c r="E27" s="12">
        <v>9</v>
      </c>
      <c r="G27" s="12">
        <v>1.0334237554869496</v>
      </c>
      <c r="H27" s="12">
        <v>0.95424250943932487</v>
      </c>
      <c r="J27" s="12">
        <f t="shared" si="0"/>
        <v>0.71444901691815255</v>
      </c>
    </row>
    <row r="28" spans="3:10">
      <c r="C28" s="12" t="s">
        <v>4</v>
      </c>
      <c r="D28" s="12">
        <v>8</v>
      </c>
      <c r="E28" s="12">
        <v>2.5</v>
      </c>
      <c r="G28" s="12">
        <v>0.90308998699194354</v>
      </c>
      <c r="H28" s="12">
        <v>0.3979400086720376</v>
      </c>
      <c r="J28" s="12">
        <f t="shared" si="0"/>
        <v>0.48828125</v>
      </c>
    </row>
    <row r="29" spans="3:10">
      <c r="C29" s="12" t="s">
        <v>4</v>
      </c>
      <c r="D29" s="12">
        <v>10</v>
      </c>
      <c r="E29" s="12">
        <v>6.5</v>
      </c>
      <c r="G29" s="12">
        <v>1</v>
      </c>
      <c r="H29" s="12">
        <v>0.81291335664285558</v>
      </c>
      <c r="J29" s="12">
        <f t="shared" si="0"/>
        <v>0.65</v>
      </c>
    </row>
    <row r="30" spans="3:10">
      <c r="C30" s="12" t="s">
        <v>4</v>
      </c>
      <c r="D30" s="12">
        <v>11.9</v>
      </c>
      <c r="E30" s="12">
        <v>11</v>
      </c>
      <c r="G30" s="12">
        <v>1.0755469613925308</v>
      </c>
      <c r="H30" s="12">
        <v>1.0413926851582251</v>
      </c>
      <c r="J30" s="12">
        <f t="shared" si="0"/>
        <v>0.65275739559293811</v>
      </c>
    </row>
    <row r="31" spans="3:10">
      <c r="C31" s="12" t="s">
        <v>4</v>
      </c>
      <c r="D31" s="12">
        <v>9.6</v>
      </c>
      <c r="E31" s="12">
        <v>4.5</v>
      </c>
      <c r="G31" s="12">
        <v>0.98227123303956843</v>
      </c>
      <c r="H31" s="12">
        <v>0.65321251377534373</v>
      </c>
      <c r="J31" s="12">
        <f t="shared" si="0"/>
        <v>0.50862630208333337</v>
      </c>
    </row>
    <row r="32" spans="3:10">
      <c r="C32" s="12" t="s">
        <v>4</v>
      </c>
      <c r="D32" s="12">
        <v>10.199999999999999</v>
      </c>
      <c r="E32" s="12">
        <v>6</v>
      </c>
      <c r="G32" s="12">
        <v>1.0086001717619175</v>
      </c>
      <c r="H32" s="12">
        <v>0.77815125038364363</v>
      </c>
      <c r="J32" s="12">
        <f t="shared" si="0"/>
        <v>0.56539340072822675</v>
      </c>
    </row>
    <row r="33" spans="3:16">
      <c r="C33" s="12" t="s">
        <v>4</v>
      </c>
      <c r="D33" s="12">
        <v>10.9</v>
      </c>
      <c r="E33" s="12">
        <v>8</v>
      </c>
      <c r="G33" s="12">
        <v>1.0374264979406236</v>
      </c>
      <c r="H33" s="12">
        <v>0.90308998699194354</v>
      </c>
      <c r="J33" s="12">
        <f t="shared" si="0"/>
        <v>0.61774678404885142</v>
      </c>
    </row>
    <row r="34" spans="3:16">
      <c r="C34" s="12" t="s">
        <v>4</v>
      </c>
      <c r="D34" s="12">
        <v>10.9</v>
      </c>
      <c r="E34" s="12">
        <v>8</v>
      </c>
      <c r="G34" s="12">
        <v>1.0374264979406236</v>
      </c>
      <c r="H34" s="12">
        <v>0.90308998699194354</v>
      </c>
      <c r="J34" s="12">
        <f t="shared" si="0"/>
        <v>0.61774678404885142</v>
      </c>
    </row>
    <row r="35" spans="3:16">
      <c r="C35" s="12" t="s">
        <v>4</v>
      </c>
      <c r="D35" s="12">
        <v>10.8</v>
      </c>
      <c r="E35" s="12">
        <v>9</v>
      </c>
      <c r="G35" s="12">
        <v>1.0334237554869496</v>
      </c>
      <c r="H35" s="12">
        <v>0.95424250943932487</v>
      </c>
      <c r="J35" s="12">
        <f t="shared" si="0"/>
        <v>0.71444901691815255</v>
      </c>
    </row>
    <row r="36" spans="3:16">
      <c r="C36" s="12" t="s">
        <v>4</v>
      </c>
      <c r="D36" s="12">
        <v>11.8</v>
      </c>
      <c r="E36" s="12">
        <v>8.5</v>
      </c>
      <c r="G36" s="12">
        <v>1.0718820073061255</v>
      </c>
      <c r="H36" s="12">
        <v>0.92941892571429274</v>
      </c>
      <c r="J36" s="12">
        <f t="shared" si="0"/>
        <v>0.5173362417773969</v>
      </c>
    </row>
    <row r="37" spans="3:16">
      <c r="C37" s="12" t="s">
        <v>4</v>
      </c>
      <c r="D37" s="12">
        <v>11</v>
      </c>
      <c r="E37" s="12">
        <v>6.2</v>
      </c>
      <c r="G37" s="12">
        <v>1.0413926851582251</v>
      </c>
      <c r="H37" s="12">
        <v>0.79239168949825389</v>
      </c>
      <c r="J37" s="12">
        <f t="shared" si="0"/>
        <v>0.46581517655897819</v>
      </c>
    </row>
    <row r="38" spans="3:16">
      <c r="C38" s="12" t="s">
        <v>4</v>
      </c>
      <c r="D38" s="12">
        <v>10.6</v>
      </c>
      <c r="E38" s="12">
        <v>5.3</v>
      </c>
      <c r="G38" s="12">
        <v>1.0253058652647702</v>
      </c>
      <c r="H38" s="12">
        <v>0.72427586960078905</v>
      </c>
      <c r="J38" s="12">
        <f t="shared" si="0"/>
        <v>0.44499822000712003</v>
      </c>
    </row>
    <row r="39" spans="3:16">
      <c r="C39" s="12" t="s">
        <v>4</v>
      </c>
      <c r="D39" s="12">
        <v>10.5</v>
      </c>
      <c r="E39" s="12">
        <v>4.8</v>
      </c>
      <c r="G39" s="12">
        <v>1.0211892990699381</v>
      </c>
      <c r="H39" s="12">
        <v>0.68124123737558717</v>
      </c>
      <c r="J39" s="12">
        <f t="shared" si="0"/>
        <v>0.41464204729510851</v>
      </c>
    </row>
    <row r="40" spans="3:16">
      <c r="C40" s="12" t="s">
        <v>4</v>
      </c>
      <c r="D40" s="12">
        <v>10.5</v>
      </c>
      <c r="E40" s="12">
        <v>4.7</v>
      </c>
      <c r="G40" s="12">
        <v>1.0211892990699381</v>
      </c>
      <c r="H40" s="12">
        <v>0.67209785793571752</v>
      </c>
      <c r="J40" s="12">
        <f t="shared" si="0"/>
        <v>0.40600367130979376</v>
      </c>
    </row>
    <row r="41" spans="3:16">
      <c r="C41" s="12" t="s">
        <v>4</v>
      </c>
      <c r="D41" s="12">
        <v>10.6</v>
      </c>
      <c r="E41" s="12">
        <v>5.7</v>
      </c>
      <c r="G41" s="12">
        <v>1.0253058652647702</v>
      </c>
      <c r="H41" s="12">
        <v>0.75587485567249146</v>
      </c>
      <c r="J41" s="12">
        <f t="shared" si="0"/>
        <v>0.47858299132841209</v>
      </c>
      <c r="O41" s="12" t="s">
        <v>9</v>
      </c>
    </row>
    <row r="42" spans="3:16" ht="16.5" thickBot="1">
      <c r="C42" s="12" t="s">
        <v>4</v>
      </c>
      <c r="D42" s="12">
        <v>11</v>
      </c>
      <c r="E42" s="12">
        <v>5.9</v>
      </c>
      <c r="G42" s="12">
        <v>1.0413926851582251</v>
      </c>
      <c r="H42" s="12">
        <v>0.77085201164214423</v>
      </c>
      <c r="J42" s="12">
        <f t="shared" si="0"/>
        <v>0.44327573253193087</v>
      </c>
    </row>
    <row r="43" spans="3:16">
      <c r="C43" s="12" t="s">
        <v>4</v>
      </c>
      <c r="D43" s="12">
        <v>10</v>
      </c>
      <c r="E43" s="12">
        <v>4.0999999999999996</v>
      </c>
      <c r="G43" s="12">
        <v>1</v>
      </c>
      <c r="H43" s="12">
        <v>0.61278385671973545</v>
      </c>
      <c r="J43" s="12">
        <f t="shared" si="0"/>
        <v>0.40999999999999992</v>
      </c>
      <c r="O43" s="13" t="s">
        <v>10</v>
      </c>
      <c r="P43" s="13"/>
    </row>
    <row r="44" spans="3:16">
      <c r="C44" s="12" t="s">
        <v>4</v>
      </c>
      <c r="D44" s="12">
        <v>9.6</v>
      </c>
      <c r="E44" s="12">
        <v>3.8</v>
      </c>
      <c r="G44" s="12">
        <v>0.98227123303956843</v>
      </c>
      <c r="H44" s="12">
        <v>0.57978359661681012</v>
      </c>
      <c r="J44" s="12">
        <f t="shared" si="0"/>
        <v>0.42950665509259262</v>
      </c>
      <c r="O44" s="14" t="s">
        <v>11</v>
      </c>
      <c r="P44" s="14">
        <v>0.90979454558635597</v>
      </c>
    </row>
    <row r="45" spans="3:16">
      <c r="C45" s="12" t="s">
        <v>4</v>
      </c>
      <c r="D45" s="12">
        <v>10</v>
      </c>
      <c r="E45" s="12">
        <v>4.3</v>
      </c>
      <c r="G45" s="12">
        <v>1</v>
      </c>
      <c r="H45" s="12">
        <v>0.63346845557958653</v>
      </c>
      <c r="J45" s="12">
        <f t="shared" si="0"/>
        <v>0.43</v>
      </c>
      <c r="O45" s="14" t="s">
        <v>12</v>
      </c>
      <c r="P45" s="14">
        <v>0.827726115178684</v>
      </c>
    </row>
    <row r="46" spans="3:16">
      <c r="C46" s="12" t="s">
        <v>4</v>
      </c>
      <c r="D46" s="12">
        <v>10.1</v>
      </c>
      <c r="E46" s="12">
        <v>4.5999999999999996</v>
      </c>
      <c r="G46" s="12">
        <v>1.0043213737826426</v>
      </c>
      <c r="H46" s="12">
        <v>0.66275783168157409</v>
      </c>
      <c r="J46" s="12">
        <f t="shared" si="0"/>
        <v>0.44647146804671645</v>
      </c>
      <c r="O46" s="14" t="s">
        <v>13</v>
      </c>
      <c r="P46" s="14">
        <v>0.82740530719950089</v>
      </c>
    </row>
    <row r="47" spans="3:16">
      <c r="C47" s="12" t="s">
        <v>4</v>
      </c>
      <c r="D47" s="12">
        <v>9</v>
      </c>
      <c r="E47" s="12">
        <v>3.4</v>
      </c>
      <c r="G47" s="12">
        <v>0.95424250943932487</v>
      </c>
      <c r="H47" s="12">
        <v>0.53147891704225514</v>
      </c>
      <c r="J47" s="12">
        <f t="shared" si="0"/>
        <v>0.4663923182441701</v>
      </c>
      <c r="O47" s="14" t="s">
        <v>14</v>
      </c>
      <c r="P47" s="14">
        <v>7.9617623332112405E-2</v>
      </c>
    </row>
    <row r="48" spans="3:16" ht="16.5" thickBot="1">
      <c r="C48" s="12" t="s">
        <v>4</v>
      </c>
      <c r="D48" s="12">
        <v>9.6</v>
      </c>
      <c r="E48" s="12">
        <v>3.6</v>
      </c>
      <c r="G48" s="12">
        <v>0.98227123303956843</v>
      </c>
      <c r="H48" s="12">
        <v>0.55630250076728727</v>
      </c>
      <c r="J48" s="12">
        <f t="shared" si="0"/>
        <v>0.40690104166666669</v>
      </c>
      <c r="O48" s="15" t="s">
        <v>15</v>
      </c>
      <c r="P48" s="15">
        <v>539</v>
      </c>
    </row>
    <row r="49" spans="3:23">
      <c r="C49" s="12" t="s">
        <v>4</v>
      </c>
      <c r="D49" s="12">
        <v>10.199999999999999</v>
      </c>
      <c r="E49" s="12">
        <v>4.5</v>
      </c>
      <c r="G49" s="12">
        <v>1.0086001717619175</v>
      </c>
      <c r="H49" s="12">
        <v>0.65321251377534373</v>
      </c>
      <c r="J49" s="12">
        <f t="shared" si="0"/>
        <v>0.42404505054617009</v>
      </c>
    </row>
    <row r="50" spans="3:23" ht="16.5" thickBot="1">
      <c r="C50" s="12" t="s">
        <v>4</v>
      </c>
      <c r="D50" s="12">
        <v>9.1999999999999993</v>
      </c>
      <c r="E50" s="12">
        <v>4</v>
      </c>
      <c r="G50" s="12">
        <v>0.96378782734555524</v>
      </c>
      <c r="H50" s="12">
        <v>0.6020599913279624</v>
      </c>
      <c r="J50" s="12">
        <f t="shared" si="0"/>
        <v>0.5136845565874909</v>
      </c>
      <c r="O50" s="12" t="s">
        <v>16</v>
      </c>
    </row>
    <row r="51" spans="3:23">
      <c r="C51" s="12" t="s">
        <v>4</v>
      </c>
      <c r="D51" s="12">
        <v>10.9</v>
      </c>
      <c r="E51" s="12">
        <v>6.3</v>
      </c>
      <c r="G51" s="12">
        <v>1.0374264979406236</v>
      </c>
      <c r="H51" s="12">
        <v>0.79934054945358168</v>
      </c>
      <c r="J51" s="12">
        <f t="shared" si="0"/>
        <v>0.48647559243847049</v>
      </c>
      <c r="O51" s="16"/>
      <c r="P51" s="16" t="s">
        <v>21</v>
      </c>
      <c r="Q51" s="16" t="s">
        <v>22</v>
      </c>
      <c r="R51" s="16" t="s">
        <v>23</v>
      </c>
      <c r="S51" s="16" t="s">
        <v>3</v>
      </c>
      <c r="T51" s="16" t="s">
        <v>24</v>
      </c>
    </row>
    <row r="52" spans="3:23">
      <c r="C52" s="12" t="s">
        <v>4</v>
      </c>
      <c r="D52" s="12">
        <v>11</v>
      </c>
      <c r="E52" s="12">
        <v>5.8</v>
      </c>
      <c r="G52" s="12">
        <v>1.0413926851582251</v>
      </c>
      <c r="H52" s="12">
        <v>0.76342799356293722</v>
      </c>
      <c r="J52" s="12">
        <f t="shared" si="0"/>
        <v>0.43576258452291511</v>
      </c>
      <c r="O52" s="14" t="s">
        <v>17</v>
      </c>
      <c r="P52" s="14">
        <v>1</v>
      </c>
      <c r="Q52" s="14">
        <v>16.355352723179088</v>
      </c>
      <c r="R52" s="14">
        <v>16.355352723179088</v>
      </c>
      <c r="S52" s="14">
        <v>2580.129450914636</v>
      </c>
      <c r="T52" s="14">
        <v>3.1809838363292928E-207</v>
      </c>
    </row>
    <row r="53" spans="3:23">
      <c r="C53" s="12" t="s">
        <v>4</v>
      </c>
      <c r="D53" s="12">
        <v>10.6</v>
      </c>
      <c r="E53" s="12">
        <v>5.4</v>
      </c>
      <c r="G53" s="12">
        <v>1.0253058652647702</v>
      </c>
      <c r="H53" s="12">
        <v>0.7323937598229685</v>
      </c>
      <c r="J53" s="12">
        <f t="shared" si="0"/>
        <v>0.45339441283744303</v>
      </c>
      <c r="O53" s="14" t="s">
        <v>18</v>
      </c>
      <c r="P53" s="14">
        <v>537</v>
      </c>
      <c r="Q53" s="14">
        <v>3.4040247124940679</v>
      </c>
      <c r="R53" s="14">
        <v>6.3389659450541298E-3</v>
      </c>
      <c r="S53" s="14"/>
      <c r="T53" s="14"/>
    </row>
    <row r="54" spans="3:23" ht="16.5" thickBot="1">
      <c r="C54" s="12" t="s">
        <v>4</v>
      </c>
      <c r="D54" s="12">
        <v>10.5</v>
      </c>
      <c r="E54" s="12">
        <v>5.2</v>
      </c>
      <c r="G54" s="12">
        <v>1.0211892990699381</v>
      </c>
      <c r="H54" s="12">
        <v>0.71600334363479923</v>
      </c>
      <c r="J54" s="12">
        <f t="shared" si="0"/>
        <v>0.44919555123636756</v>
      </c>
      <c r="O54" s="15" t="s">
        <v>19</v>
      </c>
      <c r="P54" s="15">
        <v>538</v>
      </c>
      <c r="Q54" s="15">
        <v>19.759377435673155</v>
      </c>
      <c r="R54" s="15"/>
      <c r="S54" s="15"/>
      <c r="T54" s="15"/>
    </row>
    <row r="55" spans="3:23" ht="16.5" thickBot="1">
      <c r="C55" s="12" t="s">
        <v>4</v>
      </c>
      <c r="D55" s="12">
        <v>10.6</v>
      </c>
      <c r="E55" s="12">
        <v>5.7</v>
      </c>
      <c r="G55" s="12">
        <v>1.0253058652647702</v>
      </c>
      <c r="H55" s="12">
        <v>0.75587485567249146</v>
      </c>
      <c r="J55" s="12">
        <f t="shared" si="0"/>
        <v>0.47858299132841209</v>
      </c>
    </row>
    <row r="56" spans="3:23">
      <c r="C56" s="12" t="s">
        <v>4</v>
      </c>
      <c r="D56" s="12">
        <v>11</v>
      </c>
      <c r="E56" s="12">
        <v>5.9</v>
      </c>
      <c r="G56" s="12">
        <v>1.0413926851582251</v>
      </c>
      <c r="H56" s="12">
        <v>0.77085201164214423</v>
      </c>
      <c r="J56" s="12">
        <f t="shared" si="0"/>
        <v>0.44327573253193087</v>
      </c>
      <c r="O56" s="16"/>
      <c r="P56" s="16" t="s">
        <v>25</v>
      </c>
      <c r="Q56" s="16" t="s">
        <v>14</v>
      </c>
      <c r="R56" s="16" t="s">
        <v>26</v>
      </c>
      <c r="S56" s="16" t="s">
        <v>27</v>
      </c>
      <c r="T56" s="16" t="s">
        <v>28</v>
      </c>
      <c r="U56" s="16" t="s">
        <v>29</v>
      </c>
      <c r="V56" s="16" t="s">
        <v>30</v>
      </c>
      <c r="W56" s="16" t="s">
        <v>31</v>
      </c>
    </row>
    <row r="57" spans="3:23">
      <c r="C57" s="12" t="s">
        <v>4</v>
      </c>
      <c r="D57" s="12">
        <v>10</v>
      </c>
      <c r="E57" s="12">
        <v>4.0999999999999996</v>
      </c>
      <c r="G57" s="12">
        <v>1</v>
      </c>
      <c r="H57" s="12">
        <v>0.61278385671973545</v>
      </c>
      <c r="J57" s="12">
        <f t="shared" si="0"/>
        <v>0.40999999999999992</v>
      </c>
      <c r="O57" s="14" t="s">
        <v>20</v>
      </c>
      <c r="P57" s="14">
        <v>-1.927600974602635</v>
      </c>
      <c r="Q57" s="14">
        <v>5.351594766921499E-2</v>
      </c>
      <c r="R57" s="14">
        <v>-36.019187897358044</v>
      </c>
      <c r="S57" s="14">
        <v>2.3052875926732134E-145</v>
      </c>
      <c r="T57" s="14">
        <v>-2.0327272387579991</v>
      </c>
      <c r="U57" s="14">
        <v>-1.8224747104472712</v>
      </c>
      <c r="V57" s="14">
        <v>-2.0327272387579991</v>
      </c>
      <c r="W57" s="14">
        <v>-1.8224747104472712</v>
      </c>
    </row>
    <row r="58" spans="3:23" ht="16.5" thickBot="1">
      <c r="C58" s="12" t="s">
        <v>4</v>
      </c>
      <c r="D58" s="12">
        <v>9.6</v>
      </c>
      <c r="E58" s="12">
        <v>4</v>
      </c>
      <c r="G58" s="12">
        <v>0.98227123303956843</v>
      </c>
      <c r="H58" s="12">
        <v>0.6020599913279624</v>
      </c>
      <c r="J58" s="12">
        <f t="shared" si="0"/>
        <v>0.45211226851851855</v>
      </c>
      <c r="O58" s="15" t="s">
        <v>32</v>
      </c>
      <c r="P58" s="15">
        <v>2.6768031003641721</v>
      </c>
      <c r="Q58" s="15">
        <v>5.2698187530861633E-2</v>
      </c>
      <c r="R58" s="15">
        <v>50.794974662013871</v>
      </c>
      <c r="S58" s="15">
        <v>3.1809838363307403E-207</v>
      </c>
      <c r="T58" s="15">
        <v>2.5732832371428183</v>
      </c>
      <c r="U58" s="15">
        <v>2.780322963585526</v>
      </c>
      <c r="V58" s="15">
        <v>2.5732832371428183</v>
      </c>
      <c r="W58" s="15">
        <v>2.780322963585526</v>
      </c>
    </row>
    <row r="59" spans="3:23">
      <c r="C59" s="12" t="s">
        <v>4</v>
      </c>
      <c r="D59" s="12">
        <v>10</v>
      </c>
      <c r="E59" s="12">
        <v>4.3</v>
      </c>
      <c r="G59" s="12">
        <v>1</v>
      </c>
      <c r="H59" s="12">
        <v>0.63346845557958653</v>
      </c>
      <c r="J59" s="12">
        <f t="shared" si="0"/>
        <v>0.43</v>
      </c>
    </row>
    <row r="60" spans="3:23">
      <c r="C60" s="12" t="s">
        <v>4</v>
      </c>
      <c r="D60" s="12">
        <v>10.1</v>
      </c>
      <c r="E60" s="12">
        <v>4.5999999999999996</v>
      </c>
      <c r="G60" s="12">
        <v>1.0043213737826426</v>
      </c>
      <c r="H60" s="12">
        <v>0.66275783168157409</v>
      </c>
      <c r="J60" s="12">
        <f t="shared" si="0"/>
        <v>0.44647146804671645</v>
      </c>
    </row>
    <row r="61" spans="3:23">
      <c r="C61" s="12" t="s">
        <v>4</v>
      </c>
      <c r="D61" s="12">
        <v>9</v>
      </c>
      <c r="E61" s="12">
        <v>3.4</v>
      </c>
      <c r="G61" s="12">
        <v>0.95424250943932487</v>
      </c>
      <c r="H61" s="12">
        <v>0.53147891704225514</v>
      </c>
      <c r="J61" s="12">
        <f t="shared" si="0"/>
        <v>0.4663923182441701</v>
      </c>
      <c r="O61" s="12" t="s">
        <v>33</v>
      </c>
      <c r="P61" s="12">
        <f>10^P57</f>
        <v>1.1814056007191076E-2</v>
      </c>
    </row>
    <row r="62" spans="3:23">
      <c r="C62" s="12" t="s">
        <v>4</v>
      </c>
      <c r="D62" s="12">
        <v>9.6</v>
      </c>
      <c r="E62" s="12">
        <v>3.6</v>
      </c>
      <c r="G62" s="12">
        <v>0.98227123303956843</v>
      </c>
      <c r="H62" s="12">
        <v>0.55630250076728727</v>
      </c>
      <c r="J62" s="12">
        <f t="shared" si="0"/>
        <v>0.40690104166666669</v>
      </c>
      <c r="O62" s="12" t="s">
        <v>34</v>
      </c>
      <c r="P62" s="12">
        <v>2.6760000000000002</v>
      </c>
    </row>
    <row r="63" spans="3:23">
      <c r="C63" s="12" t="s">
        <v>4</v>
      </c>
      <c r="D63" s="12">
        <v>10.199999999999999</v>
      </c>
      <c r="E63" s="12">
        <v>4.5</v>
      </c>
      <c r="G63" s="12">
        <v>1.0086001717619175</v>
      </c>
      <c r="H63" s="12">
        <v>0.65321251377534373</v>
      </c>
      <c r="J63" s="12">
        <f t="shared" si="0"/>
        <v>0.42404505054617009</v>
      </c>
      <c r="P63" s="12" t="s">
        <v>41</v>
      </c>
    </row>
    <row r="64" spans="3:23">
      <c r="C64" s="12" t="s">
        <v>4</v>
      </c>
      <c r="D64" s="12">
        <v>7</v>
      </c>
      <c r="E64" s="12">
        <v>2.4</v>
      </c>
      <c r="G64" s="12">
        <v>0.84509804001425681</v>
      </c>
      <c r="H64" s="12">
        <v>0.38021124171160603</v>
      </c>
      <c r="J64" s="12">
        <f t="shared" si="0"/>
        <v>0.69970845481049559</v>
      </c>
      <c r="U64" s="12">
        <f>10^T57</f>
        <v>9.2741210721717041E-3</v>
      </c>
    </row>
    <row r="65" spans="3:21">
      <c r="C65" s="12" t="s">
        <v>4</v>
      </c>
      <c r="D65" s="12">
        <v>7.7</v>
      </c>
      <c r="E65" s="12">
        <v>3.3</v>
      </c>
      <c r="G65" s="12">
        <v>0.88649072517248184</v>
      </c>
      <c r="H65" s="12">
        <v>0.51851393987788741</v>
      </c>
      <c r="J65" s="12">
        <f t="shared" si="0"/>
        <v>0.72283931282075986</v>
      </c>
      <c r="U65" s="12">
        <f>10^U57</f>
        <v>1.5049611521662409E-2</v>
      </c>
    </row>
    <row r="66" spans="3:21">
      <c r="C66" s="12" t="s">
        <v>4</v>
      </c>
      <c r="D66" s="12">
        <v>10.1</v>
      </c>
      <c r="E66" s="12">
        <v>5.8</v>
      </c>
      <c r="G66" s="12">
        <v>1.0043213737826426</v>
      </c>
      <c r="H66" s="12">
        <v>0.76342799356293722</v>
      </c>
      <c r="J66" s="12">
        <f t="shared" si="0"/>
        <v>0.56294228579803385</v>
      </c>
    </row>
    <row r="67" spans="3:21">
      <c r="C67" s="12" t="s">
        <v>4</v>
      </c>
      <c r="D67" s="12">
        <v>9</v>
      </c>
      <c r="E67" s="12">
        <v>4.3</v>
      </c>
      <c r="G67" s="12">
        <v>0.95424250943932487</v>
      </c>
      <c r="H67" s="12">
        <v>0.63346845557958653</v>
      </c>
      <c r="J67" s="12">
        <f t="shared" si="0"/>
        <v>0.58984910836762694</v>
      </c>
    </row>
    <row r="68" spans="3:21">
      <c r="C68" s="12" t="s">
        <v>4</v>
      </c>
      <c r="D68" s="12">
        <v>7.9</v>
      </c>
      <c r="E68" s="12">
        <v>3.4</v>
      </c>
      <c r="G68" s="12">
        <v>0.89762709129044149</v>
      </c>
      <c r="H68" s="12">
        <v>0.53147891704225514</v>
      </c>
      <c r="J68" s="12">
        <f t="shared" si="0"/>
        <v>0.68960061982926291</v>
      </c>
    </row>
    <row r="69" spans="3:21">
      <c r="C69" s="12" t="s">
        <v>4</v>
      </c>
      <c r="D69" s="12">
        <v>10.7</v>
      </c>
      <c r="E69" s="12">
        <v>7.3</v>
      </c>
      <c r="G69" s="12">
        <v>1.0293837776852097</v>
      </c>
      <c r="H69" s="12">
        <v>0.86332286012045589</v>
      </c>
      <c r="J69" s="12">
        <f t="shared" si="0"/>
        <v>0.59589745013032214</v>
      </c>
    </row>
    <row r="70" spans="3:21">
      <c r="C70" s="12" t="s">
        <v>4</v>
      </c>
      <c r="D70" s="12">
        <v>9.6999999999999993</v>
      </c>
      <c r="E70" s="12">
        <v>5.0999999999999996</v>
      </c>
      <c r="G70" s="12">
        <v>0.98677173426624487</v>
      </c>
      <c r="H70" s="12">
        <v>0.70757017609793638</v>
      </c>
      <c r="J70" s="12">
        <f t="shared" ref="J70:J133" si="1">100*E70/D70^3</f>
        <v>0.55879816758028344</v>
      </c>
    </row>
    <row r="71" spans="3:21">
      <c r="C71" s="12" t="s">
        <v>4</v>
      </c>
      <c r="D71" s="12">
        <v>10.3</v>
      </c>
      <c r="E71" s="12">
        <v>5.8</v>
      </c>
      <c r="G71" s="12">
        <v>1.0128372247051722</v>
      </c>
      <c r="H71" s="12">
        <v>0.76342799356293722</v>
      </c>
      <c r="J71" s="12">
        <f t="shared" si="1"/>
        <v>0.53078216242483245</v>
      </c>
    </row>
    <row r="72" spans="3:21">
      <c r="C72" s="12" t="s">
        <v>4</v>
      </c>
      <c r="D72" s="12">
        <v>9.1999999999999993</v>
      </c>
      <c r="E72" s="12">
        <v>4</v>
      </c>
      <c r="G72" s="12">
        <v>0.96378782734555524</v>
      </c>
      <c r="H72" s="12">
        <v>0.6020599913279624</v>
      </c>
      <c r="J72" s="12">
        <f t="shared" si="1"/>
        <v>0.5136845565874909</v>
      </c>
    </row>
    <row r="73" spans="3:21">
      <c r="C73" s="12" t="s">
        <v>4</v>
      </c>
      <c r="D73" s="12">
        <v>10.9</v>
      </c>
      <c r="E73" s="12">
        <v>6.3</v>
      </c>
      <c r="G73" s="12">
        <v>1.0374264979406236</v>
      </c>
      <c r="H73" s="12">
        <v>0.79934054945358168</v>
      </c>
      <c r="J73" s="12">
        <f t="shared" si="1"/>
        <v>0.48647559243847049</v>
      </c>
    </row>
    <row r="74" spans="3:21">
      <c r="C74" s="12" t="s">
        <v>4</v>
      </c>
      <c r="D74" s="12">
        <v>9.5</v>
      </c>
      <c r="E74" s="12">
        <v>3.4</v>
      </c>
      <c r="G74" s="12">
        <v>0.97772360528884772</v>
      </c>
      <c r="H74" s="12">
        <v>0.53147891704225514</v>
      </c>
      <c r="J74" s="12">
        <f t="shared" si="1"/>
        <v>0.39655926519900858</v>
      </c>
    </row>
    <row r="75" spans="3:21">
      <c r="C75" s="12" t="s">
        <v>4</v>
      </c>
      <c r="D75" s="12">
        <v>9.8000000000000007</v>
      </c>
      <c r="E75" s="12">
        <v>4.4000000000000004</v>
      </c>
      <c r="G75" s="12">
        <v>0.99122607569249488</v>
      </c>
      <c r="H75" s="12">
        <v>0.64345267648618742</v>
      </c>
      <c r="J75" s="12">
        <f t="shared" si="1"/>
        <v>0.46749228637727475</v>
      </c>
    </row>
    <row r="76" spans="3:21">
      <c r="C76" s="12" t="s">
        <v>4</v>
      </c>
      <c r="D76" s="12">
        <v>11.2</v>
      </c>
      <c r="E76" s="12">
        <v>6.2</v>
      </c>
      <c r="G76" s="12">
        <v>1.0492180226701815</v>
      </c>
      <c r="H76" s="12">
        <v>0.79239168949825389</v>
      </c>
      <c r="J76" s="12">
        <f t="shared" si="1"/>
        <v>0.44130375364431496</v>
      </c>
    </row>
    <row r="77" spans="3:21">
      <c r="C77" s="12" t="s">
        <v>4</v>
      </c>
      <c r="D77" s="12">
        <v>8</v>
      </c>
      <c r="E77" s="12">
        <v>3.1</v>
      </c>
      <c r="G77" s="12">
        <v>0.90308998699194354</v>
      </c>
      <c r="H77" s="12">
        <v>0.49136169383427269</v>
      </c>
      <c r="J77" s="12">
        <f t="shared" si="1"/>
        <v>0.60546875</v>
      </c>
    </row>
    <row r="78" spans="3:21">
      <c r="C78" s="12" t="s">
        <v>4</v>
      </c>
      <c r="D78" s="12">
        <v>10.199999999999999</v>
      </c>
      <c r="E78" s="12">
        <v>4.9000000000000004</v>
      </c>
      <c r="G78" s="12">
        <v>1.0086001717619175</v>
      </c>
      <c r="H78" s="12">
        <v>0.69019608002851374</v>
      </c>
      <c r="J78" s="12">
        <f t="shared" si="1"/>
        <v>0.4617379439280519</v>
      </c>
    </row>
    <row r="79" spans="3:21">
      <c r="C79" s="12" t="s">
        <v>4</v>
      </c>
      <c r="D79" s="12">
        <v>10.3</v>
      </c>
      <c r="E79" s="12">
        <v>5.5</v>
      </c>
      <c r="G79" s="12">
        <v>1.0128372247051722</v>
      </c>
      <c r="H79" s="12">
        <v>0.74036268949424389</v>
      </c>
      <c r="J79" s="12">
        <f t="shared" si="1"/>
        <v>0.5033279126442376</v>
      </c>
    </row>
    <row r="80" spans="3:21">
      <c r="C80" s="12" t="s">
        <v>4</v>
      </c>
      <c r="D80" s="12">
        <v>10.9</v>
      </c>
      <c r="E80" s="12">
        <v>6.2</v>
      </c>
      <c r="G80" s="12">
        <v>1.0374264979406236</v>
      </c>
      <c r="H80" s="12">
        <v>0.79239168949825389</v>
      </c>
      <c r="J80" s="12">
        <f t="shared" si="1"/>
        <v>0.47875375763785982</v>
      </c>
    </row>
    <row r="81" spans="3:10">
      <c r="C81" s="12" t="s">
        <v>4</v>
      </c>
      <c r="D81" s="12">
        <v>9.8000000000000007</v>
      </c>
      <c r="E81" s="12">
        <v>4.3</v>
      </c>
      <c r="G81" s="12">
        <v>0.99122607569249488</v>
      </c>
      <c r="H81" s="12">
        <v>0.63346845557958653</v>
      </c>
      <c r="J81" s="12">
        <f t="shared" si="1"/>
        <v>0.45686746168688203</v>
      </c>
    </row>
    <row r="82" spans="3:10">
      <c r="C82" s="12" t="s">
        <v>4</v>
      </c>
      <c r="D82" s="12">
        <v>10.5</v>
      </c>
      <c r="E82" s="12">
        <v>5.2</v>
      </c>
      <c r="G82" s="12">
        <v>1.0211892990699381</v>
      </c>
      <c r="H82" s="12">
        <v>0.71600334363479923</v>
      </c>
      <c r="J82" s="12">
        <f t="shared" si="1"/>
        <v>0.44919555123636756</v>
      </c>
    </row>
    <row r="83" spans="3:10">
      <c r="C83" s="12" t="s">
        <v>4</v>
      </c>
      <c r="D83" s="12">
        <v>9.5</v>
      </c>
      <c r="E83" s="12">
        <v>3.8</v>
      </c>
      <c r="G83" s="12">
        <v>0.97772360528884772</v>
      </c>
      <c r="H83" s="12">
        <v>0.57978359661681012</v>
      </c>
      <c r="J83" s="12">
        <f t="shared" si="1"/>
        <v>0.44321329639889195</v>
      </c>
    </row>
    <row r="84" spans="3:10">
      <c r="C84" s="12" t="s">
        <v>4</v>
      </c>
      <c r="D84" s="12">
        <v>10.1</v>
      </c>
      <c r="E84" s="12">
        <v>4.4000000000000004</v>
      </c>
      <c r="G84" s="12">
        <v>1.0043213737826426</v>
      </c>
      <c r="H84" s="12">
        <v>0.64345267648618742</v>
      </c>
      <c r="J84" s="12">
        <f t="shared" si="1"/>
        <v>0.42705966508816362</v>
      </c>
    </row>
    <row r="85" spans="3:10">
      <c r="C85" s="12" t="s">
        <v>4</v>
      </c>
      <c r="D85" s="12">
        <v>10.3</v>
      </c>
      <c r="E85" s="12">
        <v>5</v>
      </c>
      <c r="G85" s="12">
        <v>1.0128372247051722</v>
      </c>
      <c r="H85" s="12">
        <v>0.69897000433601886</v>
      </c>
      <c r="J85" s="12">
        <f t="shared" si="1"/>
        <v>0.45757082967657964</v>
      </c>
    </row>
    <row r="86" spans="3:10">
      <c r="C86" s="12" t="s">
        <v>4</v>
      </c>
      <c r="D86" s="12">
        <v>10.5</v>
      </c>
      <c r="E86" s="12">
        <v>4.7</v>
      </c>
      <c r="G86" s="12">
        <v>1.0211892990699381</v>
      </c>
      <c r="H86" s="12">
        <v>0.67209785793571752</v>
      </c>
      <c r="J86" s="12">
        <f t="shared" si="1"/>
        <v>0.40600367130979376</v>
      </c>
    </row>
    <row r="87" spans="3:10">
      <c r="C87" s="12" t="s">
        <v>4</v>
      </c>
      <c r="D87" s="12">
        <v>6.9</v>
      </c>
      <c r="E87" s="12">
        <v>1.8</v>
      </c>
      <c r="G87" s="12">
        <v>0.83884909073725533</v>
      </c>
      <c r="H87" s="12">
        <v>0.25527250510330607</v>
      </c>
      <c r="J87" s="12">
        <f t="shared" si="1"/>
        <v>0.5479301936933233</v>
      </c>
    </row>
    <row r="88" spans="3:10">
      <c r="C88" s="12" t="s">
        <v>4</v>
      </c>
      <c r="D88" s="12">
        <v>13</v>
      </c>
      <c r="E88" s="12">
        <v>11.31</v>
      </c>
      <c r="G88" s="12">
        <v>1.1139433523068367</v>
      </c>
      <c r="H88" s="12">
        <v>1.0534626049254554</v>
      </c>
      <c r="J88" s="12">
        <f t="shared" si="1"/>
        <v>0.51479289940828399</v>
      </c>
    </row>
    <row r="89" spans="3:10">
      <c r="C89" s="12" t="s">
        <v>4</v>
      </c>
      <c r="D89" s="12">
        <v>13.6</v>
      </c>
      <c r="E89" s="12">
        <v>13.98</v>
      </c>
      <c r="G89" s="12">
        <v>1.1335389083702174</v>
      </c>
      <c r="H89" s="12">
        <v>1.1455071714096625</v>
      </c>
      <c r="J89" s="12">
        <f t="shared" si="1"/>
        <v>0.55576404437207416</v>
      </c>
    </row>
    <row r="90" spans="3:10">
      <c r="C90" s="12" t="s">
        <v>4</v>
      </c>
      <c r="D90" s="12">
        <v>13.2</v>
      </c>
      <c r="E90" s="12">
        <v>13.34</v>
      </c>
      <c r="G90" s="12">
        <v>1.1205739312058498</v>
      </c>
      <c r="H90" s="12">
        <v>1.1251558295805302</v>
      </c>
      <c r="J90" s="12">
        <f t="shared" si="1"/>
        <v>0.58000806967749119</v>
      </c>
    </row>
    <row r="91" spans="3:10">
      <c r="C91" s="12" t="s">
        <v>4</v>
      </c>
      <c r="D91" s="12">
        <v>14.5</v>
      </c>
      <c r="E91" s="12">
        <v>17.48</v>
      </c>
      <c r="G91" s="12">
        <v>1.1613680022349748</v>
      </c>
      <c r="H91" s="12">
        <v>1.2425414282983842</v>
      </c>
      <c r="J91" s="12">
        <f t="shared" si="1"/>
        <v>0.57337324203534379</v>
      </c>
    </row>
    <row r="92" spans="3:10">
      <c r="C92" s="12" t="s">
        <v>4</v>
      </c>
      <c r="D92" s="12">
        <v>14.1</v>
      </c>
      <c r="E92" s="12">
        <v>15.62</v>
      </c>
      <c r="G92" s="12">
        <v>1.1492191126553799</v>
      </c>
      <c r="H92" s="12">
        <v>1.1936810295412814</v>
      </c>
      <c r="J92" s="12">
        <f t="shared" si="1"/>
        <v>0.55721614528429975</v>
      </c>
    </row>
    <row r="93" spans="3:10">
      <c r="C93" s="12" t="s">
        <v>4</v>
      </c>
      <c r="D93" s="12">
        <v>12.6</v>
      </c>
      <c r="E93" s="12">
        <v>11.28</v>
      </c>
      <c r="G93" s="12">
        <v>1.1003705451175629</v>
      </c>
      <c r="H93" s="12">
        <v>1.0523090996473234</v>
      </c>
      <c r="J93" s="12">
        <f t="shared" si="1"/>
        <v>0.56389398793026912</v>
      </c>
    </row>
    <row r="94" spans="3:10">
      <c r="C94" s="12" t="s">
        <v>4</v>
      </c>
      <c r="D94" s="12">
        <v>14.2</v>
      </c>
      <c r="E94" s="12">
        <v>14.31</v>
      </c>
      <c r="G94" s="12">
        <v>1.1522883443830565</v>
      </c>
      <c r="H94" s="12">
        <v>1.1556396337597763</v>
      </c>
      <c r="J94" s="12">
        <f t="shared" si="1"/>
        <v>0.49977508374987084</v>
      </c>
    </row>
    <row r="95" spans="3:10">
      <c r="C95" s="12" t="s">
        <v>4</v>
      </c>
      <c r="D95" s="12">
        <v>13.5</v>
      </c>
      <c r="E95" s="12">
        <v>13.1</v>
      </c>
      <c r="G95" s="12">
        <v>1.1303337684950061</v>
      </c>
      <c r="H95" s="12">
        <v>1.1172712956557642</v>
      </c>
      <c r="J95" s="12">
        <f t="shared" si="1"/>
        <v>0.53243916069704822</v>
      </c>
    </row>
    <row r="96" spans="3:10">
      <c r="C96" s="12" t="s">
        <v>4</v>
      </c>
      <c r="D96" s="12">
        <v>13.5</v>
      </c>
      <c r="E96" s="12">
        <v>12.89</v>
      </c>
      <c r="G96" s="12">
        <v>1.1303337684950061</v>
      </c>
      <c r="H96" s="12">
        <v>1.110252917353403</v>
      </c>
      <c r="J96" s="12">
        <f t="shared" si="1"/>
        <v>0.5239038764415993</v>
      </c>
    </row>
    <row r="97" spans="3:10">
      <c r="C97" s="12" t="s">
        <v>4</v>
      </c>
      <c r="D97" s="12">
        <v>13.3</v>
      </c>
      <c r="E97" s="12">
        <v>12.8</v>
      </c>
      <c r="G97" s="12">
        <v>1.1238516409670858</v>
      </c>
      <c r="H97" s="12">
        <v>1.1072099696478683</v>
      </c>
      <c r="J97" s="12">
        <f t="shared" si="1"/>
        <v>0.54407033469251731</v>
      </c>
    </row>
    <row r="98" spans="3:10">
      <c r="C98" s="12" t="s">
        <v>4</v>
      </c>
      <c r="D98" s="12">
        <v>14.3</v>
      </c>
      <c r="E98" s="12">
        <v>16.16</v>
      </c>
      <c r="G98" s="12">
        <v>1.1553360374650619</v>
      </c>
      <c r="H98" s="12">
        <v>1.2084413564385674</v>
      </c>
      <c r="J98" s="12">
        <f t="shared" si="1"/>
        <v>0.5526284561934226</v>
      </c>
    </row>
    <row r="99" spans="3:10">
      <c r="C99" s="12" t="s">
        <v>4</v>
      </c>
      <c r="D99" s="12">
        <v>12.8</v>
      </c>
      <c r="E99" s="12">
        <v>11.21</v>
      </c>
      <c r="G99" s="12">
        <v>1.1072099696478683</v>
      </c>
      <c r="H99" s="12">
        <v>1.0496056125949731</v>
      </c>
      <c r="J99" s="12">
        <f t="shared" si="1"/>
        <v>0.53453445434570301</v>
      </c>
    </row>
    <row r="100" spans="3:10">
      <c r="C100" s="12" t="s">
        <v>4</v>
      </c>
      <c r="D100" s="12">
        <v>12.2</v>
      </c>
      <c r="E100" s="12">
        <v>9.41</v>
      </c>
      <c r="G100" s="12">
        <v>1.0863598306747482</v>
      </c>
      <c r="H100" s="12">
        <v>0.97358962342725697</v>
      </c>
      <c r="J100" s="12">
        <f t="shared" si="1"/>
        <v>0.5182151810063399</v>
      </c>
    </row>
    <row r="101" spans="3:10">
      <c r="C101" s="12" t="s">
        <v>4</v>
      </c>
      <c r="D101" s="12">
        <v>9.8000000000000007</v>
      </c>
      <c r="E101" s="12">
        <v>6</v>
      </c>
      <c r="G101" s="12">
        <v>0.99122607569249488</v>
      </c>
      <c r="H101" s="12">
        <v>0.77815125038364363</v>
      </c>
      <c r="J101" s="12">
        <f t="shared" si="1"/>
        <v>0.63748948142355633</v>
      </c>
    </row>
    <row r="102" spans="3:10">
      <c r="C102" s="12" t="s">
        <v>4</v>
      </c>
      <c r="D102" s="12">
        <v>11.9</v>
      </c>
      <c r="E102" s="12">
        <v>10</v>
      </c>
      <c r="G102" s="12">
        <v>1.0755469613925308</v>
      </c>
      <c r="H102" s="12">
        <v>1</v>
      </c>
      <c r="J102" s="12">
        <f t="shared" si="1"/>
        <v>0.59341581417539824</v>
      </c>
    </row>
    <row r="103" spans="3:10">
      <c r="C103" s="12" t="s">
        <v>4</v>
      </c>
      <c r="D103" s="12">
        <v>12.5</v>
      </c>
      <c r="E103" s="12">
        <v>13</v>
      </c>
      <c r="G103" s="12">
        <v>1.0969100130080565</v>
      </c>
      <c r="H103" s="12">
        <v>1.1139433523068367</v>
      </c>
      <c r="J103" s="12">
        <f t="shared" si="1"/>
        <v>0.66559999999999997</v>
      </c>
    </row>
    <row r="104" spans="3:10">
      <c r="C104" s="12" t="s">
        <v>4</v>
      </c>
      <c r="D104" s="12">
        <v>11.5</v>
      </c>
      <c r="E104" s="12">
        <v>9</v>
      </c>
      <c r="G104" s="12">
        <v>1.0606978403536116</v>
      </c>
      <c r="H104" s="12">
        <v>0.95424250943932487</v>
      </c>
      <c r="J104" s="12">
        <f t="shared" si="1"/>
        <v>0.59176460918878937</v>
      </c>
    </row>
    <row r="105" spans="3:10">
      <c r="C105" s="12" t="s">
        <v>4</v>
      </c>
      <c r="D105" s="12">
        <v>12.4</v>
      </c>
      <c r="E105" s="12">
        <v>12</v>
      </c>
      <c r="G105" s="12">
        <v>1.0934216851622351</v>
      </c>
      <c r="H105" s="12">
        <v>1.0791812460476249</v>
      </c>
      <c r="J105" s="12">
        <f t="shared" si="1"/>
        <v>0.62938471350407832</v>
      </c>
    </row>
    <row r="106" spans="3:10">
      <c r="C106" s="12" t="s">
        <v>4</v>
      </c>
      <c r="D106" s="12">
        <v>11.1</v>
      </c>
      <c r="E106" s="12">
        <v>8</v>
      </c>
      <c r="G106" s="12">
        <v>1.0453229787866574</v>
      </c>
      <c r="H106" s="12">
        <v>0.90308998699194354</v>
      </c>
      <c r="J106" s="12">
        <f t="shared" si="1"/>
        <v>0.58495310504076037</v>
      </c>
    </row>
    <row r="107" spans="3:10">
      <c r="C107" s="12" t="s">
        <v>4</v>
      </c>
      <c r="D107" s="12">
        <v>9.6999999999999993</v>
      </c>
      <c r="E107" s="12">
        <v>4</v>
      </c>
      <c r="G107" s="12">
        <v>0.98677173426624487</v>
      </c>
      <c r="H107" s="12">
        <v>0.6020599913279624</v>
      </c>
      <c r="J107" s="12">
        <f t="shared" si="1"/>
        <v>0.43827307261198711</v>
      </c>
    </row>
    <row r="108" spans="3:10">
      <c r="C108" s="12" t="s">
        <v>4</v>
      </c>
      <c r="D108" s="12">
        <v>11.3</v>
      </c>
      <c r="E108" s="12">
        <v>9</v>
      </c>
      <c r="G108" s="12">
        <v>1.0530784434834197</v>
      </c>
      <c r="H108" s="12">
        <v>0.95424250943932487</v>
      </c>
      <c r="J108" s="12">
        <f t="shared" si="1"/>
        <v>0.62374514604992592</v>
      </c>
    </row>
    <row r="109" spans="3:10">
      <c r="C109" s="12" t="s">
        <v>4</v>
      </c>
      <c r="D109" s="12">
        <v>11.9</v>
      </c>
      <c r="E109" s="12">
        <v>10</v>
      </c>
      <c r="G109" s="12">
        <v>1.0755469613925308</v>
      </c>
      <c r="H109" s="12">
        <v>1</v>
      </c>
      <c r="J109" s="12">
        <f t="shared" si="1"/>
        <v>0.59341581417539824</v>
      </c>
    </row>
    <row r="110" spans="3:10">
      <c r="C110" s="12" t="s">
        <v>4</v>
      </c>
      <c r="D110" s="12">
        <v>11.7</v>
      </c>
      <c r="E110" s="12">
        <v>10</v>
      </c>
      <c r="G110" s="12">
        <v>1.0681858617461617</v>
      </c>
      <c r="H110" s="12">
        <v>1</v>
      </c>
      <c r="J110" s="12">
        <f t="shared" si="1"/>
        <v>0.62437055643279626</v>
      </c>
    </row>
    <row r="111" spans="3:10">
      <c r="C111" s="12" t="s">
        <v>4</v>
      </c>
      <c r="D111" s="12">
        <v>11.1</v>
      </c>
      <c r="E111" s="12">
        <v>8</v>
      </c>
      <c r="G111" s="12">
        <v>1.0453229787866574</v>
      </c>
      <c r="H111" s="12">
        <v>0.90308998699194354</v>
      </c>
      <c r="J111" s="12">
        <f t="shared" si="1"/>
        <v>0.58495310504076037</v>
      </c>
    </row>
    <row r="112" spans="3:10">
      <c r="C112" s="12" t="s">
        <v>4</v>
      </c>
      <c r="D112" s="12">
        <v>9.6999999999999993</v>
      </c>
      <c r="E112" s="12">
        <v>4</v>
      </c>
      <c r="G112" s="12">
        <v>0.98677173426624487</v>
      </c>
      <c r="H112" s="12">
        <v>0.6020599913279624</v>
      </c>
      <c r="J112" s="12">
        <f t="shared" si="1"/>
        <v>0.43827307261198711</v>
      </c>
    </row>
    <row r="113" spans="3:10">
      <c r="C113" s="12" t="s">
        <v>4</v>
      </c>
      <c r="D113" s="12">
        <v>11.3</v>
      </c>
      <c r="E113" s="12">
        <v>9</v>
      </c>
      <c r="G113" s="12">
        <v>1.0530784434834197</v>
      </c>
      <c r="H113" s="12">
        <v>0.95424250943932487</v>
      </c>
      <c r="J113" s="12">
        <f t="shared" si="1"/>
        <v>0.62374514604992592</v>
      </c>
    </row>
    <row r="114" spans="3:10">
      <c r="C114" s="12" t="s">
        <v>4</v>
      </c>
      <c r="D114" s="12">
        <v>11.9</v>
      </c>
      <c r="E114" s="12">
        <v>10</v>
      </c>
      <c r="G114" s="12">
        <v>1.0755469613925308</v>
      </c>
      <c r="H114" s="12">
        <v>1</v>
      </c>
      <c r="J114" s="12">
        <f t="shared" si="1"/>
        <v>0.59341581417539824</v>
      </c>
    </row>
    <row r="115" spans="3:10">
      <c r="C115" s="12" t="s">
        <v>4</v>
      </c>
      <c r="D115" s="12">
        <v>11.3</v>
      </c>
      <c r="E115" s="12">
        <v>9</v>
      </c>
      <c r="G115" s="12">
        <v>1.0530784434834197</v>
      </c>
      <c r="H115" s="12">
        <v>0.95424250943932487</v>
      </c>
      <c r="J115" s="12">
        <f t="shared" si="1"/>
        <v>0.62374514604992592</v>
      </c>
    </row>
    <row r="116" spans="3:10">
      <c r="C116" s="12" t="s">
        <v>4</v>
      </c>
      <c r="D116" s="12">
        <v>12.5</v>
      </c>
      <c r="E116" s="12">
        <v>12</v>
      </c>
      <c r="G116" s="12">
        <v>1.0969100130080565</v>
      </c>
      <c r="H116" s="12">
        <v>1.0791812460476249</v>
      </c>
      <c r="J116" s="12">
        <f t="shared" si="1"/>
        <v>0.61439999999999995</v>
      </c>
    </row>
    <row r="117" spans="3:10">
      <c r="C117" s="12" t="s">
        <v>4</v>
      </c>
      <c r="D117" s="12">
        <v>12.2</v>
      </c>
      <c r="E117" s="12">
        <v>12</v>
      </c>
      <c r="G117" s="12">
        <v>1.0863598306747482</v>
      </c>
      <c r="H117" s="12">
        <v>1.0791812460476249</v>
      </c>
      <c r="J117" s="12">
        <f t="shared" si="1"/>
        <v>0.66084826483273951</v>
      </c>
    </row>
    <row r="118" spans="3:10">
      <c r="C118" s="12" t="s">
        <v>4</v>
      </c>
      <c r="D118" s="12">
        <v>12.2</v>
      </c>
      <c r="E118" s="12">
        <v>12</v>
      </c>
      <c r="G118" s="12">
        <v>1.0863598306747482</v>
      </c>
      <c r="H118" s="12">
        <v>1.0791812460476249</v>
      </c>
      <c r="J118" s="12">
        <f t="shared" si="1"/>
        <v>0.66084826483273951</v>
      </c>
    </row>
    <row r="119" spans="3:10">
      <c r="C119" s="12" t="s">
        <v>4</v>
      </c>
      <c r="D119" s="12">
        <v>10.199999999999999</v>
      </c>
      <c r="E119" s="12">
        <v>6</v>
      </c>
      <c r="G119" s="12">
        <v>1.0086001717619175</v>
      </c>
      <c r="H119" s="12">
        <v>0.77815125038364363</v>
      </c>
      <c r="J119" s="12">
        <f t="shared" si="1"/>
        <v>0.56539340072822675</v>
      </c>
    </row>
    <row r="120" spans="3:10">
      <c r="C120" s="12" t="s">
        <v>4</v>
      </c>
      <c r="D120" s="12">
        <v>11.1</v>
      </c>
      <c r="E120" s="12">
        <v>8</v>
      </c>
      <c r="G120" s="12">
        <v>1.0453229787866574</v>
      </c>
      <c r="H120" s="12">
        <v>0.90308998699194354</v>
      </c>
      <c r="J120" s="12">
        <f t="shared" si="1"/>
        <v>0.58495310504076037</v>
      </c>
    </row>
    <row r="121" spans="3:10">
      <c r="C121" s="12" t="s">
        <v>4</v>
      </c>
      <c r="D121" s="12">
        <v>9.6999999999999993</v>
      </c>
      <c r="E121" s="12">
        <v>4</v>
      </c>
      <c r="G121" s="12">
        <v>0.98677173426624487</v>
      </c>
      <c r="H121" s="12">
        <v>0.6020599913279624</v>
      </c>
      <c r="J121" s="12">
        <f t="shared" si="1"/>
        <v>0.43827307261198711</v>
      </c>
    </row>
    <row r="122" spans="3:10">
      <c r="C122" s="12" t="s">
        <v>4</v>
      </c>
      <c r="D122" s="12">
        <v>10.4</v>
      </c>
      <c r="E122" s="12">
        <v>6.5</v>
      </c>
      <c r="G122" s="12">
        <v>1.0170333392987803</v>
      </c>
      <c r="H122" s="12">
        <v>0.81291335664285558</v>
      </c>
      <c r="J122" s="12">
        <f t="shared" si="1"/>
        <v>0.57784763313609455</v>
      </c>
    </row>
    <row r="123" spans="3:10">
      <c r="C123" s="12" t="s">
        <v>4</v>
      </c>
      <c r="D123" s="12">
        <v>9.6</v>
      </c>
      <c r="E123" s="12">
        <v>4.5</v>
      </c>
      <c r="G123" s="12">
        <v>0.98227123303956843</v>
      </c>
      <c r="H123" s="12">
        <v>0.65321251377534373</v>
      </c>
      <c r="J123" s="12">
        <f t="shared" si="1"/>
        <v>0.50862630208333337</v>
      </c>
    </row>
    <row r="124" spans="3:10">
      <c r="C124" s="12" t="s">
        <v>4</v>
      </c>
      <c r="D124" s="12">
        <v>10.199999999999999</v>
      </c>
      <c r="E124" s="12">
        <v>6</v>
      </c>
      <c r="G124" s="12">
        <v>1.0086001717619175</v>
      </c>
      <c r="H124" s="12">
        <v>0.77815125038364363</v>
      </c>
      <c r="J124" s="12">
        <f t="shared" si="1"/>
        <v>0.56539340072822675</v>
      </c>
    </row>
    <row r="125" spans="3:10">
      <c r="C125" s="12" t="s">
        <v>4</v>
      </c>
      <c r="D125" s="12">
        <v>11.5</v>
      </c>
      <c r="E125" s="12">
        <v>9.5</v>
      </c>
      <c r="G125" s="12">
        <v>1.0606978403536116</v>
      </c>
      <c r="H125" s="12">
        <v>0.97772360528884772</v>
      </c>
      <c r="J125" s="12">
        <f t="shared" si="1"/>
        <v>0.62464042081038873</v>
      </c>
    </row>
    <row r="126" spans="3:10">
      <c r="C126" s="12" t="s">
        <v>4</v>
      </c>
      <c r="D126" s="12">
        <v>10.8</v>
      </c>
      <c r="E126" s="12">
        <v>9</v>
      </c>
      <c r="G126" s="12">
        <v>1.0334237554869496</v>
      </c>
      <c r="H126" s="12">
        <v>0.95424250943932487</v>
      </c>
      <c r="J126" s="12">
        <f t="shared" si="1"/>
        <v>0.71444901691815255</v>
      </c>
    </row>
    <row r="127" spans="3:10">
      <c r="C127" s="12" t="s">
        <v>4</v>
      </c>
      <c r="D127" s="12">
        <v>8</v>
      </c>
      <c r="E127" s="12">
        <v>2.5</v>
      </c>
      <c r="G127" s="12">
        <v>0.90308998699194354</v>
      </c>
      <c r="H127" s="12">
        <v>0.3979400086720376</v>
      </c>
      <c r="J127" s="12">
        <f t="shared" si="1"/>
        <v>0.48828125</v>
      </c>
    </row>
    <row r="128" spans="3:10">
      <c r="C128" s="12" t="s">
        <v>4</v>
      </c>
      <c r="D128" s="12">
        <v>10</v>
      </c>
      <c r="E128" s="12">
        <v>6.5</v>
      </c>
      <c r="G128" s="12">
        <v>1</v>
      </c>
      <c r="H128" s="12">
        <v>0.81291335664285558</v>
      </c>
      <c r="J128" s="12">
        <f t="shared" si="1"/>
        <v>0.65</v>
      </c>
    </row>
    <row r="129" spans="3:10">
      <c r="C129" s="12" t="s">
        <v>4</v>
      </c>
      <c r="D129" s="12">
        <v>11.4</v>
      </c>
      <c r="E129" s="12">
        <v>9.5</v>
      </c>
      <c r="G129" s="12">
        <v>1.0569048513364727</v>
      </c>
      <c r="H129" s="12">
        <v>0.97772360528884772</v>
      </c>
      <c r="J129" s="12">
        <f t="shared" si="1"/>
        <v>0.64122294039191541</v>
      </c>
    </row>
    <row r="130" spans="3:10">
      <c r="C130" s="12" t="s">
        <v>4</v>
      </c>
      <c r="D130" s="12">
        <v>7.7</v>
      </c>
      <c r="E130" s="12">
        <v>4</v>
      </c>
      <c r="G130" s="12">
        <v>0.88649072517248184</v>
      </c>
      <c r="H130" s="12">
        <v>0.6020599913279624</v>
      </c>
      <c r="J130" s="12">
        <f t="shared" si="1"/>
        <v>0.87616886402516347</v>
      </c>
    </row>
    <row r="131" spans="3:10">
      <c r="C131" s="12" t="s">
        <v>4</v>
      </c>
      <c r="D131" s="12">
        <v>11.4</v>
      </c>
      <c r="E131" s="12">
        <v>10</v>
      </c>
      <c r="G131" s="12">
        <v>1.0569048513364727</v>
      </c>
      <c r="H131" s="12">
        <v>1</v>
      </c>
      <c r="J131" s="12">
        <f t="shared" si="1"/>
        <v>0.67497151620201623</v>
      </c>
    </row>
    <row r="132" spans="3:10">
      <c r="C132" s="12" t="s">
        <v>4</v>
      </c>
      <c r="D132" s="12">
        <v>12.4</v>
      </c>
      <c r="E132" s="12">
        <v>11.5</v>
      </c>
      <c r="G132" s="12">
        <v>1.0934216851622351</v>
      </c>
      <c r="H132" s="12">
        <v>1.0606978403536116</v>
      </c>
      <c r="J132" s="12">
        <f t="shared" si="1"/>
        <v>0.60316035044140837</v>
      </c>
    </row>
    <row r="133" spans="3:10">
      <c r="C133" s="12" t="s">
        <v>4</v>
      </c>
      <c r="D133" s="12">
        <v>11</v>
      </c>
      <c r="E133" s="12">
        <v>9</v>
      </c>
      <c r="G133" s="12">
        <v>1.0413926851582251</v>
      </c>
      <c r="H133" s="12">
        <v>0.95424250943932487</v>
      </c>
      <c r="J133" s="12">
        <f t="shared" si="1"/>
        <v>0.67618332081141996</v>
      </c>
    </row>
    <row r="134" spans="3:10">
      <c r="C134" s="12" t="s">
        <v>4</v>
      </c>
      <c r="D134" s="12">
        <v>11.4</v>
      </c>
      <c r="E134" s="12">
        <v>9.5</v>
      </c>
      <c r="G134" s="12">
        <v>1.0569048513364727</v>
      </c>
      <c r="H134" s="12">
        <v>0.97772360528884772</v>
      </c>
      <c r="J134" s="12">
        <f t="shared" ref="J134:J197" si="2">100*E134/D134^3</f>
        <v>0.64122294039191541</v>
      </c>
    </row>
    <row r="135" spans="3:10">
      <c r="C135" s="12" t="s">
        <v>4</v>
      </c>
      <c r="D135" s="12">
        <v>7.7</v>
      </c>
      <c r="E135" s="12">
        <v>4</v>
      </c>
      <c r="G135" s="12">
        <v>0.88649072517248184</v>
      </c>
      <c r="H135" s="12">
        <v>0.6020599913279624</v>
      </c>
      <c r="J135" s="12">
        <f t="shared" si="2"/>
        <v>0.87616886402516347</v>
      </c>
    </row>
    <row r="136" spans="3:10">
      <c r="C136" s="12" t="s">
        <v>4</v>
      </c>
      <c r="D136" s="12">
        <v>11.5</v>
      </c>
      <c r="E136" s="12">
        <v>9.5</v>
      </c>
      <c r="G136" s="12">
        <v>1.0606978403536116</v>
      </c>
      <c r="H136" s="12">
        <v>0.97772360528884772</v>
      </c>
      <c r="J136" s="12">
        <f t="shared" si="2"/>
        <v>0.62464042081038873</v>
      </c>
    </row>
    <row r="137" spans="3:10">
      <c r="C137" s="12" t="s">
        <v>4</v>
      </c>
      <c r="D137" s="12">
        <v>10.199999999999999</v>
      </c>
      <c r="E137" s="12">
        <v>5.5</v>
      </c>
      <c r="G137" s="12">
        <v>1.0086001717619175</v>
      </c>
      <c r="H137" s="12">
        <v>0.74036268949424389</v>
      </c>
      <c r="J137" s="12">
        <f t="shared" si="2"/>
        <v>0.51827728400087458</v>
      </c>
    </row>
    <row r="138" spans="3:10">
      <c r="C138" s="12" t="s">
        <v>4</v>
      </c>
      <c r="D138" s="12">
        <v>11</v>
      </c>
      <c r="E138" s="12">
        <v>5.8</v>
      </c>
      <c r="G138" s="12">
        <v>1.0413926851582251</v>
      </c>
      <c r="H138" s="12">
        <v>0.76342799356293722</v>
      </c>
      <c r="J138" s="12">
        <f t="shared" si="2"/>
        <v>0.43576258452291511</v>
      </c>
    </row>
    <row r="139" spans="3:10">
      <c r="C139" s="12" t="s">
        <v>4</v>
      </c>
      <c r="D139" s="12">
        <v>11.8</v>
      </c>
      <c r="E139" s="12">
        <v>8.5</v>
      </c>
      <c r="G139" s="12">
        <v>1.0718820073061255</v>
      </c>
      <c r="H139" s="12">
        <v>0.92941892571429274</v>
      </c>
      <c r="J139" s="12">
        <f t="shared" si="2"/>
        <v>0.5173362417773969</v>
      </c>
    </row>
    <row r="140" spans="3:10">
      <c r="C140" s="12" t="s">
        <v>4</v>
      </c>
      <c r="D140" s="12">
        <v>11</v>
      </c>
      <c r="E140" s="12">
        <v>6.2</v>
      </c>
      <c r="G140" s="12">
        <v>1.0413926851582251</v>
      </c>
      <c r="H140" s="12">
        <v>0.79239168949825389</v>
      </c>
      <c r="J140" s="12">
        <f t="shared" si="2"/>
        <v>0.46581517655897819</v>
      </c>
    </row>
    <row r="141" spans="3:10">
      <c r="C141" s="12" t="s">
        <v>4</v>
      </c>
      <c r="D141" s="12">
        <v>10.6</v>
      </c>
      <c r="E141" s="12">
        <v>5.3</v>
      </c>
      <c r="G141" s="12">
        <v>1.0253058652647702</v>
      </c>
      <c r="H141" s="12">
        <v>0.72427586960078905</v>
      </c>
      <c r="J141" s="12">
        <f t="shared" si="2"/>
        <v>0.44499822000712003</v>
      </c>
    </row>
    <row r="142" spans="3:10">
      <c r="C142" s="12" t="s">
        <v>4</v>
      </c>
      <c r="D142" s="12">
        <v>10.5</v>
      </c>
      <c r="E142" s="12">
        <v>4.8</v>
      </c>
      <c r="G142" s="12">
        <v>1.0211892990699381</v>
      </c>
      <c r="H142" s="12">
        <v>0.68124123737558717</v>
      </c>
      <c r="J142" s="12">
        <f t="shared" si="2"/>
        <v>0.41464204729510851</v>
      </c>
    </row>
    <row r="143" spans="3:10">
      <c r="C143" s="12" t="s">
        <v>4</v>
      </c>
      <c r="D143" s="12">
        <v>10.5</v>
      </c>
      <c r="E143" s="12">
        <v>4.7</v>
      </c>
      <c r="G143" s="12">
        <v>1.0211892990699381</v>
      </c>
      <c r="H143" s="12">
        <v>0.67209785793571752</v>
      </c>
      <c r="J143" s="12">
        <f t="shared" si="2"/>
        <v>0.40600367130979376</v>
      </c>
    </row>
    <row r="144" spans="3:10">
      <c r="C144" s="12" t="s">
        <v>4</v>
      </c>
      <c r="D144" s="12">
        <v>9.5</v>
      </c>
      <c r="E144" s="12">
        <v>3.6</v>
      </c>
      <c r="G144" s="12">
        <v>0.97772360528884772</v>
      </c>
      <c r="H144" s="12">
        <v>0.55630250076728727</v>
      </c>
      <c r="J144" s="12">
        <f t="shared" si="2"/>
        <v>0.4198862807989503</v>
      </c>
    </row>
    <row r="145" spans="3:10">
      <c r="C145" s="12" t="s">
        <v>4</v>
      </c>
      <c r="D145" s="12">
        <v>10.3</v>
      </c>
      <c r="E145" s="12">
        <v>4.5</v>
      </c>
      <c r="G145" s="12">
        <v>1.0128372247051722</v>
      </c>
      <c r="H145" s="12">
        <v>0.65321251377534373</v>
      </c>
      <c r="J145" s="12">
        <f t="shared" si="2"/>
        <v>0.41181374670892168</v>
      </c>
    </row>
    <row r="146" spans="3:10">
      <c r="C146" s="12" t="s">
        <v>4</v>
      </c>
      <c r="D146" s="12">
        <v>11.9</v>
      </c>
      <c r="E146" s="12">
        <v>8.5</v>
      </c>
      <c r="G146" s="12">
        <v>1.0755469613925308</v>
      </c>
      <c r="H146" s="12">
        <v>0.92941892571429274</v>
      </c>
      <c r="J146" s="12">
        <f t="shared" si="2"/>
        <v>0.50440344204908849</v>
      </c>
    </row>
    <row r="147" spans="3:10">
      <c r="C147" s="12" t="s">
        <v>4</v>
      </c>
      <c r="D147" s="12">
        <v>11</v>
      </c>
      <c r="E147" s="12">
        <v>6.2</v>
      </c>
      <c r="G147" s="12">
        <v>1.0413926851582251</v>
      </c>
      <c r="H147" s="12">
        <v>0.79239168949825389</v>
      </c>
      <c r="J147" s="12">
        <f t="shared" si="2"/>
        <v>0.46581517655897819</v>
      </c>
    </row>
    <row r="148" spans="3:10">
      <c r="C148" s="12" t="s">
        <v>4</v>
      </c>
      <c r="D148" s="12">
        <v>10.6</v>
      </c>
      <c r="E148" s="12">
        <v>5.3</v>
      </c>
      <c r="G148" s="12">
        <v>1.0253058652647702</v>
      </c>
      <c r="H148" s="12">
        <v>0.72427586960078905</v>
      </c>
      <c r="J148" s="12">
        <f t="shared" si="2"/>
        <v>0.44499822000712003</v>
      </c>
    </row>
    <row r="149" spans="3:10">
      <c r="C149" s="12" t="s">
        <v>4</v>
      </c>
      <c r="D149" s="12">
        <v>10.5</v>
      </c>
      <c r="E149" s="12">
        <v>4.8</v>
      </c>
      <c r="G149" s="12">
        <v>1.0211892990699381</v>
      </c>
      <c r="H149" s="12">
        <v>0.68124123737558717</v>
      </c>
      <c r="J149" s="12">
        <f t="shared" si="2"/>
        <v>0.41464204729510851</v>
      </c>
    </row>
    <row r="150" spans="3:10">
      <c r="C150" s="12" t="s">
        <v>4</v>
      </c>
      <c r="D150" s="12">
        <v>10.5</v>
      </c>
      <c r="E150" s="12">
        <v>4.7</v>
      </c>
      <c r="G150" s="12">
        <v>1.0211892990699381</v>
      </c>
      <c r="H150" s="12">
        <v>0.67209785793571752</v>
      </c>
      <c r="J150" s="12">
        <f t="shared" si="2"/>
        <v>0.40600367130979376</v>
      </c>
    </row>
    <row r="151" spans="3:10">
      <c r="C151" s="12" t="s">
        <v>4</v>
      </c>
      <c r="D151" s="12">
        <v>10.199999999999999</v>
      </c>
      <c r="E151" s="12">
        <v>4.5</v>
      </c>
      <c r="G151" s="12">
        <v>1.0086001717619175</v>
      </c>
      <c r="H151" s="12">
        <v>0.65321251377534373</v>
      </c>
      <c r="J151" s="12">
        <f t="shared" si="2"/>
        <v>0.42404505054617009</v>
      </c>
    </row>
    <row r="152" spans="3:10">
      <c r="C152" s="12" t="s">
        <v>4</v>
      </c>
      <c r="D152" s="12">
        <v>11.9</v>
      </c>
      <c r="E152" s="12">
        <v>8.5</v>
      </c>
      <c r="G152" s="12">
        <v>1.0755469613925308</v>
      </c>
      <c r="H152" s="12">
        <v>0.92941892571429274</v>
      </c>
      <c r="J152" s="12">
        <f t="shared" si="2"/>
        <v>0.50440344204908849</v>
      </c>
    </row>
    <row r="153" spans="3:10">
      <c r="C153" s="12" t="s">
        <v>4</v>
      </c>
      <c r="D153" s="12">
        <v>11</v>
      </c>
      <c r="E153" s="12">
        <v>6.2</v>
      </c>
      <c r="G153" s="12">
        <v>1.0413926851582251</v>
      </c>
      <c r="H153" s="12">
        <v>0.79239168949825389</v>
      </c>
      <c r="J153" s="12">
        <f t="shared" si="2"/>
        <v>0.46581517655897819</v>
      </c>
    </row>
    <row r="154" spans="3:10">
      <c r="C154" s="12" t="s">
        <v>4</v>
      </c>
      <c r="D154" s="12">
        <v>10.6</v>
      </c>
      <c r="E154" s="12">
        <v>5.3</v>
      </c>
      <c r="G154" s="12">
        <v>1.0253058652647702</v>
      </c>
      <c r="H154" s="12">
        <v>0.72427586960078905</v>
      </c>
      <c r="J154" s="12">
        <f t="shared" si="2"/>
        <v>0.44499822000712003</v>
      </c>
    </row>
    <row r="155" spans="3:10">
      <c r="C155" s="12" t="s">
        <v>4</v>
      </c>
      <c r="D155" s="12">
        <v>10.5</v>
      </c>
      <c r="E155" s="12">
        <v>4.9000000000000004</v>
      </c>
      <c r="G155" s="12">
        <v>1.0211892990699381</v>
      </c>
      <c r="H155" s="12">
        <v>0.69019608002851374</v>
      </c>
      <c r="J155" s="12">
        <f t="shared" si="2"/>
        <v>0.42328042328042331</v>
      </c>
    </row>
    <row r="156" spans="3:10">
      <c r="C156" s="12" t="s">
        <v>4</v>
      </c>
      <c r="D156" s="12">
        <v>10.5</v>
      </c>
      <c r="E156" s="12">
        <v>4.7</v>
      </c>
      <c r="G156" s="12">
        <v>1.0211892990699381</v>
      </c>
      <c r="H156" s="12">
        <v>0.67209785793571752</v>
      </c>
      <c r="J156" s="12">
        <f t="shared" si="2"/>
        <v>0.40600367130979376</v>
      </c>
    </row>
    <row r="157" spans="3:10">
      <c r="C157" s="12" t="s">
        <v>4</v>
      </c>
      <c r="D157" s="12">
        <v>6.8</v>
      </c>
      <c r="E157" s="12">
        <v>1.8</v>
      </c>
      <c r="G157" s="12">
        <v>0.83250891270623628</v>
      </c>
      <c r="H157" s="12">
        <v>0.25527250510330607</v>
      </c>
      <c r="J157" s="12">
        <f t="shared" si="2"/>
        <v>0.57246081823732964</v>
      </c>
    </row>
    <row r="158" spans="3:10">
      <c r="C158" s="12" t="s">
        <v>4</v>
      </c>
      <c r="D158" s="12">
        <v>6.9</v>
      </c>
      <c r="E158" s="12">
        <v>2.2999999999999998</v>
      </c>
      <c r="G158" s="12">
        <v>0.83884909073725533</v>
      </c>
      <c r="H158" s="12">
        <v>0.36172783601759284</v>
      </c>
      <c r="J158" s="12">
        <f t="shared" si="2"/>
        <v>0.70013302527480192</v>
      </c>
    </row>
    <row r="159" spans="3:10">
      <c r="C159" s="12" t="s">
        <v>4</v>
      </c>
      <c r="D159" s="12">
        <v>11</v>
      </c>
      <c r="E159" s="12">
        <v>5.8</v>
      </c>
      <c r="G159" s="12">
        <v>1.0413926851582251</v>
      </c>
      <c r="H159" s="12">
        <v>0.76342799356293722</v>
      </c>
      <c r="J159" s="12">
        <f t="shared" si="2"/>
        <v>0.43576258452291511</v>
      </c>
    </row>
    <row r="160" spans="3:10">
      <c r="C160" s="12" t="s">
        <v>4</v>
      </c>
      <c r="D160" s="12">
        <v>11.8</v>
      </c>
      <c r="E160" s="12">
        <v>8.5</v>
      </c>
      <c r="G160" s="12">
        <v>1.0718820073061255</v>
      </c>
      <c r="H160" s="12">
        <v>0.92941892571429274</v>
      </c>
      <c r="J160" s="12">
        <f t="shared" si="2"/>
        <v>0.5173362417773969</v>
      </c>
    </row>
    <row r="161" spans="3:10">
      <c r="C161" s="12" t="s">
        <v>4</v>
      </c>
      <c r="D161" s="12">
        <v>11</v>
      </c>
      <c r="E161" s="12">
        <v>6.2</v>
      </c>
      <c r="G161" s="12">
        <v>1.0413926851582251</v>
      </c>
      <c r="H161" s="12">
        <v>0.79239168949825389</v>
      </c>
      <c r="J161" s="12">
        <f t="shared" si="2"/>
        <v>0.46581517655897819</v>
      </c>
    </row>
    <row r="162" spans="3:10">
      <c r="C162" s="12" t="s">
        <v>4</v>
      </c>
      <c r="D162" s="12">
        <v>10.6</v>
      </c>
      <c r="E162" s="12">
        <v>5.3</v>
      </c>
      <c r="G162" s="12">
        <v>1.0253058652647702</v>
      </c>
      <c r="H162" s="12">
        <v>0.72427586960078905</v>
      </c>
      <c r="J162" s="12">
        <f t="shared" si="2"/>
        <v>0.44499822000712003</v>
      </c>
    </row>
    <row r="163" spans="3:10">
      <c r="C163" s="12" t="s">
        <v>4</v>
      </c>
      <c r="D163" s="12">
        <v>10.5</v>
      </c>
      <c r="E163" s="12">
        <v>4.8</v>
      </c>
      <c r="G163" s="12">
        <v>1.0211892990699381</v>
      </c>
      <c r="H163" s="12">
        <v>0.68124123737558717</v>
      </c>
      <c r="J163" s="12">
        <f t="shared" si="2"/>
        <v>0.41464204729510851</v>
      </c>
    </row>
    <row r="164" spans="3:10">
      <c r="C164" s="12" t="s">
        <v>4</v>
      </c>
      <c r="D164" s="12">
        <v>8</v>
      </c>
      <c r="E164" s="12">
        <v>3.3</v>
      </c>
      <c r="G164" s="12">
        <v>0.90308998699194354</v>
      </c>
      <c r="H164" s="12">
        <v>0.51851393987788741</v>
      </c>
      <c r="J164" s="12">
        <f t="shared" si="2"/>
        <v>0.64453125</v>
      </c>
    </row>
    <row r="165" spans="3:10">
      <c r="C165" s="12" t="s">
        <v>4</v>
      </c>
      <c r="D165" s="12">
        <v>10.5</v>
      </c>
      <c r="E165" s="12">
        <v>5.2</v>
      </c>
      <c r="G165" s="12">
        <v>1.0211892990699381</v>
      </c>
      <c r="H165" s="12">
        <v>0.71600334363479923</v>
      </c>
      <c r="J165" s="12">
        <f t="shared" si="2"/>
        <v>0.44919555123636756</v>
      </c>
    </row>
    <row r="166" spans="3:10">
      <c r="C166" s="12" t="s">
        <v>4</v>
      </c>
      <c r="D166" s="12">
        <v>9.5</v>
      </c>
      <c r="E166" s="12">
        <v>3.8</v>
      </c>
      <c r="G166" s="12">
        <v>0.97772360528884772</v>
      </c>
      <c r="H166" s="12">
        <v>0.57978359661681012</v>
      </c>
      <c r="J166" s="12">
        <f t="shared" si="2"/>
        <v>0.44321329639889195</v>
      </c>
    </row>
    <row r="167" spans="3:10">
      <c r="C167" s="12" t="s">
        <v>4</v>
      </c>
      <c r="D167" s="12">
        <v>10.1</v>
      </c>
      <c r="E167" s="12">
        <v>4.4000000000000004</v>
      </c>
      <c r="G167" s="12">
        <v>1.0043213737826426</v>
      </c>
      <c r="H167" s="12">
        <v>0.64345267648618742</v>
      </c>
      <c r="J167" s="12">
        <f t="shared" si="2"/>
        <v>0.42705966508816362</v>
      </c>
    </row>
    <row r="168" spans="3:10">
      <c r="C168" s="12" t="s">
        <v>4</v>
      </c>
      <c r="D168" s="12">
        <v>10.3</v>
      </c>
      <c r="E168" s="12">
        <v>5</v>
      </c>
      <c r="G168" s="12">
        <v>1.0128372247051722</v>
      </c>
      <c r="H168" s="12">
        <v>0.69897000433601886</v>
      </c>
      <c r="J168" s="12">
        <f t="shared" si="2"/>
        <v>0.45757082967657964</v>
      </c>
    </row>
    <row r="169" spans="3:10">
      <c r="C169" s="12" t="s">
        <v>4</v>
      </c>
      <c r="D169" s="12">
        <v>10.5</v>
      </c>
      <c r="E169" s="12">
        <v>4.7</v>
      </c>
      <c r="G169" s="12">
        <v>1.0211892990699381</v>
      </c>
      <c r="H169" s="12">
        <v>0.67209785793571752</v>
      </c>
      <c r="J169" s="12">
        <f t="shared" si="2"/>
        <v>0.40600367130979376</v>
      </c>
    </row>
    <row r="170" spans="3:10">
      <c r="C170" s="12" t="s">
        <v>4</v>
      </c>
      <c r="D170" s="12">
        <v>6.9</v>
      </c>
      <c r="E170" s="12">
        <v>1.8</v>
      </c>
      <c r="G170" s="12">
        <v>0.83884909073725533</v>
      </c>
      <c r="H170" s="12">
        <v>0.25527250510330607</v>
      </c>
      <c r="J170" s="12">
        <f t="shared" si="2"/>
        <v>0.5479301936933233</v>
      </c>
    </row>
    <row r="171" spans="3:10">
      <c r="C171" s="12" t="s">
        <v>4</v>
      </c>
      <c r="D171" s="12">
        <v>10.199999999999999</v>
      </c>
      <c r="E171" s="12">
        <v>4.9000000000000004</v>
      </c>
      <c r="G171" s="12">
        <v>1.0086001717619175</v>
      </c>
      <c r="H171" s="12">
        <v>0.69019608002851374</v>
      </c>
      <c r="J171" s="12">
        <f t="shared" si="2"/>
        <v>0.4617379439280519</v>
      </c>
    </row>
    <row r="172" spans="3:10">
      <c r="C172" s="12" t="s">
        <v>4</v>
      </c>
      <c r="D172" s="12">
        <v>10.3</v>
      </c>
      <c r="E172" s="12">
        <v>5.5</v>
      </c>
      <c r="G172" s="12">
        <v>1.0128372247051722</v>
      </c>
      <c r="H172" s="12">
        <v>0.74036268949424389</v>
      </c>
      <c r="J172" s="12">
        <f t="shared" si="2"/>
        <v>0.5033279126442376</v>
      </c>
    </row>
    <row r="173" spans="3:10">
      <c r="C173" s="12" t="s">
        <v>4</v>
      </c>
      <c r="D173" s="12">
        <v>10.9</v>
      </c>
      <c r="E173" s="12">
        <v>6.2</v>
      </c>
      <c r="G173" s="12">
        <v>1.0374264979406236</v>
      </c>
      <c r="H173" s="12">
        <v>0.79239168949825389</v>
      </c>
      <c r="J173" s="12">
        <f t="shared" si="2"/>
        <v>0.47875375763785982</v>
      </c>
    </row>
    <row r="174" spans="3:10">
      <c r="C174" s="12" t="s">
        <v>4</v>
      </c>
      <c r="D174" s="12">
        <v>7.7</v>
      </c>
      <c r="E174" s="12">
        <v>3.3</v>
      </c>
      <c r="G174" s="12">
        <v>0.88649072517248184</v>
      </c>
      <c r="H174" s="12">
        <v>0.51851393987788741</v>
      </c>
      <c r="J174" s="12">
        <f t="shared" si="2"/>
        <v>0.72283931282075986</v>
      </c>
    </row>
    <row r="175" spans="3:10">
      <c r="C175" s="12" t="s">
        <v>4</v>
      </c>
      <c r="D175" s="12">
        <v>10.1</v>
      </c>
      <c r="E175" s="12">
        <v>5.8</v>
      </c>
      <c r="G175" s="12">
        <v>1.0043213737826426</v>
      </c>
      <c r="H175" s="12">
        <v>0.76342799356293722</v>
      </c>
      <c r="J175" s="12">
        <f t="shared" si="2"/>
        <v>0.56294228579803385</v>
      </c>
    </row>
    <row r="176" spans="3:10">
      <c r="C176" s="12" t="s">
        <v>4</v>
      </c>
      <c r="D176" s="12">
        <v>9</v>
      </c>
      <c r="E176" s="12">
        <v>4.3</v>
      </c>
      <c r="G176" s="12">
        <v>0.95424250943932487</v>
      </c>
      <c r="H176" s="12">
        <v>0.63346845557958653</v>
      </c>
      <c r="J176" s="12">
        <f t="shared" si="2"/>
        <v>0.58984910836762694</v>
      </c>
    </row>
    <row r="177" spans="3:10">
      <c r="C177" s="12" t="s">
        <v>4</v>
      </c>
      <c r="D177" s="12">
        <v>7.9</v>
      </c>
      <c r="E177" s="12">
        <v>3.4</v>
      </c>
      <c r="G177" s="12">
        <v>0.89762709129044149</v>
      </c>
      <c r="H177" s="12">
        <v>0.53147891704225514</v>
      </c>
      <c r="J177" s="12">
        <f t="shared" si="2"/>
        <v>0.68960061982926291</v>
      </c>
    </row>
    <row r="178" spans="3:10">
      <c r="C178" s="12" t="s">
        <v>4</v>
      </c>
      <c r="D178" s="12">
        <v>10.7</v>
      </c>
      <c r="E178" s="12">
        <v>7.3</v>
      </c>
      <c r="G178" s="12">
        <v>1.0293837776852097</v>
      </c>
      <c r="H178" s="12">
        <v>0.86332286012045589</v>
      </c>
      <c r="J178" s="12">
        <f t="shared" si="2"/>
        <v>0.59589745013032214</v>
      </c>
    </row>
    <row r="179" spans="3:10">
      <c r="C179" s="12" t="s">
        <v>4</v>
      </c>
      <c r="D179" s="12">
        <v>9.6999999999999993</v>
      </c>
      <c r="E179" s="12">
        <v>5.0999999999999996</v>
      </c>
      <c r="G179" s="12">
        <v>0.98677173426624487</v>
      </c>
      <c r="H179" s="12">
        <v>0.70757017609793638</v>
      </c>
      <c r="J179" s="12">
        <f t="shared" si="2"/>
        <v>0.55879816758028344</v>
      </c>
    </row>
    <row r="180" spans="3:10">
      <c r="C180" s="12" t="s">
        <v>4</v>
      </c>
      <c r="D180" s="12">
        <v>10.3</v>
      </c>
      <c r="E180" s="12">
        <v>5.8</v>
      </c>
      <c r="G180" s="12">
        <v>1.0128372247051722</v>
      </c>
      <c r="H180" s="12">
        <v>0.76342799356293722</v>
      </c>
      <c r="J180" s="12">
        <f t="shared" si="2"/>
        <v>0.53078216242483245</v>
      </c>
    </row>
    <row r="181" spans="3:10">
      <c r="C181" s="12" t="s">
        <v>4</v>
      </c>
      <c r="D181" s="12">
        <v>7.7</v>
      </c>
      <c r="E181" s="12">
        <v>3.3</v>
      </c>
      <c r="G181" s="12">
        <v>0.88649072517248184</v>
      </c>
      <c r="H181" s="12">
        <v>0.51851393987788741</v>
      </c>
      <c r="J181" s="12">
        <f t="shared" si="2"/>
        <v>0.72283931282075986</v>
      </c>
    </row>
    <row r="182" spans="3:10">
      <c r="C182" s="12" t="s">
        <v>4</v>
      </c>
      <c r="D182" s="12">
        <v>10.1</v>
      </c>
      <c r="E182" s="12">
        <v>5.8</v>
      </c>
      <c r="G182" s="12">
        <v>1.0043213737826426</v>
      </c>
      <c r="H182" s="12">
        <v>0.76342799356293722</v>
      </c>
      <c r="J182" s="12">
        <f t="shared" si="2"/>
        <v>0.56294228579803385</v>
      </c>
    </row>
    <row r="183" spans="3:10">
      <c r="C183" s="12" t="s">
        <v>4</v>
      </c>
      <c r="D183" s="12">
        <v>9</v>
      </c>
      <c r="E183" s="12">
        <v>4.3</v>
      </c>
      <c r="G183" s="12">
        <v>0.95424250943932487</v>
      </c>
      <c r="H183" s="12">
        <v>0.63346845557958653</v>
      </c>
      <c r="J183" s="12">
        <f t="shared" si="2"/>
        <v>0.58984910836762694</v>
      </c>
    </row>
    <row r="184" spans="3:10">
      <c r="C184" s="12" t="s">
        <v>4</v>
      </c>
      <c r="D184" s="12">
        <v>7.9</v>
      </c>
      <c r="E184" s="12">
        <v>3.4</v>
      </c>
      <c r="G184" s="12">
        <v>0.89762709129044149</v>
      </c>
      <c r="H184" s="12">
        <v>0.53147891704225514</v>
      </c>
      <c r="J184" s="12">
        <f t="shared" si="2"/>
        <v>0.68960061982926291</v>
      </c>
    </row>
    <row r="185" spans="3:10">
      <c r="C185" s="12" t="s">
        <v>4</v>
      </c>
      <c r="D185" s="12">
        <v>10.7</v>
      </c>
      <c r="E185" s="12">
        <v>7.3</v>
      </c>
      <c r="G185" s="12">
        <v>1.0293837776852097</v>
      </c>
      <c r="H185" s="12">
        <v>0.86332286012045589</v>
      </c>
      <c r="J185" s="12">
        <f t="shared" si="2"/>
        <v>0.59589745013032214</v>
      </c>
    </row>
    <row r="186" spans="3:10">
      <c r="C186" s="12" t="s">
        <v>4</v>
      </c>
      <c r="D186" s="12">
        <v>9.6999999999999993</v>
      </c>
      <c r="E186" s="12">
        <v>5.0999999999999996</v>
      </c>
      <c r="G186" s="12">
        <v>0.98677173426624487</v>
      </c>
      <c r="H186" s="12">
        <v>0.70757017609793638</v>
      </c>
      <c r="J186" s="12">
        <f t="shared" si="2"/>
        <v>0.55879816758028344</v>
      </c>
    </row>
    <row r="187" spans="3:10">
      <c r="C187" s="12" t="s">
        <v>4</v>
      </c>
      <c r="D187" s="12">
        <v>10.3</v>
      </c>
      <c r="E187" s="12">
        <v>5.8</v>
      </c>
      <c r="G187" s="12">
        <v>1.0128372247051722</v>
      </c>
      <c r="H187" s="12">
        <v>0.76342799356293722</v>
      </c>
      <c r="J187" s="12">
        <f t="shared" si="2"/>
        <v>0.53078216242483245</v>
      </c>
    </row>
    <row r="188" spans="3:10">
      <c r="C188" s="12" t="s">
        <v>4</v>
      </c>
      <c r="D188" s="12">
        <v>9.1999999999999993</v>
      </c>
      <c r="E188" s="12">
        <v>4</v>
      </c>
      <c r="G188" s="12">
        <v>0.96378782734555524</v>
      </c>
      <c r="H188" s="12">
        <v>0.6020599913279624</v>
      </c>
      <c r="J188" s="12">
        <f t="shared" si="2"/>
        <v>0.5136845565874909</v>
      </c>
    </row>
    <row r="189" spans="3:10">
      <c r="C189" s="12" t="s">
        <v>4</v>
      </c>
      <c r="D189" s="12">
        <v>10.9</v>
      </c>
      <c r="E189" s="12">
        <v>6.3</v>
      </c>
      <c r="G189" s="12">
        <v>1.0374264979406236</v>
      </c>
      <c r="H189" s="12">
        <v>0.79934054945358168</v>
      </c>
      <c r="J189" s="12">
        <f t="shared" si="2"/>
        <v>0.48647559243847049</v>
      </c>
    </row>
    <row r="190" spans="3:10">
      <c r="C190" s="12" t="s">
        <v>4</v>
      </c>
      <c r="D190" s="12">
        <v>9.5</v>
      </c>
      <c r="E190" s="12">
        <v>3.4</v>
      </c>
      <c r="G190" s="12">
        <v>0.97772360528884772</v>
      </c>
      <c r="H190" s="12">
        <v>0.53147891704225514</v>
      </c>
      <c r="J190" s="12">
        <f t="shared" si="2"/>
        <v>0.39655926519900858</v>
      </c>
    </row>
    <row r="191" spans="3:10">
      <c r="C191" s="12" t="s">
        <v>4</v>
      </c>
      <c r="D191" s="12">
        <v>9.8000000000000007</v>
      </c>
      <c r="E191" s="12">
        <v>4.4000000000000004</v>
      </c>
      <c r="G191" s="12">
        <v>0.99122607569249488</v>
      </c>
      <c r="H191" s="12">
        <v>0.64345267648618742</v>
      </c>
      <c r="J191" s="12">
        <f t="shared" si="2"/>
        <v>0.46749228637727475</v>
      </c>
    </row>
    <row r="192" spans="3:10">
      <c r="C192" s="12" t="s">
        <v>4</v>
      </c>
      <c r="D192" s="12">
        <v>11.2</v>
      </c>
      <c r="E192" s="12">
        <v>6.2</v>
      </c>
      <c r="G192" s="12">
        <v>1.0492180226701815</v>
      </c>
      <c r="H192" s="12">
        <v>0.79239168949825389</v>
      </c>
      <c r="J192" s="12">
        <f t="shared" si="2"/>
        <v>0.44130375364431496</v>
      </c>
    </row>
    <row r="193" spans="3:10">
      <c r="C193" s="12" t="s">
        <v>4</v>
      </c>
      <c r="D193" s="12">
        <v>8</v>
      </c>
      <c r="E193" s="12">
        <v>3.1</v>
      </c>
      <c r="G193" s="12">
        <v>0.90308998699194354</v>
      </c>
      <c r="H193" s="12">
        <v>0.49136169383427269</v>
      </c>
      <c r="J193" s="12">
        <f t="shared" si="2"/>
        <v>0.60546875</v>
      </c>
    </row>
    <row r="194" spans="3:10">
      <c r="C194" s="12" t="s">
        <v>4</v>
      </c>
      <c r="D194" s="12">
        <v>10.199999999999999</v>
      </c>
      <c r="E194" s="12">
        <v>4.9000000000000004</v>
      </c>
      <c r="G194" s="12">
        <v>1.0086001717619175</v>
      </c>
      <c r="H194" s="12">
        <v>0.69019608002851374</v>
      </c>
      <c r="J194" s="12">
        <f t="shared" si="2"/>
        <v>0.4617379439280519</v>
      </c>
    </row>
    <row r="195" spans="3:10">
      <c r="C195" s="12" t="s">
        <v>4</v>
      </c>
      <c r="D195" s="12">
        <v>10.3</v>
      </c>
      <c r="E195" s="12">
        <v>5.5</v>
      </c>
      <c r="G195" s="12">
        <v>1.0128372247051722</v>
      </c>
      <c r="H195" s="12">
        <v>0.74036268949424389</v>
      </c>
      <c r="J195" s="12">
        <f t="shared" si="2"/>
        <v>0.5033279126442376</v>
      </c>
    </row>
    <row r="196" spans="3:10">
      <c r="C196" s="12" t="s">
        <v>4</v>
      </c>
      <c r="D196" s="12">
        <v>10.9</v>
      </c>
      <c r="E196" s="12">
        <v>6.2</v>
      </c>
      <c r="G196" s="12">
        <v>1.0374264979406236</v>
      </c>
      <c r="H196" s="12">
        <v>0.79239168949825389</v>
      </c>
      <c r="J196" s="12">
        <f t="shared" si="2"/>
        <v>0.47875375763785982</v>
      </c>
    </row>
    <row r="197" spans="3:10">
      <c r="C197" s="12" t="s">
        <v>4</v>
      </c>
      <c r="D197" s="12">
        <v>9.8000000000000007</v>
      </c>
      <c r="E197" s="12">
        <v>4.3</v>
      </c>
      <c r="G197" s="12">
        <v>0.99122607569249488</v>
      </c>
      <c r="H197" s="12">
        <v>0.63346845557958653</v>
      </c>
      <c r="J197" s="12">
        <f t="shared" si="2"/>
        <v>0.45686746168688203</v>
      </c>
    </row>
    <row r="198" spans="3:10">
      <c r="C198" s="12" t="s">
        <v>4</v>
      </c>
      <c r="D198" s="12">
        <v>10.5</v>
      </c>
      <c r="E198" s="12">
        <v>5.2</v>
      </c>
      <c r="G198" s="12">
        <v>1.0211892990699381</v>
      </c>
      <c r="H198" s="12">
        <v>0.71600334363479923</v>
      </c>
      <c r="J198" s="12">
        <f t="shared" ref="J198:J261" si="3">100*E198/D198^3</f>
        <v>0.44919555123636756</v>
      </c>
    </row>
    <row r="199" spans="3:10">
      <c r="C199" s="12" t="s">
        <v>4</v>
      </c>
      <c r="D199" s="12">
        <v>9.5</v>
      </c>
      <c r="E199" s="12">
        <v>3.8</v>
      </c>
      <c r="G199" s="12">
        <v>0.97772360528884772</v>
      </c>
      <c r="H199" s="12">
        <v>0.57978359661681012</v>
      </c>
      <c r="J199" s="12">
        <f t="shared" si="3"/>
        <v>0.44321329639889195</v>
      </c>
    </row>
    <row r="200" spans="3:10">
      <c r="C200" s="12" t="s">
        <v>4</v>
      </c>
      <c r="D200" s="12">
        <v>10.1</v>
      </c>
      <c r="E200" s="12">
        <v>4.4000000000000004</v>
      </c>
      <c r="G200" s="12">
        <v>1.0043213737826426</v>
      </c>
      <c r="H200" s="12">
        <v>0.64345267648618742</v>
      </c>
      <c r="J200" s="12">
        <f t="shared" si="3"/>
        <v>0.42705966508816362</v>
      </c>
    </row>
    <row r="201" spans="3:10">
      <c r="C201" s="12" t="s">
        <v>4</v>
      </c>
      <c r="D201" s="12">
        <v>10.3</v>
      </c>
      <c r="E201" s="12">
        <v>5</v>
      </c>
      <c r="G201" s="12">
        <v>1.0128372247051722</v>
      </c>
      <c r="H201" s="12">
        <v>0.69897000433601886</v>
      </c>
      <c r="J201" s="12">
        <f t="shared" si="3"/>
        <v>0.45757082967657964</v>
      </c>
    </row>
    <row r="202" spans="3:10">
      <c r="C202" s="12" t="s">
        <v>4</v>
      </c>
      <c r="D202" s="12">
        <v>10.5</v>
      </c>
      <c r="E202" s="12">
        <v>4.7</v>
      </c>
      <c r="G202" s="12">
        <v>1.0211892990699381</v>
      </c>
      <c r="H202" s="12">
        <v>0.67209785793571752</v>
      </c>
      <c r="J202" s="12">
        <f t="shared" si="3"/>
        <v>0.40600367130979376</v>
      </c>
    </row>
    <row r="203" spans="3:10">
      <c r="C203" s="12" t="s">
        <v>4</v>
      </c>
      <c r="D203" s="12">
        <v>6.9</v>
      </c>
      <c r="E203" s="12">
        <v>1.8</v>
      </c>
      <c r="G203" s="12">
        <v>0.83884909073725533</v>
      </c>
      <c r="H203" s="12">
        <v>0.25527250510330607</v>
      </c>
      <c r="J203" s="12">
        <f t="shared" si="3"/>
        <v>0.5479301936933233</v>
      </c>
    </row>
    <row r="204" spans="3:10">
      <c r="C204" s="12" t="s">
        <v>4</v>
      </c>
      <c r="D204" s="12">
        <v>11.5</v>
      </c>
      <c r="E204" s="12">
        <v>7.4</v>
      </c>
      <c r="G204" s="12">
        <v>1.0606978403536116</v>
      </c>
      <c r="H204" s="12">
        <v>0.86923171973097624</v>
      </c>
      <c r="J204" s="12">
        <f t="shared" si="3"/>
        <v>0.48656201199967125</v>
      </c>
    </row>
    <row r="205" spans="3:10">
      <c r="C205" s="12" t="s">
        <v>4</v>
      </c>
      <c r="D205" s="12">
        <v>11.4</v>
      </c>
      <c r="E205" s="12">
        <v>6.6</v>
      </c>
      <c r="G205" s="12">
        <v>1.0569048513364727</v>
      </c>
      <c r="H205" s="12">
        <v>0.81954393554186866</v>
      </c>
      <c r="J205" s="12">
        <f t="shared" si="3"/>
        <v>0.44548120069333069</v>
      </c>
    </row>
    <row r="206" spans="3:10">
      <c r="C206" s="12" t="s">
        <v>4</v>
      </c>
      <c r="D206" s="12">
        <v>12.2</v>
      </c>
      <c r="E206" s="12">
        <v>9.5</v>
      </c>
      <c r="G206" s="12">
        <v>1.0863598306747482</v>
      </c>
      <c r="H206" s="12">
        <v>0.97772360528884772</v>
      </c>
      <c r="J206" s="12">
        <f t="shared" si="3"/>
        <v>0.52317154299258539</v>
      </c>
    </row>
    <row r="207" spans="3:10">
      <c r="C207" s="12" t="s">
        <v>4</v>
      </c>
      <c r="D207" s="12">
        <v>13.7</v>
      </c>
      <c r="E207" s="12">
        <v>13</v>
      </c>
      <c r="G207" s="12">
        <v>1.1367205671564067</v>
      </c>
      <c r="H207" s="12">
        <v>1.1139433523068367</v>
      </c>
      <c r="J207" s="12">
        <f t="shared" si="3"/>
        <v>0.50557041370826961</v>
      </c>
    </row>
    <row r="208" spans="3:10">
      <c r="C208" s="12" t="s">
        <v>4</v>
      </c>
      <c r="D208" s="12">
        <v>9.6</v>
      </c>
      <c r="E208" s="12">
        <v>4.3</v>
      </c>
      <c r="G208" s="12">
        <v>0.98227123303956843</v>
      </c>
      <c r="H208" s="12">
        <v>0.63346845557958653</v>
      </c>
      <c r="J208" s="12">
        <f t="shared" si="3"/>
        <v>0.48602068865740744</v>
      </c>
    </row>
    <row r="209" spans="3:10">
      <c r="C209" s="12" t="s">
        <v>4</v>
      </c>
      <c r="D209" s="12">
        <v>11.5</v>
      </c>
      <c r="E209" s="12">
        <v>7.3</v>
      </c>
      <c r="G209" s="12">
        <v>1.0606978403536116</v>
      </c>
      <c r="H209" s="12">
        <v>0.86332286012045589</v>
      </c>
      <c r="J209" s="12">
        <f t="shared" si="3"/>
        <v>0.47998684967535138</v>
      </c>
    </row>
    <row r="210" spans="3:10">
      <c r="C210" s="12" t="s">
        <v>4</v>
      </c>
      <c r="D210" s="12">
        <v>11.1</v>
      </c>
      <c r="E210" s="12">
        <v>6.8</v>
      </c>
      <c r="G210" s="12">
        <v>1.0453229787866574</v>
      </c>
      <c r="H210" s="12">
        <v>0.83250891270623628</v>
      </c>
      <c r="J210" s="12">
        <f t="shared" si="3"/>
        <v>0.4972101392846463</v>
      </c>
    </row>
    <row r="211" spans="3:10">
      <c r="C211" s="12" t="s">
        <v>4</v>
      </c>
      <c r="D211" s="12">
        <v>12.4</v>
      </c>
      <c r="E211" s="12">
        <v>10</v>
      </c>
      <c r="G211" s="12">
        <v>1.0934216851622351</v>
      </c>
      <c r="H211" s="12">
        <v>1</v>
      </c>
      <c r="J211" s="12">
        <f t="shared" si="3"/>
        <v>0.52448726125339862</v>
      </c>
    </row>
    <row r="212" spans="3:10">
      <c r="C212" s="12" t="s">
        <v>4</v>
      </c>
      <c r="D212" s="12">
        <v>11.5</v>
      </c>
      <c r="E212" s="12">
        <v>7.6</v>
      </c>
      <c r="G212" s="12">
        <v>1.0606978403536116</v>
      </c>
      <c r="H212" s="12">
        <v>0.88081359228079137</v>
      </c>
      <c r="J212" s="12">
        <f t="shared" si="3"/>
        <v>0.499712336648311</v>
      </c>
    </row>
    <row r="213" spans="3:10">
      <c r="C213" s="12" t="s">
        <v>4</v>
      </c>
      <c r="D213" s="12">
        <v>10.4</v>
      </c>
      <c r="E213" s="12">
        <v>5.3</v>
      </c>
      <c r="G213" s="12">
        <v>1.0170333392987803</v>
      </c>
      <c r="H213" s="12">
        <v>0.72427586960078905</v>
      </c>
      <c r="J213" s="12">
        <f t="shared" si="3"/>
        <v>0.47116807009558476</v>
      </c>
    </row>
    <row r="214" spans="3:10">
      <c r="C214" s="12" t="s">
        <v>4</v>
      </c>
      <c r="D214" s="12">
        <v>11.5</v>
      </c>
      <c r="E214" s="12">
        <v>7.4</v>
      </c>
      <c r="G214" s="12">
        <v>1.0606978403536116</v>
      </c>
      <c r="H214" s="12">
        <v>0.86923171973097624</v>
      </c>
      <c r="J214" s="12">
        <f t="shared" si="3"/>
        <v>0.48656201199967125</v>
      </c>
    </row>
    <row r="215" spans="3:10">
      <c r="C215" s="12" t="s">
        <v>4</v>
      </c>
      <c r="D215" s="12">
        <v>11.4</v>
      </c>
      <c r="E215" s="12">
        <v>6.6</v>
      </c>
      <c r="G215" s="12">
        <v>1.0569048513364727</v>
      </c>
      <c r="H215" s="12">
        <v>0.81954393554186866</v>
      </c>
      <c r="J215" s="12">
        <f t="shared" si="3"/>
        <v>0.44548120069333069</v>
      </c>
    </row>
    <row r="216" spans="3:10">
      <c r="C216" s="12" t="s">
        <v>4</v>
      </c>
      <c r="D216" s="12">
        <v>12</v>
      </c>
      <c r="E216" s="12">
        <v>8.3000000000000007</v>
      </c>
      <c r="G216" s="12">
        <v>1.0791812460476249</v>
      </c>
      <c r="H216" s="12">
        <v>0.91907809237607396</v>
      </c>
      <c r="J216" s="12">
        <f t="shared" si="3"/>
        <v>0.48032407407407413</v>
      </c>
    </row>
    <row r="217" spans="3:10">
      <c r="C217" s="12" t="s">
        <v>4</v>
      </c>
      <c r="D217" s="12">
        <v>9.4</v>
      </c>
      <c r="E217" s="12">
        <v>6.2</v>
      </c>
      <c r="G217" s="12">
        <v>0.97312785359969867</v>
      </c>
      <c r="H217" s="12">
        <v>0.79239168949825389</v>
      </c>
      <c r="J217" s="12">
        <f t="shared" si="3"/>
        <v>0.74646272983828232</v>
      </c>
    </row>
    <row r="218" spans="3:10">
      <c r="C218" s="12" t="s">
        <v>4</v>
      </c>
      <c r="D218" s="12">
        <v>7.4</v>
      </c>
      <c r="E218" s="12">
        <v>3.3</v>
      </c>
      <c r="G218" s="12">
        <v>0.86923171973097624</v>
      </c>
      <c r="H218" s="12">
        <v>0.51851393987788741</v>
      </c>
      <c r="J218" s="12">
        <f t="shared" si="3"/>
        <v>0.81436440092393336</v>
      </c>
    </row>
    <row r="219" spans="3:10">
      <c r="C219" s="12" t="s">
        <v>4</v>
      </c>
      <c r="D219" s="12">
        <v>10.5</v>
      </c>
      <c r="E219" s="12">
        <v>8.3000000000000007</v>
      </c>
      <c r="G219" s="12">
        <v>1.0211892990699381</v>
      </c>
      <c r="H219" s="12">
        <v>0.91907809237607396</v>
      </c>
      <c r="J219" s="12">
        <f t="shared" si="3"/>
        <v>0.71698520678112521</v>
      </c>
    </row>
    <row r="220" spans="3:10">
      <c r="C220" s="12" t="s">
        <v>4</v>
      </c>
      <c r="D220" s="12">
        <v>8.4</v>
      </c>
      <c r="E220" s="12">
        <v>4.7</v>
      </c>
      <c r="G220" s="12">
        <v>0.9242792860618817</v>
      </c>
      <c r="H220" s="12">
        <v>0.67209785793571752</v>
      </c>
      <c r="J220" s="12">
        <f t="shared" si="3"/>
        <v>0.79297592052694088</v>
      </c>
    </row>
    <row r="221" spans="3:10">
      <c r="C221" s="12" t="s">
        <v>4</v>
      </c>
      <c r="D221" s="12">
        <v>11.4</v>
      </c>
      <c r="E221" s="12">
        <v>8.5</v>
      </c>
      <c r="G221" s="12">
        <v>1.0569048513364727</v>
      </c>
      <c r="H221" s="12">
        <v>0.92941892571429274</v>
      </c>
      <c r="J221" s="12">
        <f t="shared" si="3"/>
        <v>0.57372578877171376</v>
      </c>
    </row>
    <row r="222" spans="3:10">
      <c r="C222" s="12" t="s">
        <v>4</v>
      </c>
      <c r="D222" s="12">
        <v>7.6</v>
      </c>
      <c r="E222" s="12">
        <v>2.5</v>
      </c>
      <c r="G222" s="12">
        <v>0.88081359228079137</v>
      </c>
      <c r="H222" s="12">
        <v>0.3979400086720376</v>
      </c>
      <c r="J222" s="12">
        <f t="shared" si="3"/>
        <v>0.56950721679545135</v>
      </c>
    </row>
    <row r="223" spans="3:10">
      <c r="C223" s="12" t="s">
        <v>4</v>
      </c>
      <c r="D223" s="12">
        <v>9.5</v>
      </c>
      <c r="E223" s="12">
        <v>5.3</v>
      </c>
      <c r="G223" s="12">
        <v>0.97772360528884772</v>
      </c>
      <c r="H223" s="12">
        <v>0.72427586960078905</v>
      </c>
      <c r="J223" s="12">
        <f t="shared" si="3"/>
        <v>0.61816591339845461</v>
      </c>
    </row>
    <row r="224" spans="3:10">
      <c r="C224" s="12" t="s">
        <v>4</v>
      </c>
      <c r="D224" s="12">
        <v>8.3000000000000007</v>
      </c>
      <c r="E224" s="12">
        <v>3.5</v>
      </c>
      <c r="G224" s="12">
        <v>0.91907809237607396</v>
      </c>
      <c r="H224" s="12">
        <v>0.54406804435027567</v>
      </c>
      <c r="J224" s="12">
        <f t="shared" si="3"/>
        <v>0.61211605020750715</v>
      </c>
    </row>
    <row r="225" spans="3:10">
      <c r="C225" s="12" t="s">
        <v>4</v>
      </c>
      <c r="D225" s="12">
        <v>9.3000000000000007</v>
      </c>
      <c r="E225" s="12">
        <v>4.5</v>
      </c>
      <c r="G225" s="12">
        <v>0.96848294855393513</v>
      </c>
      <c r="H225" s="12">
        <v>0.65321251377534373</v>
      </c>
      <c r="J225" s="12">
        <f t="shared" si="3"/>
        <v>0.55945307867029181</v>
      </c>
    </row>
    <row r="226" spans="3:10">
      <c r="C226" s="12" t="s">
        <v>4</v>
      </c>
      <c r="D226" s="12">
        <v>8.5</v>
      </c>
      <c r="E226" s="12">
        <v>5.2</v>
      </c>
      <c r="G226" s="12">
        <v>0.92941892571429274</v>
      </c>
      <c r="H226" s="12">
        <v>0.71600334363479923</v>
      </c>
      <c r="J226" s="12">
        <f t="shared" si="3"/>
        <v>0.84673315693059226</v>
      </c>
    </row>
    <row r="227" spans="3:10">
      <c r="C227" s="12" t="s">
        <v>4</v>
      </c>
      <c r="D227" s="12">
        <v>9.6</v>
      </c>
      <c r="E227" s="12">
        <v>6.6</v>
      </c>
      <c r="G227" s="12">
        <v>0.98227123303956843</v>
      </c>
      <c r="H227" s="12">
        <v>0.81954393554186866</v>
      </c>
      <c r="J227" s="12">
        <f t="shared" si="3"/>
        <v>0.74598524305555558</v>
      </c>
    </row>
    <row r="228" spans="3:10">
      <c r="C228" s="12" t="s">
        <v>4</v>
      </c>
      <c r="D228" s="12">
        <v>7.4</v>
      </c>
      <c r="E228" s="12">
        <v>3.7</v>
      </c>
      <c r="G228" s="12">
        <v>0.86923171973097624</v>
      </c>
      <c r="H228" s="12">
        <v>0.56820172406699498</v>
      </c>
      <c r="J228" s="12">
        <f t="shared" si="3"/>
        <v>0.91307523739956165</v>
      </c>
    </row>
    <row r="229" spans="3:10">
      <c r="C229" s="12" t="s">
        <v>4</v>
      </c>
      <c r="D229" s="12">
        <v>8.1</v>
      </c>
      <c r="E229" s="12">
        <v>5.0999999999999996</v>
      </c>
      <c r="G229" s="12">
        <v>0.90848501887864974</v>
      </c>
      <c r="H229" s="12">
        <v>0.70757017609793638</v>
      </c>
      <c r="J229" s="12">
        <f t="shared" si="3"/>
        <v>0.95965497581104964</v>
      </c>
    </row>
    <row r="230" spans="3:10">
      <c r="C230" s="12" t="s">
        <v>4</v>
      </c>
      <c r="D230" s="12">
        <v>9.9</v>
      </c>
      <c r="E230" s="12">
        <v>7</v>
      </c>
      <c r="G230" s="12">
        <v>0.9956351945975499</v>
      </c>
      <c r="H230" s="12">
        <v>0.84509804001425681</v>
      </c>
      <c r="J230" s="12">
        <f t="shared" si="3"/>
        <v>0.72142710648985509</v>
      </c>
    </row>
    <row r="231" spans="3:10">
      <c r="C231" s="12" t="s">
        <v>4</v>
      </c>
      <c r="D231" s="12">
        <v>9</v>
      </c>
      <c r="E231" s="12">
        <v>5.6</v>
      </c>
      <c r="G231" s="12">
        <v>0.95424250943932487</v>
      </c>
      <c r="H231" s="12">
        <v>0.74818802700620035</v>
      </c>
      <c r="J231" s="12">
        <f t="shared" si="3"/>
        <v>0.76817558299039779</v>
      </c>
    </row>
    <row r="232" spans="3:10">
      <c r="C232" s="12" t="s">
        <v>4</v>
      </c>
      <c r="D232" s="12">
        <v>9.4</v>
      </c>
      <c r="E232" s="12">
        <v>6.5</v>
      </c>
      <c r="G232" s="12">
        <v>0.97312785359969867</v>
      </c>
      <c r="H232" s="12">
        <v>0.81291335664285558</v>
      </c>
      <c r="J232" s="12">
        <f t="shared" si="3"/>
        <v>0.782581894185296</v>
      </c>
    </row>
    <row r="233" spans="3:10">
      <c r="C233" s="12" t="s">
        <v>4</v>
      </c>
      <c r="D233" s="12">
        <v>10.6</v>
      </c>
      <c r="E233" s="12">
        <v>8.8000000000000007</v>
      </c>
      <c r="G233" s="12">
        <v>1.0253058652647702</v>
      </c>
      <c r="H233" s="12">
        <v>0.94448267215016868</v>
      </c>
      <c r="J233" s="12">
        <f t="shared" si="3"/>
        <v>0.7388649690684258</v>
      </c>
    </row>
    <row r="234" spans="3:10">
      <c r="C234" s="12" t="s">
        <v>4</v>
      </c>
      <c r="D234" s="12">
        <v>10.1</v>
      </c>
      <c r="E234" s="12">
        <v>7</v>
      </c>
      <c r="G234" s="12">
        <v>1.0043213737826426</v>
      </c>
      <c r="H234" s="12">
        <v>0.84509804001425681</v>
      </c>
      <c r="J234" s="12">
        <f t="shared" si="3"/>
        <v>0.67941310354935114</v>
      </c>
    </row>
    <row r="235" spans="3:10">
      <c r="C235" s="12" t="s">
        <v>4</v>
      </c>
      <c r="D235" s="12">
        <v>9.8000000000000007</v>
      </c>
      <c r="E235" s="12">
        <v>6</v>
      </c>
      <c r="G235" s="12">
        <v>0.99122607569249488</v>
      </c>
      <c r="H235" s="12">
        <v>0.77815125038364363</v>
      </c>
      <c r="J235" s="12">
        <f t="shared" si="3"/>
        <v>0.63748948142355633</v>
      </c>
    </row>
    <row r="236" spans="3:10">
      <c r="C236" s="12" t="s">
        <v>4</v>
      </c>
      <c r="D236" s="12">
        <v>8.8000000000000007</v>
      </c>
      <c r="E236" s="12">
        <v>4</v>
      </c>
      <c r="G236" s="12">
        <v>0.94448267215016868</v>
      </c>
      <c r="H236" s="12">
        <v>0.6020599913279624</v>
      </c>
      <c r="J236" s="12">
        <f t="shared" si="3"/>
        <v>0.58696468820435743</v>
      </c>
    </row>
    <row r="237" spans="3:10">
      <c r="C237" s="12" t="s">
        <v>4</v>
      </c>
      <c r="D237" s="12">
        <v>9.3000000000000007</v>
      </c>
      <c r="E237" s="12">
        <v>4.8</v>
      </c>
      <c r="G237" s="12">
        <v>0.96848294855393513</v>
      </c>
      <c r="H237" s="12">
        <v>0.68124123737558717</v>
      </c>
      <c r="J237" s="12">
        <f t="shared" si="3"/>
        <v>0.59674995058164459</v>
      </c>
    </row>
    <row r="238" spans="3:10">
      <c r="C238" s="12" t="s">
        <v>4</v>
      </c>
      <c r="D238" s="12">
        <v>10</v>
      </c>
      <c r="E238" s="12">
        <v>7</v>
      </c>
      <c r="G238" s="12">
        <v>1</v>
      </c>
      <c r="H238" s="12">
        <v>0.84509804001425681</v>
      </c>
      <c r="J238" s="12">
        <f t="shared" si="3"/>
        <v>0.7</v>
      </c>
    </row>
    <row r="239" spans="3:10">
      <c r="C239" s="12" t="s">
        <v>4</v>
      </c>
      <c r="D239" s="12">
        <v>9.8000000000000007</v>
      </c>
      <c r="E239" s="12">
        <v>6.5</v>
      </c>
      <c r="G239" s="12">
        <v>0.99122607569249488</v>
      </c>
      <c r="H239" s="12">
        <v>0.81291335664285558</v>
      </c>
      <c r="J239" s="12">
        <f t="shared" si="3"/>
        <v>0.69061360487551937</v>
      </c>
    </row>
    <row r="240" spans="3:10">
      <c r="C240" s="12" t="s">
        <v>4</v>
      </c>
      <c r="D240" s="12">
        <v>10.5</v>
      </c>
      <c r="E240" s="12">
        <v>7.5</v>
      </c>
      <c r="G240" s="12">
        <v>1.0211892990699381</v>
      </c>
      <c r="H240" s="12">
        <v>0.87506126339170009</v>
      </c>
      <c r="J240" s="12">
        <f t="shared" si="3"/>
        <v>0.64787819889860709</v>
      </c>
    </row>
    <row r="241" spans="3:10">
      <c r="C241" s="12" t="s">
        <v>4</v>
      </c>
      <c r="D241" s="12">
        <v>8</v>
      </c>
      <c r="E241" s="12">
        <v>3.5</v>
      </c>
      <c r="G241" s="12">
        <v>0.90308998699194354</v>
      </c>
      <c r="H241" s="12">
        <v>0.54406804435027567</v>
      </c>
      <c r="J241" s="12">
        <f t="shared" si="3"/>
        <v>0.68359375</v>
      </c>
    </row>
    <row r="242" spans="3:10">
      <c r="C242" s="12" t="s">
        <v>4</v>
      </c>
      <c r="D242" s="12">
        <v>11.1</v>
      </c>
      <c r="E242" s="12">
        <v>9</v>
      </c>
      <c r="G242" s="12">
        <v>1.0453229787866574</v>
      </c>
      <c r="H242" s="12">
        <v>0.95424250943932487</v>
      </c>
      <c r="J242" s="12">
        <f t="shared" si="3"/>
        <v>0.65807224317085533</v>
      </c>
    </row>
    <row r="243" spans="3:10">
      <c r="C243" s="12" t="s">
        <v>4</v>
      </c>
      <c r="D243" s="12">
        <v>8.1999999999999993</v>
      </c>
      <c r="E243" s="12">
        <v>3.5</v>
      </c>
      <c r="G243" s="12">
        <v>0.91381385238371671</v>
      </c>
      <c r="H243" s="12">
        <v>0.54406804435027567</v>
      </c>
      <c r="J243" s="12">
        <f t="shared" si="3"/>
        <v>0.63478475355842201</v>
      </c>
    </row>
    <row r="244" spans="3:10">
      <c r="C244" s="12" t="s">
        <v>4</v>
      </c>
      <c r="D244" s="12">
        <v>9.6</v>
      </c>
      <c r="E244" s="12">
        <v>5.5</v>
      </c>
      <c r="G244" s="12">
        <v>0.98227123303956843</v>
      </c>
      <c r="H244" s="12">
        <v>0.74036268949424389</v>
      </c>
      <c r="J244" s="12">
        <f t="shared" si="3"/>
        <v>0.62165436921296302</v>
      </c>
    </row>
    <row r="245" spans="3:10">
      <c r="C245" s="12" t="s">
        <v>4</v>
      </c>
      <c r="D245" s="12">
        <v>8.8000000000000007</v>
      </c>
      <c r="E245" s="12">
        <v>4.5</v>
      </c>
      <c r="G245" s="12">
        <v>0.94448267215016868</v>
      </c>
      <c r="H245" s="12">
        <v>0.65321251377534373</v>
      </c>
      <c r="J245" s="12">
        <f t="shared" si="3"/>
        <v>0.66033527422990212</v>
      </c>
    </row>
    <row r="246" spans="3:10">
      <c r="C246" s="12" t="s">
        <v>4</v>
      </c>
      <c r="D246" s="12">
        <v>10.5</v>
      </c>
      <c r="E246" s="12">
        <v>8.5</v>
      </c>
      <c r="G246" s="12">
        <v>1.0211892990699381</v>
      </c>
      <c r="H246" s="12">
        <v>0.92941892571429274</v>
      </c>
      <c r="J246" s="12">
        <f t="shared" si="3"/>
        <v>0.73426195875175471</v>
      </c>
    </row>
    <row r="247" spans="3:10">
      <c r="C247" s="12" t="s">
        <v>4</v>
      </c>
      <c r="D247" s="12">
        <v>12</v>
      </c>
      <c r="E247" s="12">
        <v>8.3000000000000007</v>
      </c>
      <c r="G247" s="12">
        <v>1.0791812460476249</v>
      </c>
      <c r="H247" s="12">
        <v>0.91907809237607396</v>
      </c>
      <c r="J247" s="12">
        <f t="shared" si="3"/>
        <v>0.48032407407407413</v>
      </c>
    </row>
    <row r="248" spans="3:10">
      <c r="C248" s="12" t="s">
        <v>4</v>
      </c>
      <c r="D248" s="12">
        <v>15.4</v>
      </c>
      <c r="E248" s="12">
        <v>18.600000000000001</v>
      </c>
      <c r="G248" s="12">
        <v>1.1875207208364631</v>
      </c>
      <c r="H248" s="12">
        <v>1.2695129442179163</v>
      </c>
      <c r="J248" s="12">
        <f t="shared" si="3"/>
        <v>0.50927315221462632</v>
      </c>
    </row>
    <row r="249" spans="3:10">
      <c r="C249" s="12" t="s">
        <v>4</v>
      </c>
      <c r="D249" s="12">
        <v>15.3</v>
      </c>
      <c r="E249" s="12">
        <v>18</v>
      </c>
      <c r="G249" s="12">
        <v>1.1846914308175989</v>
      </c>
      <c r="H249" s="12">
        <v>1.255272505103306</v>
      </c>
      <c r="J249" s="12">
        <f t="shared" si="3"/>
        <v>0.50257191175842364</v>
      </c>
    </row>
    <row r="250" spans="3:10">
      <c r="C250" s="12" t="s">
        <v>4</v>
      </c>
      <c r="D250" s="12">
        <v>12.4</v>
      </c>
      <c r="E250" s="12">
        <v>10.199999999999999</v>
      </c>
      <c r="G250" s="12">
        <v>1.0934216851622351</v>
      </c>
      <c r="H250" s="12">
        <v>1.0086001717619175</v>
      </c>
      <c r="J250" s="12">
        <f t="shared" si="3"/>
        <v>0.53497700647846647</v>
      </c>
    </row>
    <row r="251" spans="3:10">
      <c r="C251" s="12" t="s">
        <v>4</v>
      </c>
      <c r="D251" s="12">
        <v>11.5</v>
      </c>
      <c r="E251" s="12">
        <v>7.6</v>
      </c>
      <c r="G251" s="12">
        <v>1.0606978403536116</v>
      </c>
      <c r="H251" s="12">
        <v>0.88081359228079137</v>
      </c>
      <c r="J251" s="12">
        <f t="shared" si="3"/>
        <v>0.499712336648311</v>
      </c>
    </row>
    <row r="252" spans="3:10">
      <c r="C252" s="12" t="s">
        <v>4</v>
      </c>
      <c r="D252" s="12">
        <v>10.4</v>
      </c>
      <c r="E252" s="12">
        <v>5.3</v>
      </c>
      <c r="G252" s="12">
        <v>1.0170333392987803</v>
      </c>
      <c r="H252" s="12">
        <v>0.72427586960078905</v>
      </c>
      <c r="J252" s="12">
        <f t="shared" si="3"/>
        <v>0.47116807009558476</v>
      </c>
    </row>
    <row r="253" spans="3:10">
      <c r="C253" s="12" t="s">
        <v>4</v>
      </c>
      <c r="D253" s="12">
        <v>11.5</v>
      </c>
      <c r="E253" s="12">
        <v>7.4</v>
      </c>
      <c r="G253" s="12">
        <v>1.0606978403536116</v>
      </c>
      <c r="H253" s="12">
        <v>0.86923171973097624</v>
      </c>
      <c r="J253" s="12">
        <f t="shared" si="3"/>
        <v>0.48656201199967125</v>
      </c>
    </row>
    <row r="254" spans="3:10">
      <c r="C254" s="12" t="s">
        <v>4</v>
      </c>
      <c r="D254" s="12">
        <v>11.4</v>
      </c>
      <c r="E254" s="12">
        <v>6.6</v>
      </c>
      <c r="G254" s="12">
        <v>1.0569048513364727</v>
      </c>
      <c r="H254" s="12">
        <v>0.81954393554186866</v>
      </c>
      <c r="J254" s="12">
        <f t="shared" si="3"/>
        <v>0.44548120069333069</v>
      </c>
    </row>
    <row r="255" spans="3:10">
      <c r="C255" s="12" t="s">
        <v>4</v>
      </c>
      <c r="D255" s="12">
        <v>12.2</v>
      </c>
      <c r="E255" s="12">
        <v>9.5</v>
      </c>
      <c r="G255" s="12">
        <v>1.0863598306747482</v>
      </c>
      <c r="H255" s="12">
        <v>0.97772360528884772</v>
      </c>
      <c r="J255" s="12">
        <f t="shared" si="3"/>
        <v>0.52317154299258539</v>
      </c>
    </row>
    <row r="256" spans="3:10">
      <c r="C256" s="12" t="s">
        <v>4</v>
      </c>
      <c r="D256" s="12">
        <v>13.7</v>
      </c>
      <c r="E256" s="12">
        <v>13</v>
      </c>
      <c r="G256" s="12">
        <v>1.1367205671564067</v>
      </c>
      <c r="H256" s="12">
        <v>1.1139433523068367</v>
      </c>
      <c r="J256" s="12">
        <f t="shared" si="3"/>
        <v>0.50557041370826961</v>
      </c>
    </row>
    <row r="257" spans="3:10">
      <c r="C257" s="12" t="s">
        <v>4</v>
      </c>
      <c r="D257" s="12">
        <v>9.6</v>
      </c>
      <c r="E257" s="12">
        <v>4.3</v>
      </c>
      <c r="G257" s="12">
        <v>0.98227123303956843</v>
      </c>
      <c r="H257" s="12">
        <v>0.63346845557958653</v>
      </c>
      <c r="J257" s="12">
        <f t="shared" si="3"/>
        <v>0.48602068865740744</v>
      </c>
    </row>
    <row r="258" spans="3:10">
      <c r="C258" s="12" t="s">
        <v>4</v>
      </c>
      <c r="D258" s="12">
        <v>11.5</v>
      </c>
      <c r="E258" s="12">
        <v>7.3</v>
      </c>
      <c r="G258" s="12">
        <v>1.0606978403536116</v>
      </c>
      <c r="H258" s="12">
        <v>0.86332286012045589</v>
      </c>
      <c r="J258" s="12">
        <f t="shared" si="3"/>
        <v>0.47998684967535138</v>
      </c>
    </row>
    <row r="259" spans="3:10">
      <c r="C259" s="12" t="s">
        <v>4</v>
      </c>
      <c r="D259" s="12">
        <v>11.1</v>
      </c>
      <c r="E259" s="12">
        <v>6.8</v>
      </c>
      <c r="G259" s="12">
        <v>1.0453229787866574</v>
      </c>
      <c r="H259" s="12">
        <v>0.83250891270623628</v>
      </c>
      <c r="J259" s="12">
        <f t="shared" si="3"/>
        <v>0.4972101392846463</v>
      </c>
    </row>
    <row r="260" spans="3:10">
      <c r="C260" s="12" t="s">
        <v>4</v>
      </c>
      <c r="D260" s="12">
        <v>14.4</v>
      </c>
      <c r="E260" s="12">
        <v>14.2</v>
      </c>
      <c r="G260" s="12">
        <v>1.1583624920952498</v>
      </c>
      <c r="H260" s="12">
        <v>1.1522883443830565</v>
      </c>
      <c r="J260" s="12">
        <f t="shared" si="3"/>
        <v>0.47555512688614532</v>
      </c>
    </row>
    <row r="261" spans="3:10">
      <c r="C261" s="12" t="s">
        <v>4</v>
      </c>
      <c r="D261" s="12">
        <v>11.6</v>
      </c>
      <c r="E261" s="12">
        <v>6.8</v>
      </c>
      <c r="G261" s="12">
        <v>1.0644579892269184</v>
      </c>
      <c r="H261" s="12">
        <v>0.83250891270623628</v>
      </c>
      <c r="J261" s="12">
        <f t="shared" si="3"/>
        <v>0.43564721800811845</v>
      </c>
    </row>
    <row r="262" spans="3:10">
      <c r="C262" s="12" t="s">
        <v>4</v>
      </c>
      <c r="D262" s="12">
        <v>10.6</v>
      </c>
      <c r="E262" s="12">
        <v>6.5</v>
      </c>
      <c r="G262" s="12">
        <v>1.0253058652647702</v>
      </c>
      <c r="H262" s="12">
        <v>0.81291335664285558</v>
      </c>
      <c r="J262" s="12">
        <f t="shared" ref="J262:J325" si="4">100*E262/D262^3</f>
        <v>0.54575253397099621</v>
      </c>
    </row>
    <row r="263" spans="3:10">
      <c r="C263" s="12" t="s">
        <v>4</v>
      </c>
      <c r="D263" s="12">
        <v>10.3</v>
      </c>
      <c r="E263" s="12">
        <v>4.7</v>
      </c>
      <c r="G263" s="12">
        <v>1.0128372247051722</v>
      </c>
      <c r="H263" s="12">
        <v>0.67209785793571752</v>
      </c>
      <c r="J263" s="12">
        <f t="shared" si="4"/>
        <v>0.4301165798959849</v>
      </c>
    </row>
    <row r="264" spans="3:10">
      <c r="C264" s="12" t="s">
        <v>4</v>
      </c>
      <c r="D264" s="12">
        <v>12</v>
      </c>
      <c r="E264" s="12">
        <v>8.4</v>
      </c>
      <c r="G264" s="12">
        <v>1.0791812460476249</v>
      </c>
      <c r="H264" s="12">
        <v>0.9242792860618817</v>
      </c>
      <c r="J264" s="12">
        <f t="shared" si="4"/>
        <v>0.4861111111111111</v>
      </c>
    </row>
    <row r="265" spans="3:10">
      <c r="C265" s="12" t="s">
        <v>4</v>
      </c>
      <c r="D265" s="12">
        <v>7.4</v>
      </c>
      <c r="E265" s="12">
        <v>3.7</v>
      </c>
      <c r="G265" s="12">
        <v>0.86923171973097624</v>
      </c>
      <c r="H265" s="12">
        <v>0.56820172406699498</v>
      </c>
      <c r="J265" s="12">
        <f t="shared" si="4"/>
        <v>0.91307523739956165</v>
      </c>
    </row>
    <row r="266" spans="3:10">
      <c r="C266" s="12" t="s">
        <v>4</v>
      </c>
      <c r="D266" s="12">
        <v>8.1</v>
      </c>
      <c r="E266" s="12">
        <v>5.0999999999999996</v>
      </c>
      <c r="G266" s="12">
        <v>0.90848501887864974</v>
      </c>
      <c r="H266" s="12">
        <v>0.70757017609793638</v>
      </c>
      <c r="J266" s="12">
        <f t="shared" si="4"/>
        <v>0.95965497581104964</v>
      </c>
    </row>
    <row r="267" spans="3:10">
      <c r="C267" s="12" t="s">
        <v>4</v>
      </c>
      <c r="D267" s="12">
        <v>9.9</v>
      </c>
      <c r="E267" s="12">
        <v>7</v>
      </c>
      <c r="G267" s="12">
        <v>0.9956351945975499</v>
      </c>
      <c r="H267" s="12">
        <v>0.84509804001425681</v>
      </c>
      <c r="J267" s="12">
        <f t="shared" si="4"/>
        <v>0.72142710648985509</v>
      </c>
    </row>
    <row r="268" spans="3:10">
      <c r="C268" s="12" t="s">
        <v>4</v>
      </c>
      <c r="D268" s="12">
        <v>9</v>
      </c>
      <c r="E268" s="12">
        <v>5.6</v>
      </c>
      <c r="G268" s="12">
        <v>0.95424250943932487</v>
      </c>
      <c r="H268" s="12">
        <v>0.74818802700620035</v>
      </c>
      <c r="J268" s="12">
        <f t="shared" si="4"/>
        <v>0.76817558299039779</v>
      </c>
    </row>
    <row r="269" spans="3:10">
      <c r="C269" s="12" t="s">
        <v>4</v>
      </c>
      <c r="D269" s="12">
        <v>9.4</v>
      </c>
      <c r="E269" s="12">
        <v>6.5</v>
      </c>
      <c r="G269" s="12">
        <v>0.97312785359969867</v>
      </c>
      <c r="H269" s="12">
        <v>0.81291335664285558</v>
      </c>
      <c r="J269" s="12">
        <f t="shared" si="4"/>
        <v>0.782581894185296</v>
      </c>
    </row>
    <row r="270" spans="3:10">
      <c r="C270" s="12" t="s">
        <v>4</v>
      </c>
      <c r="D270" s="12">
        <v>7.5</v>
      </c>
      <c r="E270" s="12">
        <v>2.8</v>
      </c>
      <c r="G270" s="12">
        <v>0.87506126339170009</v>
      </c>
      <c r="H270" s="12">
        <v>0.44715803134221921</v>
      </c>
      <c r="J270" s="12">
        <f t="shared" si="4"/>
        <v>0.66370370370370368</v>
      </c>
    </row>
    <row r="271" spans="3:10">
      <c r="C271" s="12" t="s">
        <v>4</v>
      </c>
      <c r="D271" s="12">
        <v>9.1</v>
      </c>
      <c r="E271" s="12">
        <v>4.5</v>
      </c>
      <c r="G271" s="12">
        <v>0.95904139232109353</v>
      </c>
      <c r="H271" s="12">
        <v>0.65321251377534373</v>
      </c>
      <c r="J271" s="12">
        <f t="shared" si="4"/>
        <v>0.59715673771947175</v>
      </c>
    </row>
    <row r="272" spans="3:10">
      <c r="C272" s="12" t="s">
        <v>4</v>
      </c>
      <c r="D272" s="12">
        <v>8.5</v>
      </c>
      <c r="E272" s="12">
        <v>3.7</v>
      </c>
      <c r="G272" s="12">
        <v>0.92941892571429274</v>
      </c>
      <c r="H272" s="12">
        <v>0.56820172406699498</v>
      </c>
      <c r="J272" s="12">
        <f t="shared" si="4"/>
        <v>0.6024832078159984</v>
      </c>
    </row>
    <row r="273" spans="3:10">
      <c r="C273" s="12" t="s">
        <v>4</v>
      </c>
      <c r="D273" s="12">
        <v>10</v>
      </c>
      <c r="E273" s="12">
        <v>6.4</v>
      </c>
      <c r="G273" s="12">
        <v>1</v>
      </c>
      <c r="H273" s="12">
        <v>0.80617997398388719</v>
      </c>
      <c r="J273" s="12">
        <f t="shared" si="4"/>
        <v>0.64</v>
      </c>
    </row>
    <row r="274" spans="3:10">
      <c r="C274" s="12" t="s">
        <v>4</v>
      </c>
      <c r="D274" s="12">
        <v>13.3</v>
      </c>
      <c r="E274" s="12">
        <v>12.8</v>
      </c>
      <c r="G274" s="12">
        <v>1.1238516409670858</v>
      </c>
      <c r="H274" s="12">
        <v>1.1072099696478683</v>
      </c>
      <c r="J274" s="12">
        <f t="shared" si="4"/>
        <v>0.54407033469251731</v>
      </c>
    </row>
    <row r="275" spans="3:10">
      <c r="C275" s="12" t="s">
        <v>4</v>
      </c>
      <c r="D275" s="12">
        <v>13</v>
      </c>
      <c r="E275" s="12">
        <v>11.31</v>
      </c>
      <c r="G275" s="12">
        <v>1.1139433523068367</v>
      </c>
      <c r="H275" s="12">
        <v>1.0534626049254554</v>
      </c>
      <c r="J275" s="12">
        <f t="shared" si="4"/>
        <v>0.51479289940828399</v>
      </c>
    </row>
    <row r="276" spans="3:10">
      <c r="C276" s="12" t="s">
        <v>4</v>
      </c>
      <c r="D276" s="12">
        <v>13.6</v>
      </c>
      <c r="E276" s="12">
        <v>13.98</v>
      </c>
      <c r="G276" s="12">
        <v>1.1335389083702174</v>
      </c>
      <c r="H276" s="12">
        <v>1.1455071714096625</v>
      </c>
      <c r="J276" s="12">
        <f t="shared" si="4"/>
        <v>0.55576404437207416</v>
      </c>
    </row>
    <row r="277" spans="3:10">
      <c r="C277" s="12" t="s">
        <v>4</v>
      </c>
      <c r="D277" s="12">
        <v>9.9</v>
      </c>
      <c r="E277" s="12">
        <v>5.18</v>
      </c>
      <c r="G277" s="12">
        <v>0.9956351945975499</v>
      </c>
      <c r="H277" s="12">
        <v>0.71432975974523305</v>
      </c>
      <c r="J277" s="12">
        <f t="shared" si="4"/>
        <v>0.53385605880249276</v>
      </c>
    </row>
    <row r="278" spans="3:10">
      <c r="C278" s="12" t="s">
        <v>4</v>
      </c>
      <c r="D278" s="12">
        <v>9.8000000000000007</v>
      </c>
      <c r="E278" s="12">
        <v>4.63</v>
      </c>
      <c r="G278" s="12">
        <v>0.99122607569249488</v>
      </c>
      <c r="H278" s="12">
        <v>0.66558099101795309</v>
      </c>
      <c r="J278" s="12">
        <f t="shared" si="4"/>
        <v>0.49192938316517765</v>
      </c>
    </row>
    <row r="279" spans="3:10">
      <c r="C279" s="12" t="s">
        <v>4</v>
      </c>
      <c r="D279" s="12">
        <v>13.5</v>
      </c>
      <c r="E279" s="12">
        <v>12.89</v>
      </c>
      <c r="G279" s="12">
        <v>1.1303337684950061</v>
      </c>
      <c r="H279" s="12">
        <v>1.110252917353403</v>
      </c>
      <c r="J279" s="12">
        <f t="shared" si="4"/>
        <v>0.5239038764415993</v>
      </c>
    </row>
    <row r="280" spans="3:10">
      <c r="C280" s="12" t="s">
        <v>4</v>
      </c>
      <c r="D280" s="12">
        <v>13.3</v>
      </c>
      <c r="E280" s="12">
        <v>12.8</v>
      </c>
      <c r="G280" s="12">
        <v>1.1238516409670858</v>
      </c>
      <c r="H280" s="12">
        <v>1.1072099696478683</v>
      </c>
      <c r="J280" s="12">
        <f t="shared" si="4"/>
        <v>0.54407033469251731</v>
      </c>
    </row>
    <row r="281" spans="3:10">
      <c r="C281" s="12" t="s">
        <v>4</v>
      </c>
      <c r="D281" s="12">
        <v>14.2</v>
      </c>
      <c r="E281" s="12">
        <v>16.100000000000001</v>
      </c>
      <c r="G281" s="12">
        <v>1.1522883443830565</v>
      </c>
      <c r="H281" s="12">
        <v>1.2068258760318498</v>
      </c>
      <c r="J281" s="12">
        <f t="shared" si="4"/>
        <v>0.56229062532305529</v>
      </c>
    </row>
    <row r="282" spans="3:10">
      <c r="C282" s="12" t="s">
        <v>4</v>
      </c>
      <c r="D282" s="12">
        <v>12.8</v>
      </c>
      <c r="E282" s="12">
        <v>11.21</v>
      </c>
      <c r="G282" s="12">
        <v>1.1072099696478683</v>
      </c>
      <c r="H282" s="12">
        <v>1.0496056125949731</v>
      </c>
      <c r="J282" s="12">
        <f t="shared" si="4"/>
        <v>0.53453445434570301</v>
      </c>
    </row>
    <row r="283" spans="3:10">
      <c r="C283" s="12" t="s">
        <v>4</v>
      </c>
      <c r="D283" s="12">
        <v>10.6</v>
      </c>
      <c r="E283" s="12">
        <v>6.53</v>
      </c>
      <c r="G283" s="12">
        <v>1.0253058652647702</v>
      </c>
      <c r="H283" s="12">
        <v>0.81491318127507395</v>
      </c>
      <c r="J283" s="12">
        <f t="shared" si="4"/>
        <v>0.54827139182009321</v>
      </c>
    </row>
    <row r="284" spans="3:10">
      <c r="C284" s="12" t="s">
        <v>4</v>
      </c>
      <c r="D284" s="12">
        <v>9.6</v>
      </c>
      <c r="E284" s="12">
        <v>4.6100000000000003</v>
      </c>
      <c r="G284" s="12">
        <v>0.98227123303956843</v>
      </c>
      <c r="H284" s="12">
        <v>0.6637009253896482</v>
      </c>
      <c r="J284" s="12">
        <f t="shared" si="4"/>
        <v>0.52105938946759267</v>
      </c>
    </row>
    <row r="285" spans="3:10">
      <c r="C285" s="12" t="s">
        <v>4</v>
      </c>
      <c r="D285" s="12">
        <v>10</v>
      </c>
      <c r="E285" s="12">
        <v>5.31</v>
      </c>
      <c r="G285" s="12">
        <v>1</v>
      </c>
      <c r="H285" s="12">
        <v>0.72509452108146899</v>
      </c>
      <c r="J285" s="12">
        <f t="shared" si="4"/>
        <v>0.53100000000000003</v>
      </c>
    </row>
    <row r="286" spans="3:10">
      <c r="C286" s="12" t="s">
        <v>4</v>
      </c>
      <c r="D286" s="12">
        <v>9.6</v>
      </c>
      <c r="E286" s="12">
        <v>4.5</v>
      </c>
      <c r="G286" s="12">
        <v>0.98227123303956843</v>
      </c>
      <c r="H286" s="12">
        <v>0.65321251377534373</v>
      </c>
      <c r="J286" s="12">
        <f t="shared" si="4"/>
        <v>0.50862630208333337</v>
      </c>
    </row>
    <row r="287" spans="3:10">
      <c r="C287" s="12" t="s">
        <v>4</v>
      </c>
      <c r="D287" s="12">
        <v>9.6</v>
      </c>
      <c r="E287" s="12">
        <v>4.6100000000000003</v>
      </c>
      <c r="G287" s="12">
        <v>0.98227123303956843</v>
      </c>
      <c r="H287" s="12">
        <v>0.6637009253896482</v>
      </c>
      <c r="J287" s="12">
        <f t="shared" si="4"/>
        <v>0.52105938946759267</v>
      </c>
    </row>
    <row r="288" spans="3:10">
      <c r="C288" s="12" t="s">
        <v>4</v>
      </c>
      <c r="D288" s="12">
        <v>9.9</v>
      </c>
      <c r="E288" s="12">
        <v>5.18</v>
      </c>
      <c r="G288" s="12">
        <v>0.9956351945975499</v>
      </c>
      <c r="H288" s="12">
        <v>0.71432975974523305</v>
      </c>
      <c r="J288" s="12">
        <f t="shared" si="4"/>
        <v>0.53385605880249276</v>
      </c>
    </row>
    <row r="289" spans="3:10">
      <c r="C289" s="12" t="s">
        <v>4</v>
      </c>
      <c r="D289" s="12">
        <v>9.8000000000000007</v>
      </c>
      <c r="E289" s="12">
        <v>4.63</v>
      </c>
      <c r="G289" s="12">
        <v>0.99122607569249488</v>
      </c>
      <c r="H289" s="12">
        <v>0.66558099101795309</v>
      </c>
      <c r="J289" s="12">
        <f t="shared" si="4"/>
        <v>0.49192938316517765</v>
      </c>
    </row>
    <row r="290" spans="3:10">
      <c r="C290" s="12" t="s">
        <v>4</v>
      </c>
      <c r="D290" s="12">
        <v>9.6999999999999993</v>
      </c>
      <c r="E290" s="12">
        <v>4.3499999999999996</v>
      </c>
      <c r="G290" s="12">
        <v>0.98677173426624487</v>
      </c>
      <c r="H290" s="12">
        <v>0.63848925695463732</v>
      </c>
      <c r="J290" s="12">
        <f t="shared" si="4"/>
        <v>0.4766219664655359</v>
      </c>
    </row>
    <row r="291" spans="3:10">
      <c r="C291" s="12" t="s">
        <v>4</v>
      </c>
      <c r="D291" s="12">
        <v>9.3000000000000007</v>
      </c>
      <c r="E291" s="12">
        <v>4.1500000000000004</v>
      </c>
      <c r="G291" s="12">
        <v>0.96848294855393513</v>
      </c>
      <c r="H291" s="12">
        <v>0.61804809671209271</v>
      </c>
      <c r="J291" s="12">
        <f t="shared" si="4"/>
        <v>0.51594006144038029</v>
      </c>
    </row>
    <row r="292" spans="3:10">
      <c r="C292" s="12" t="s">
        <v>4</v>
      </c>
      <c r="D292" s="12">
        <v>11</v>
      </c>
      <c r="E292" s="12">
        <v>5.8</v>
      </c>
      <c r="G292" s="12">
        <v>1.0413926851582251</v>
      </c>
      <c r="H292" s="12">
        <v>0.76342799356293722</v>
      </c>
      <c r="J292" s="12">
        <f t="shared" si="4"/>
        <v>0.43576258452291511</v>
      </c>
    </row>
    <row r="293" spans="3:10">
      <c r="C293" s="12" t="s">
        <v>4</v>
      </c>
      <c r="D293" s="12">
        <v>11.8</v>
      </c>
      <c r="E293" s="12">
        <v>8.5</v>
      </c>
      <c r="G293" s="12">
        <v>1.0718820073061255</v>
      </c>
      <c r="H293" s="12">
        <v>0.92941892571429274</v>
      </c>
      <c r="J293" s="12">
        <f t="shared" si="4"/>
        <v>0.5173362417773969</v>
      </c>
    </row>
    <row r="294" spans="3:10">
      <c r="C294" s="12" t="s">
        <v>4</v>
      </c>
      <c r="D294" s="12">
        <v>11</v>
      </c>
      <c r="E294" s="12">
        <v>6.2</v>
      </c>
      <c r="G294" s="12">
        <v>1.0413926851582251</v>
      </c>
      <c r="H294" s="12">
        <v>0.79239168949825389</v>
      </c>
      <c r="J294" s="12">
        <f t="shared" si="4"/>
        <v>0.46581517655897819</v>
      </c>
    </row>
    <row r="295" spans="3:10">
      <c r="C295" s="12" t="s">
        <v>4</v>
      </c>
      <c r="D295" s="12">
        <v>10.6</v>
      </c>
      <c r="E295" s="12">
        <v>5.3</v>
      </c>
      <c r="G295" s="12">
        <v>1.0253058652647702</v>
      </c>
      <c r="H295" s="12">
        <v>0.72427586960078905</v>
      </c>
      <c r="J295" s="12">
        <f t="shared" si="4"/>
        <v>0.44499822000712003</v>
      </c>
    </row>
    <row r="296" spans="3:10">
      <c r="C296" s="12" t="s">
        <v>4</v>
      </c>
      <c r="D296" s="12">
        <v>10.5</v>
      </c>
      <c r="E296" s="12">
        <v>4.8</v>
      </c>
      <c r="G296" s="12">
        <v>1.0211892990699381</v>
      </c>
      <c r="H296" s="12">
        <v>0.68124123737558717</v>
      </c>
      <c r="J296" s="12">
        <f t="shared" si="4"/>
        <v>0.41464204729510851</v>
      </c>
    </row>
    <row r="297" spans="3:10">
      <c r="C297" s="12" t="s">
        <v>4</v>
      </c>
      <c r="D297" s="12">
        <v>9.5</v>
      </c>
      <c r="E297" s="12">
        <v>3.8</v>
      </c>
      <c r="G297" s="12">
        <v>0.97772360528884772</v>
      </c>
      <c r="H297" s="12">
        <v>0.57978359661681012</v>
      </c>
      <c r="J297" s="12">
        <f t="shared" si="4"/>
        <v>0.44321329639889195</v>
      </c>
    </row>
    <row r="298" spans="3:10">
      <c r="C298" s="12" t="s">
        <v>4</v>
      </c>
      <c r="D298" s="12">
        <v>10.1</v>
      </c>
      <c r="E298" s="12">
        <v>4.4000000000000004</v>
      </c>
      <c r="G298" s="12">
        <v>1.0043213737826426</v>
      </c>
      <c r="H298" s="12">
        <v>0.64345267648618742</v>
      </c>
      <c r="J298" s="12">
        <f t="shared" si="4"/>
        <v>0.42705966508816362</v>
      </c>
    </row>
    <row r="299" spans="3:10">
      <c r="C299" s="12" t="s">
        <v>4</v>
      </c>
      <c r="D299" s="12">
        <v>10.3</v>
      </c>
      <c r="E299" s="12">
        <v>5</v>
      </c>
      <c r="G299" s="12">
        <v>1.0128372247051722</v>
      </c>
      <c r="H299" s="12">
        <v>0.69897000433601886</v>
      </c>
      <c r="J299" s="12">
        <f t="shared" si="4"/>
        <v>0.45757082967657964</v>
      </c>
    </row>
    <row r="300" spans="3:10">
      <c r="C300" s="12" t="s">
        <v>4</v>
      </c>
      <c r="D300" s="12">
        <v>10.5</v>
      </c>
      <c r="E300" s="12">
        <v>4.7</v>
      </c>
      <c r="G300" s="12">
        <v>1.0211892990699381</v>
      </c>
      <c r="H300" s="12">
        <v>0.67209785793571752</v>
      </c>
      <c r="J300" s="12">
        <f t="shared" si="4"/>
        <v>0.40600367130979376</v>
      </c>
    </row>
    <row r="301" spans="3:10">
      <c r="C301" s="12" t="s">
        <v>4</v>
      </c>
      <c r="D301" s="12">
        <v>6.8</v>
      </c>
      <c r="E301" s="12">
        <v>1.8</v>
      </c>
      <c r="G301" s="12">
        <v>0.83250891270623628</v>
      </c>
      <c r="H301" s="12">
        <v>0.25527250510330607</v>
      </c>
      <c r="J301" s="12">
        <f t="shared" si="4"/>
        <v>0.57246081823732964</v>
      </c>
    </row>
    <row r="302" spans="3:10">
      <c r="C302" s="12" t="s">
        <v>4</v>
      </c>
      <c r="D302" s="12">
        <v>10.199999999999999</v>
      </c>
      <c r="E302" s="12">
        <v>4.9000000000000004</v>
      </c>
      <c r="G302" s="12">
        <v>1.0086001717619175</v>
      </c>
      <c r="H302" s="12">
        <v>0.69019608002851374</v>
      </c>
      <c r="J302" s="12">
        <f t="shared" si="4"/>
        <v>0.4617379439280519</v>
      </c>
    </row>
    <row r="303" spans="3:10">
      <c r="C303" s="12" t="s">
        <v>4</v>
      </c>
      <c r="D303" s="12">
        <v>10.3</v>
      </c>
      <c r="E303" s="12">
        <v>5.5</v>
      </c>
      <c r="G303" s="12">
        <v>1.0128372247051722</v>
      </c>
      <c r="H303" s="12">
        <v>0.74036268949424389</v>
      </c>
      <c r="J303" s="12">
        <f t="shared" si="4"/>
        <v>0.5033279126442376</v>
      </c>
    </row>
    <row r="304" spans="3:10">
      <c r="C304" s="12" t="s">
        <v>4</v>
      </c>
      <c r="D304" s="12">
        <v>10.9</v>
      </c>
      <c r="E304" s="12">
        <v>6.2</v>
      </c>
      <c r="G304" s="12">
        <v>1.0374264979406236</v>
      </c>
      <c r="H304" s="12">
        <v>0.79239168949825389</v>
      </c>
      <c r="J304" s="12">
        <f t="shared" si="4"/>
        <v>0.47875375763785982</v>
      </c>
    </row>
    <row r="305" spans="3:10">
      <c r="C305" s="12" t="s">
        <v>4</v>
      </c>
      <c r="D305" s="12">
        <v>7.7</v>
      </c>
      <c r="E305" s="12">
        <v>3.3</v>
      </c>
      <c r="G305" s="12">
        <v>0.88649072517248184</v>
      </c>
      <c r="H305" s="12">
        <v>0.51851393987788741</v>
      </c>
      <c r="J305" s="12">
        <f t="shared" si="4"/>
        <v>0.72283931282075986</v>
      </c>
    </row>
    <row r="306" spans="3:10">
      <c r="C306" s="12" t="s">
        <v>4</v>
      </c>
      <c r="D306" s="12">
        <v>10.1</v>
      </c>
      <c r="E306" s="12">
        <v>5.8</v>
      </c>
      <c r="G306" s="12">
        <v>1.0043213737826426</v>
      </c>
      <c r="H306" s="12">
        <v>0.76342799356293722</v>
      </c>
      <c r="J306" s="12">
        <f t="shared" si="4"/>
        <v>0.56294228579803385</v>
      </c>
    </row>
    <row r="307" spans="3:10">
      <c r="C307" s="12" t="s">
        <v>4</v>
      </c>
      <c r="D307" s="12">
        <v>9</v>
      </c>
      <c r="E307" s="12">
        <v>4.3</v>
      </c>
      <c r="G307" s="12">
        <v>0.95424250943932487</v>
      </c>
      <c r="H307" s="12">
        <v>0.63346845557958653</v>
      </c>
      <c r="J307" s="12">
        <f t="shared" si="4"/>
        <v>0.58984910836762694</v>
      </c>
    </row>
    <row r="308" spans="3:10">
      <c r="C308" s="12" t="s">
        <v>4</v>
      </c>
      <c r="D308" s="12">
        <v>7.9</v>
      </c>
      <c r="E308" s="12">
        <v>3.4</v>
      </c>
      <c r="G308" s="12">
        <v>0.89762709129044149</v>
      </c>
      <c r="H308" s="12">
        <v>0.53147891704225514</v>
      </c>
      <c r="J308" s="12">
        <f t="shared" si="4"/>
        <v>0.68960061982926291</v>
      </c>
    </row>
    <row r="309" spans="3:10">
      <c r="C309" s="12" t="s">
        <v>4</v>
      </c>
      <c r="D309" s="12">
        <v>10.7</v>
      </c>
      <c r="E309" s="12">
        <v>7.3</v>
      </c>
      <c r="G309" s="12">
        <v>1.0293837776852097</v>
      </c>
      <c r="H309" s="12">
        <v>0.86332286012045589</v>
      </c>
      <c r="J309" s="12">
        <f t="shared" si="4"/>
        <v>0.59589745013032214</v>
      </c>
    </row>
    <row r="310" spans="3:10">
      <c r="C310" s="12" t="s">
        <v>4</v>
      </c>
      <c r="D310" s="12">
        <v>9.6999999999999993</v>
      </c>
      <c r="E310" s="12">
        <v>5.0999999999999996</v>
      </c>
      <c r="G310" s="12">
        <v>0.98677173426624487</v>
      </c>
      <c r="H310" s="12">
        <v>0.70757017609793638</v>
      </c>
      <c r="J310" s="12">
        <f t="shared" si="4"/>
        <v>0.55879816758028344</v>
      </c>
    </row>
    <row r="311" spans="3:10">
      <c r="C311" s="12" t="s">
        <v>4</v>
      </c>
      <c r="D311" s="12">
        <v>10.3</v>
      </c>
      <c r="E311" s="12">
        <v>5.8</v>
      </c>
      <c r="G311" s="12">
        <v>1.0128372247051722</v>
      </c>
      <c r="H311" s="12">
        <v>0.76342799356293722</v>
      </c>
      <c r="J311" s="12">
        <f t="shared" si="4"/>
        <v>0.53078216242483245</v>
      </c>
    </row>
    <row r="312" spans="3:10">
      <c r="C312" s="12" t="s">
        <v>4</v>
      </c>
      <c r="D312" s="12">
        <v>7.7</v>
      </c>
      <c r="E312" s="12">
        <v>3.7</v>
      </c>
      <c r="G312" s="12">
        <v>0.88649072517248184</v>
      </c>
      <c r="H312" s="12">
        <v>0.56820172406699498</v>
      </c>
      <c r="J312" s="12">
        <f t="shared" si="4"/>
        <v>0.81045619922327616</v>
      </c>
    </row>
    <row r="313" spans="3:10">
      <c r="C313" s="12" t="s">
        <v>4</v>
      </c>
      <c r="D313" s="12">
        <v>9.1</v>
      </c>
      <c r="E313" s="12">
        <v>5.2</v>
      </c>
      <c r="G313" s="12">
        <v>0.95904139232109353</v>
      </c>
      <c r="H313" s="12">
        <v>0.71600334363479923</v>
      </c>
      <c r="J313" s="12">
        <f t="shared" si="4"/>
        <v>0.69004778580916737</v>
      </c>
    </row>
    <row r="314" spans="3:10">
      <c r="C314" s="12" t="s">
        <v>4</v>
      </c>
      <c r="D314" s="12">
        <v>7.5</v>
      </c>
      <c r="E314" s="12">
        <v>2.8</v>
      </c>
      <c r="G314" s="12">
        <v>0.87506126339170009</v>
      </c>
      <c r="H314" s="12">
        <v>0.44715803134221921</v>
      </c>
      <c r="J314" s="12">
        <f t="shared" si="4"/>
        <v>0.66370370370370368</v>
      </c>
    </row>
    <row r="315" spans="3:10">
      <c r="C315" s="12" t="s">
        <v>4</v>
      </c>
      <c r="D315" s="12">
        <v>9.1</v>
      </c>
      <c r="E315" s="12">
        <v>4.5</v>
      </c>
      <c r="G315" s="12">
        <v>0.95904139232109353</v>
      </c>
      <c r="H315" s="12">
        <v>0.65321251377534373</v>
      </c>
      <c r="J315" s="12">
        <f t="shared" si="4"/>
        <v>0.59715673771947175</v>
      </c>
    </row>
    <row r="316" spans="3:10">
      <c r="C316" s="12" t="s">
        <v>4</v>
      </c>
      <c r="D316" s="12">
        <v>8.5</v>
      </c>
      <c r="E316" s="12">
        <v>3.7</v>
      </c>
      <c r="G316" s="12">
        <v>0.92941892571429274</v>
      </c>
      <c r="H316" s="12">
        <v>0.56820172406699498</v>
      </c>
      <c r="J316" s="12">
        <f t="shared" si="4"/>
        <v>0.6024832078159984</v>
      </c>
    </row>
    <row r="317" spans="3:10">
      <c r="C317" s="12" t="s">
        <v>4</v>
      </c>
      <c r="D317" s="12">
        <v>10</v>
      </c>
      <c r="E317" s="12">
        <v>6.4</v>
      </c>
      <c r="G317" s="12">
        <v>1</v>
      </c>
      <c r="H317" s="12">
        <v>0.80617997398388719</v>
      </c>
      <c r="J317" s="12">
        <f t="shared" si="4"/>
        <v>0.64</v>
      </c>
    </row>
    <row r="318" spans="3:10">
      <c r="C318" s="12" t="s">
        <v>4</v>
      </c>
      <c r="D318" s="12">
        <v>10.3</v>
      </c>
      <c r="E318" s="12">
        <v>6.6</v>
      </c>
      <c r="G318" s="12">
        <v>1.0128372247051722</v>
      </c>
      <c r="H318" s="12">
        <v>0.81954393554186866</v>
      </c>
      <c r="J318" s="12">
        <f t="shared" si="4"/>
        <v>0.60399349517308509</v>
      </c>
    </row>
    <row r="319" spans="3:10">
      <c r="C319" s="12" t="s">
        <v>4</v>
      </c>
      <c r="D319" s="12">
        <v>8.5</v>
      </c>
      <c r="E319" s="12">
        <v>5</v>
      </c>
      <c r="G319" s="12">
        <v>0.92941892571429274</v>
      </c>
      <c r="H319" s="12">
        <v>0.69897000433601886</v>
      </c>
      <c r="J319" s="12">
        <f t="shared" si="4"/>
        <v>0.81416649704864641</v>
      </c>
    </row>
    <row r="320" spans="3:10">
      <c r="C320" s="12" t="s">
        <v>4</v>
      </c>
      <c r="D320" s="12">
        <v>8.1</v>
      </c>
      <c r="E320" s="12">
        <v>3.6</v>
      </c>
      <c r="G320" s="12">
        <v>0.90848501887864974</v>
      </c>
      <c r="H320" s="12">
        <v>0.55630250076728727</v>
      </c>
      <c r="J320" s="12">
        <f t="shared" si="4"/>
        <v>0.67740351233721152</v>
      </c>
    </row>
    <row r="321" spans="3:10">
      <c r="C321" s="12" t="s">
        <v>4</v>
      </c>
      <c r="D321" s="12">
        <v>7.8</v>
      </c>
      <c r="E321" s="12">
        <v>2.7</v>
      </c>
      <c r="G321" s="12">
        <v>0.89209460269048035</v>
      </c>
      <c r="H321" s="12">
        <v>0.43136376415898736</v>
      </c>
      <c r="J321" s="12">
        <f t="shared" si="4"/>
        <v>0.56895766954938554</v>
      </c>
    </row>
    <row r="322" spans="3:10">
      <c r="C322" s="12" t="s">
        <v>4</v>
      </c>
      <c r="D322" s="12">
        <v>9.8000000000000007</v>
      </c>
      <c r="E322" s="12">
        <v>4.5</v>
      </c>
      <c r="G322" s="12">
        <v>0.99122607569249488</v>
      </c>
      <c r="H322" s="12">
        <v>0.65321251377534373</v>
      </c>
      <c r="J322" s="12">
        <f t="shared" si="4"/>
        <v>0.47811711106766724</v>
      </c>
    </row>
    <row r="323" spans="3:10">
      <c r="C323" s="12" t="s">
        <v>4</v>
      </c>
      <c r="D323" s="12">
        <v>8</v>
      </c>
      <c r="E323" s="12">
        <v>4.2</v>
      </c>
      <c r="G323" s="12">
        <v>0.90308998699194354</v>
      </c>
      <c r="H323" s="12">
        <v>0.62324929039790045</v>
      </c>
      <c r="J323" s="12">
        <f t="shared" si="4"/>
        <v>0.8203125</v>
      </c>
    </row>
    <row r="324" spans="3:10">
      <c r="C324" s="12" t="s">
        <v>4</v>
      </c>
      <c r="D324" s="12">
        <v>9.9</v>
      </c>
      <c r="E324" s="12">
        <v>5.8</v>
      </c>
      <c r="G324" s="12">
        <v>0.9956351945975499</v>
      </c>
      <c r="H324" s="12">
        <v>0.76342799356293722</v>
      </c>
      <c r="J324" s="12">
        <f t="shared" si="4"/>
        <v>0.59775388823445141</v>
      </c>
    </row>
    <row r="325" spans="3:10">
      <c r="C325" s="12" t="s">
        <v>4</v>
      </c>
      <c r="D325" s="12">
        <v>7.1</v>
      </c>
      <c r="E325" s="12">
        <v>3.1</v>
      </c>
      <c r="G325" s="12">
        <v>0.85125834871907524</v>
      </c>
      <c r="H325" s="12">
        <v>0.49136169383427269</v>
      </c>
      <c r="J325" s="12">
        <f t="shared" si="4"/>
        <v>0.8661371122988677</v>
      </c>
    </row>
    <row r="326" spans="3:10">
      <c r="C326" s="12" t="s">
        <v>4</v>
      </c>
      <c r="D326" s="12">
        <v>9.5</v>
      </c>
      <c r="E326" s="12">
        <v>7.5</v>
      </c>
      <c r="G326" s="12">
        <v>0.97772360528884772</v>
      </c>
      <c r="H326" s="12">
        <v>0.87506126339170009</v>
      </c>
      <c r="J326" s="12">
        <f t="shared" ref="J326:J389" si="5">100*E326/D326^3</f>
        <v>0.87476308499781308</v>
      </c>
    </row>
    <row r="327" spans="3:10">
      <c r="C327" s="12" t="s">
        <v>4</v>
      </c>
      <c r="D327" s="12">
        <v>10.8</v>
      </c>
      <c r="E327" s="12">
        <v>7.7</v>
      </c>
      <c r="G327" s="12">
        <v>1.0334237554869496</v>
      </c>
      <c r="H327" s="12">
        <v>0.88649072517248184</v>
      </c>
      <c r="J327" s="12">
        <f t="shared" si="5"/>
        <v>0.61125082558553057</v>
      </c>
    </row>
    <row r="328" spans="3:10">
      <c r="C328" s="12" t="s">
        <v>4</v>
      </c>
      <c r="D328" s="12">
        <v>10.199999999999999</v>
      </c>
      <c r="E328" s="12">
        <v>4.5</v>
      </c>
      <c r="G328" s="12">
        <v>1.0086001717619175</v>
      </c>
      <c r="H328" s="12">
        <v>0.65321251377534373</v>
      </c>
      <c r="J328" s="12">
        <f t="shared" si="5"/>
        <v>0.42404505054617009</v>
      </c>
    </row>
    <row r="329" spans="3:10">
      <c r="C329" s="12" t="s">
        <v>4</v>
      </c>
      <c r="D329" s="12">
        <v>8.1999999999999993</v>
      </c>
      <c r="E329" s="12">
        <v>3.5</v>
      </c>
      <c r="G329" s="12">
        <v>0.91381385238371671</v>
      </c>
      <c r="H329" s="12">
        <v>0.54406804435027567</v>
      </c>
      <c r="J329" s="12">
        <f t="shared" si="5"/>
        <v>0.63478475355842201</v>
      </c>
    </row>
    <row r="330" spans="3:10">
      <c r="C330" s="12" t="s">
        <v>4</v>
      </c>
      <c r="D330" s="12">
        <v>9.6</v>
      </c>
      <c r="E330" s="12">
        <v>5.5</v>
      </c>
      <c r="G330" s="12">
        <v>0.98227123303956843</v>
      </c>
      <c r="H330" s="12">
        <v>0.74036268949424389</v>
      </c>
      <c r="J330" s="12">
        <f t="shared" si="5"/>
        <v>0.62165436921296302</v>
      </c>
    </row>
    <row r="331" spans="3:10">
      <c r="C331" s="12" t="s">
        <v>4</v>
      </c>
      <c r="D331" s="12">
        <v>9.8000000000000007</v>
      </c>
      <c r="E331" s="12">
        <v>6</v>
      </c>
      <c r="G331" s="12">
        <v>0.99122607569249488</v>
      </c>
      <c r="H331" s="12">
        <v>0.77815125038364363</v>
      </c>
      <c r="J331" s="12">
        <f t="shared" si="5"/>
        <v>0.63748948142355633</v>
      </c>
    </row>
    <row r="332" spans="3:10">
      <c r="C332" s="12" t="s">
        <v>4</v>
      </c>
      <c r="D332" s="12">
        <v>11.9</v>
      </c>
      <c r="E332" s="12">
        <v>10</v>
      </c>
      <c r="G332" s="12">
        <v>1.0755469613925308</v>
      </c>
      <c r="H332" s="12">
        <v>1</v>
      </c>
      <c r="J332" s="12">
        <f t="shared" si="5"/>
        <v>0.59341581417539824</v>
      </c>
    </row>
    <row r="333" spans="3:10">
      <c r="C333" s="12" t="s">
        <v>4</v>
      </c>
      <c r="D333" s="12">
        <v>8</v>
      </c>
      <c r="E333" s="12">
        <v>2.5</v>
      </c>
      <c r="G333" s="12">
        <v>0.90308998699194354</v>
      </c>
      <c r="H333" s="12">
        <v>0.3979400086720376</v>
      </c>
      <c r="J333" s="12">
        <f t="shared" si="5"/>
        <v>0.48828125</v>
      </c>
    </row>
    <row r="334" spans="3:10">
      <c r="C334" s="12" t="s">
        <v>4</v>
      </c>
      <c r="D334" s="12">
        <v>10</v>
      </c>
      <c r="E334" s="12">
        <v>6.5</v>
      </c>
      <c r="G334" s="12">
        <v>1</v>
      </c>
      <c r="H334" s="12">
        <v>0.81291335664285558</v>
      </c>
      <c r="J334" s="12">
        <f t="shared" si="5"/>
        <v>0.65</v>
      </c>
    </row>
    <row r="335" spans="3:10">
      <c r="C335" s="12" t="s">
        <v>4</v>
      </c>
      <c r="D335" s="12">
        <v>8.8000000000000007</v>
      </c>
      <c r="E335" s="12">
        <v>4</v>
      </c>
      <c r="G335" s="12">
        <v>0.94448267215016868</v>
      </c>
      <c r="H335" s="12">
        <v>0.6020599913279624</v>
      </c>
      <c r="J335" s="12">
        <f t="shared" si="5"/>
        <v>0.58696468820435743</v>
      </c>
    </row>
    <row r="336" spans="3:10">
      <c r="C336" s="12" t="s">
        <v>4</v>
      </c>
      <c r="D336" s="12">
        <v>9.3000000000000007</v>
      </c>
      <c r="E336" s="12">
        <v>4.8</v>
      </c>
      <c r="G336" s="12">
        <v>0.96848294855393513</v>
      </c>
      <c r="H336" s="12">
        <v>0.68124123737558717</v>
      </c>
      <c r="J336" s="12">
        <f t="shared" si="5"/>
        <v>0.59674995058164459</v>
      </c>
    </row>
    <row r="337" spans="3:10">
      <c r="C337" s="12" t="s">
        <v>4</v>
      </c>
      <c r="D337" s="12">
        <v>11.1</v>
      </c>
      <c r="E337" s="12">
        <v>8</v>
      </c>
      <c r="G337" s="12">
        <v>1.0453229787866574</v>
      </c>
      <c r="H337" s="12">
        <v>0.90308998699194354</v>
      </c>
      <c r="J337" s="12">
        <f t="shared" si="5"/>
        <v>0.58495310504076037</v>
      </c>
    </row>
    <row r="338" spans="3:10">
      <c r="C338" s="12" t="s">
        <v>4</v>
      </c>
      <c r="D338" s="12">
        <v>9.6999999999999993</v>
      </c>
      <c r="E338" s="12">
        <v>4</v>
      </c>
      <c r="G338" s="12">
        <v>0.98677173426624487</v>
      </c>
      <c r="H338" s="12">
        <v>0.6020599913279624</v>
      </c>
      <c r="J338" s="12">
        <f t="shared" si="5"/>
        <v>0.43827307261198711</v>
      </c>
    </row>
    <row r="339" spans="3:10">
      <c r="C339" s="12" t="s">
        <v>4</v>
      </c>
      <c r="D339" s="12">
        <v>11.3</v>
      </c>
      <c r="E339" s="12">
        <v>9</v>
      </c>
      <c r="G339" s="12">
        <v>1.0530784434834197</v>
      </c>
      <c r="H339" s="12">
        <v>0.95424250943932487</v>
      </c>
      <c r="J339" s="12">
        <f t="shared" si="5"/>
        <v>0.62374514604992592</v>
      </c>
    </row>
    <row r="340" spans="3:10">
      <c r="C340" s="12" t="s">
        <v>4</v>
      </c>
      <c r="D340" s="12">
        <v>10.1</v>
      </c>
      <c r="E340" s="12">
        <v>7</v>
      </c>
      <c r="G340" s="12">
        <v>1.0043213737826426</v>
      </c>
      <c r="H340" s="12">
        <v>0.84509804001425681</v>
      </c>
      <c r="J340" s="12">
        <f t="shared" si="5"/>
        <v>0.67941310354935114</v>
      </c>
    </row>
    <row r="341" spans="3:10">
      <c r="C341" s="12" t="s">
        <v>4</v>
      </c>
      <c r="D341" s="12">
        <v>9.8000000000000007</v>
      </c>
      <c r="E341" s="12">
        <v>6</v>
      </c>
      <c r="G341" s="12">
        <v>0.99122607569249488</v>
      </c>
      <c r="H341" s="12">
        <v>0.77815125038364363</v>
      </c>
      <c r="J341" s="12">
        <f t="shared" si="5"/>
        <v>0.63748948142355633</v>
      </c>
    </row>
    <row r="342" spans="3:10">
      <c r="C342" s="12" t="s">
        <v>4</v>
      </c>
      <c r="D342" s="12">
        <v>11.1</v>
      </c>
      <c r="E342" s="12">
        <v>9</v>
      </c>
      <c r="G342" s="12">
        <v>1.0453229787866574</v>
      </c>
      <c r="H342" s="12">
        <v>0.95424250943932487</v>
      </c>
      <c r="J342" s="12">
        <f t="shared" si="5"/>
        <v>0.65807224317085533</v>
      </c>
    </row>
    <row r="343" spans="3:10">
      <c r="C343" s="12" t="s">
        <v>4</v>
      </c>
      <c r="D343" s="12">
        <v>10.5</v>
      </c>
      <c r="E343" s="12">
        <v>8.5</v>
      </c>
      <c r="G343" s="12">
        <v>1.0211892990699381</v>
      </c>
      <c r="H343" s="12">
        <v>0.92941892571429274</v>
      </c>
      <c r="J343" s="12">
        <f t="shared" si="5"/>
        <v>0.73426195875175471</v>
      </c>
    </row>
    <row r="344" spans="3:10">
      <c r="C344" s="12" t="s">
        <v>4</v>
      </c>
      <c r="D344" s="12">
        <v>10.5</v>
      </c>
      <c r="E344" s="12">
        <v>7.5</v>
      </c>
      <c r="G344" s="12">
        <v>1.0211892990699381</v>
      </c>
      <c r="H344" s="12">
        <v>0.87506126339170009</v>
      </c>
      <c r="J344" s="12">
        <f t="shared" si="5"/>
        <v>0.64787819889860709</v>
      </c>
    </row>
    <row r="345" spans="3:10">
      <c r="C345" s="12" t="s">
        <v>4</v>
      </c>
      <c r="D345" s="12">
        <v>9.6</v>
      </c>
      <c r="E345" s="12">
        <v>5.5</v>
      </c>
      <c r="G345" s="12">
        <v>0.98227123303956843</v>
      </c>
      <c r="H345" s="12">
        <v>0.74036268949424389</v>
      </c>
      <c r="J345" s="12">
        <f t="shared" si="5"/>
        <v>0.62165436921296302</v>
      </c>
    </row>
    <row r="346" spans="3:10">
      <c r="C346" s="12" t="s">
        <v>4</v>
      </c>
      <c r="D346" s="12">
        <v>11.5</v>
      </c>
      <c r="E346" s="12">
        <v>7.4</v>
      </c>
      <c r="G346" s="12">
        <v>1.0606978403536116</v>
      </c>
      <c r="H346" s="12">
        <v>0.86923171973097624</v>
      </c>
      <c r="J346" s="12">
        <f t="shared" si="5"/>
        <v>0.48656201199967125</v>
      </c>
    </row>
    <row r="347" spans="3:10">
      <c r="C347" s="12" t="s">
        <v>4</v>
      </c>
      <c r="D347" s="12">
        <v>11.4</v>
      </c>
      <c r="E347" s="12">
        <v>6.6</v>
      </c>
      <c r="G347" s="12">
        <v>1.0569048513364727</v>
      </c>
      <c r="H347" s="12">
        <v>0.81954393554186866</v>
      </c>
      <c r="J347" s="12">
        <f t="shared" si="5"/>
        <v>0.44548120069333069</v>
      </c>
    </row>
    <row r="348" spans="3:10">
      <c r="C348" s="12" t="s">
        <v>4</v>
      </c>
      <c r="D348" s="12">
        <v>12.2</v>
      </c>
      <c r="E348" s="12">
        <v>9.5</v>
      </c>
      <c r="G348" s="12">
        <v>1.0863598306747482</v>
      </c>
      <c r="H348" s="12">
        <v>0.97772360528884772</v>
      </c>
      <c r="J348" s="12">
        <f t="shared" si="5"/>
        <v>0.52317154299258539</v>
      </c>
    </row>
    <row r="349" spans="3:10">
      <c r="C349" s="12" t="s">
        <v>4</v>
      </c>
      <c r="D349" s="12">
        <v>13.7</v>
      </c>
      <c r="E349" s="12">
        <v>13</v>
      </c>
      <c r="G349" s="12">
        <v>1.1367205671564067</v>
      </c>
      <c r="H349" s="12">
        <v>1.1139433523068367</v>
      </c>
      <c r="J349" s="12">
        <f t="shared" si="5"/>
        <v>0.50557041370826961</v>
      </c>
    </row>
    <row r="350" spans="3:10">
      <c r="C350" s="12" t="s">
        <v>4</v>
      </c>
      <c r="D350" s="12">
        <v>9.6</v>
      </c>
      <c r="E350" s="12">
        <v>4.3</v>
      </c>
      <c r="G350" s="12">
        <v>0.98227123303956843</v>
      </c>
      <c r="H350" s="12">
        <v>0.63346845557958653</v>
      </c>
      <c r="J350" s="12">
        <f t="shared" si="5"/>
        <v>0.48602068865740744</v>
      </c>
    </row>
    <row r="351" spans="3:10">
      <c r="C351" s="12" t="s">
        <v>4</v>
      </c>
      <c r="D351" s="12">
        <v>11.5</v>
      </c>
      <c r="E351" s="12">
        <v>7.3</v>
      </c>
      <c r="G351" s="12">
        <v>1.0606978403536116</v>
      </c>
      <c r="H351" s="12">
        <v>0.86332286012045589</v>
      </c>
      <c r="J351" s="12">
        <f t="shared" si="5"/>
        <v>0.47998684967535138</v>
      </c>
    </row>
    <row r="352" spans="3:10">
      <c r="C352" s="12" t="s">
        <v>4</v>
      </c>
      <c r="D352" s="12">
        <v>11.1</v>
      </c>
      <c r="E352" s="12">
        <v>6.8</v>
      </c>
      <c r="G352" s="12">
        <v>1.0453229787866574</v>
      </c>
      <c r="H352" s="12">
        <v>0.83250891270623628</v>
      </c>
      <c r="J352" s="12">
        <f t="shared" si="5"/>
        <v>0.4972101392846463</v>
      </c>
    </row>
    <row r="353" spans="3:10">
      <c r="C353" s="12" t="s">
        <v>4</v>
      </c>
      <c r="D353" s="12">
        <v>12.4</v>
      </c>
      <c r="E353" s="12">
        <v>10</v>
      </c>
      <c r="G353" s="12">
        <v>1.0934216851622351</v>
      </c>
      <c r="H353" s="12">
        <v>1</v>
      </c>
      <c r="J353" s="12">
        <f t="shared" si="5"/>
        <v>0.52448726125339862</v>
      </c>
    </row>
    <row r="354" spans="3:10">
      <c r="C354" s="12" t="s">
        <v>4</v>
      </c>
      <c r="D354" s="12">
        <v>11.5</v>
      </c>
      <c r="E354" s="12">
        <v>7.6</v>
      </c>
      <c r="G354" s="12">
        <v>1.0606978403536116</v>
      </c>
      <c r="H354" s="12">
        <v>0.88081359228079137</v>
      </c>
      <c r="J354" s="12">
        <f t="shared" si="5"/>
        <v>0.499712336648311</v>
      </c>
    </row>
    <row r="355" spans="3:10">
      <c r="C355" s="12" t="s">
        <v>4</v>
      </c>
      <c r="D355" s="12">
        <v>10.4</v>
      </c>
      <c r="E355" s="12">
        <v>5.3</v>
      </c>
      <c r="G355" s="12">
        <v>1.0170333392987803</v>
      </c>
      <c r="H355" s="12">
        <v>0.72427586960078905</v>
      </c>
      <c r="J355" s="12">
        <f t="shared" si="5"/>
        <v>0.47116807009558476</v>
      </c>
    </row>
    <row r="356" spans="3:10">
      <c r="C356" s="12" t="s">
        <v>4</v>
      </c>
      <c r="D356" s="12">
        <v>11.5</v>
      </c>
      <c r="E356" s="12">
        <v>7.4</v>
      </c>
      <c r="G356" s="12">
        <v>1.0606978403536116</v>
      </c>
      <c r="H356" s="12">
        <v>0.86923171973097624</v>
      </c>
      <c r="J356" s="12">
        <f t="shared" si="5"/>
        <v>0.48656201199967125</v>
      </c>
    </row>
    <row r="357" spans="3:10">
      <c r="C357" s="12" t="s">
        <v>4</v>
      </c>
      <c r="D357" s="12">
        <v>11.4</v>
      </c>
      <c r="E357" s="12">
        <v>6.6</v>
      </c>
      <c r="G357" s="12">
        <v>1.0569048513364727</v>
      </c>
      <c r="H357" s="12">
        <v>0.81954393554186866</v>
      </c>
      <c r="J357" s="12">
        <f t="shared" si="5"/>
        <v>0.44548120069333069</v>
      </c>
    </row>
    <row r="358" spans="3:10">
      <c r="C358" s="12" t="s">
        <v>4</v>
      </c>
      <c r="D358" s="12">
        <v>12</v>
      </c>
      <c r="E358" s="12">
        <v>8.3000000000000007</v>
      </c>
      <c r="G358" s="12">
        <v>1.0791812460476249</v>
      </c>
      <c r="H358" s="12">
        <v>0.91907809237607396</v>
      </c>
      <c r="J358" s="12">
        <f t="shared" si="5"/>
        <v>0.48032407407407413</v>
      </c>
    </row>
    <row r="359" spans="3:10">
      <c r="C359" s="12" t="s">
        <v>4</v>
      </c>
      <c r="D359" s="12">
        <v>8.5</v>
      </c>
      <c r="E359" s="12">
        <v>5</v>
      </c>
      <c r="G359" s="12">
        <v>0.92941892571429274</v>
      </c>
      <c r="H359" s="12">
        <v>0.69897000433601886</v>
      </c>
      <c r="J359" s="12">
        <f t="shared" si="5"/>
        <v>0.81416649704864641</v>
      </c>
    </row>
    <row r="360" spans="3:10">
      <c r="C360" s="12" t="s">
        <v>4</v>
      </c>
      <c r="D360" s="12">
        <v>8.1</v>
      </c>
      <c r="E360" s="12">
        <v>3.6</v>
      </c>
      <c r="G360" s="12">
        <v>0.90848501887864974</v>
      </c>
      <c r="H360" s="12">
        <v>0.55630250076728727</v>
      </c>
      <c r="J360" s="12">
        <f t="shared" si="5"/>
        <v>0.67740351233721152</v>
      </c>
    </row>
    <row r="361" spans="3:10">
      <c r="C361" s="12" t="s">
        <v>4</v>
      </c>
      <c r="D361" s="12">
        <v>7.8</v>
      </c>
      <c r="E361" s="12">
        <v>2.7</v>
      </c>
      <c r="G361" s="12">
        <v>0.89209460269048035</v>
      </c>
      <c r="H361" s="12">
        <v>0.43136376415898736</v>
      </c>
      <c r="J361" s="12">
        <f t="shared" si="5"/>
        <v>0.56895766954938554</v>
      </c>
    </row>
    <row r="362" spans="3:10">
      <c r="C362" s="12" t="s">
        <v>4</v>
      </c>
      <c r="D362" s="12">
        <v>9.8000000000000007</v>
      </c>
      <c r="E362" s="12">
        <v>4.5</v>
      </c>
      <c r="G362" s="12">
        <v>0.99122607569249488</v>
      </c>
      <c r="H362" s="12">
        <v>0.65321251377534373</v>
      </c>
      <c r="J362" s="12">
        <f t="shared" si="5"/>
        <v>0.47811711106766724</v>
      </c>
    </row>
    <row r="363" spans="3:10">
      <c r="C363" s="12" t="s">
        <v>4</v>
      </c>
      <c r="D363" s="12">
        <v>8</v>
      </c>
      <c r="E363" s="12">
        <v>4.2</v>
      </c>
      <c r="G363" s="12">
        <v>0.90308998699194354</v>
      </c>
      <c r="H363" s="12">
        <v>0.62324929039790045</v>
      </c>
      <c r="J363" s="12">
        <f t="shared" si="5"/>
        <v>0.8203125</v>
      </c>
    </row>
    <row r="364" spans="3:10">
      <c r="C364" s="12" t="s">
        <v>4</v>
      </c>
      <c r="D364" s="12">
        <v>9.9</v>
      </c>
      <c r="E364" s="12">
        <v>5.8</v>
      </c>
      <c r="G364" s="12">
        <v>0.9956351945975499</v>
      </c>
      <c r="H364" s="12">
        <v>0.76342799356293722</v>
      </c>
      <c r="J364" s="12">
        <f t="shared" si="5"/>
        <v>0.59775388823445141</v>
      </c>
    </row>
    <row r="365" spans="3:10">
      <c r="C365" s="12" t="s">
        <v>4</v>
      </c>
      <c r="D365" s="12">
        <v>7.1</v>
      </c>
      <c r="E365" s="12">
        <v>3.1</v>
      </c>
      <c r="G365" s="12">
        <v>0.85125834871907524</v>
      </c>
      <c r="H365" s="12">
        <v>0.49136169383427269</v>
      </c>
      <c r="J365" s="12">
        <f t="shared" si="5"/>
        <v>0.8661371122988677</v>
      </c>
    </row>
    <row r="366" spans="3:10">
      <c r="C366" s="12" t="s">
        <v>4</v>
      </c>
      <c r="D366" s="12">
        <v>9.5</v>
      </c>
      <c r="E366" s="12">
        <v>7.5</v>
      </c>
      <c r="G366" s="12">
        <v>0.97772360528884772</v>
      </c>
      <c r="H366" s="12">
        <v>0.87506126339170009</v>
      </c>
      <c r="J366" s="12">
        <f t="shared" si="5"/>
        <v>0.87476308499781308</v>
      </c>
    </row>
    <row r="367" spans="3:10">
      <c r="C367" s="12" t="s">
        <v>4</v>
      </c>
      <c r="D367" s="12">
        <v>10.8</v>
      </c>
      <c r="E367" s="12">
        <v>7.7</v>
      </c>
      <c r="G367" s="12">
        <v>1.0334237554869496</v>
      </c>
      <c r="H367" s="12">
        <v>0.88649072517248184</v>
      </c>
      <c r="J367" s="12">
        <f t="shared" si="5"/>
        <v>0.61125082558553057</v>
      </c>
    </row>
    <row r="368" spans="3:10">
      <c r="C368" s="12" t="s">
        <v>4</v>
      </c>
      <c r="D368" s="12">
        <v>10.199999999999999</v>
      </c>
      <c r="E368" s="12">
        <v>4.5</v>
      </c>
      <c r="G368" s="12">
        <v>1.0086001717619175</v>
      </c>
      <c r="H368" s="12">
        <v>0.65321251377534373</v>
      </c>
      <c r="J368" s="12">
        <f t="shared" si="5"/>
        <v>0.42404505054617009</v>
      </c>
    </row>
    <row r="369" spans="3:10">
      <c r="C369" s="12" t="s">
        <v>4</v>
      </c>
      <c r="D369" s="12">
        <v>9.4</v>
      </c>
      <c r="E369" s="12">
        <v>6.2</v>
      </c>
      <c r="G369" s="12">
        <v>0.97312785359969867</v>
      </c>
      <c r="H369" s="12">
        <v>0.79239168949825389</v>
      </c>
      <c r="J369" s="12">
        <f t="shared" si="5"/>
        <v>0.74646272983828232</v>
      </c>
    </row>
    <row r="370" spans="3:10">
      <c r="C370" s="12" t="s">
        <v>4</v>
      </c>
      <c r="D370" s="12">
        <v>7.4</v>
      </c>
      <c r="E370" s="12">
        <v>3.3</v>
      </c>
      <c r="G370" s="12">
        <v>0.86923171973097624</v>
      </c>
      <c r="H370" s="12">
        <v>0.51851393987788741</v>
      </c>
      <c r="J370" s="12">
        <f t="shared" si="5"/>
        <v>0.81436440092393336</v>
      </c>
    </row>
    <row r="371" spans="3:10">
      <c r="C371" s="12" t="s">
        <v>4</v>
      </c>
      <c r="D371" s="12">
        <v>10.5</v>
      </c>
      <c r="E371" s="12">
        <v>8.3000000000000007</v>
      </c>
      <c r="G371" s="12">
        <v>1.0211892990699381</v>
      </c>
      <c r="H371" s="12">
        <v>0.91907809237607396</v>
      </c>
      <c r="J371" s="12">
        <f t="shared" si="5"/>
        <v>0.71698520678112521</v>
      </c>
    </row>
    <row r="372" spans="3:10">
      <c r="C372" s="12" t="s">
        <v>4</v>
      </c>
      <c r="D372" s="12">
        <v>12.6</v>
      </c>
      <c r="E372" s="12">
        <v>10.41</v>
      </c>
      <c r="G372" s="12">
        <v>1.1003705451175629</v>
      </c>
      <c r="H372" s="12">
        <v>1.0174507295105362</v>
      </c>
      <c r="J372" s="12">
        <f t="shared" si="5"/>
        <v>0.52040216439309417</v>
      </c>
    </row>
    <row r="373" spans="3:10">
      <c r="C373" s="12" t="s">
        <v>4</v>
      </c>
      <c r="D373" s="12">
        <v>13.3</v>
      </c>
      <c r="E373" s="12">
        <v>12.97</v>
      </c>
      <c r="G373" s="12">
        <v>1.1238516409670858</v>
      </c>
      <c r="H373" s="12">
        <v>1.1129399760840801</v>
      </c>
      <c r="J373" s="12">
        <f t="shared" si="5"/>
        <v>0.55129626882515237</v>
      </c>
    </row>
    <row r="374" spans="3:10">
      <c r="C374" s="12" t="s">
        <v>4</v>
      </c>
      <c r="D374" s="12">
        <v>14.2</v>
      </c>
      <c r="E374" s="12">
        <v>16.91</v>
      </c>
      <c r="G374" s="12">
        <v>1.1522883443830565</v>
      </c>
      <c r="H374" s="12">
        <v>1.2281436075977417</v>
      </c>
      <c r="J374" s="12">
        <f t="shared" si="5"/>
        <v>0.59057978100701025</v>
      </c>
    </row>
    <row r="375" spans="3:10">
      <c r="C375" s="12" t="s">
        <v>4</v>
      </c>
      <c r="D375" s="12">
        <v>11.6</v>
      </c>
      <c r="E375" s="12">
        <v>8.8000000000000007</v>
      </c>
      <c r="G375" s="12">
        <v>1.0644579892269184</v>
      </c>
      <c r="H375" s="12">
        <v>0.94448267215016868</v>
      </c>
      <c r="J375" s="12">
        <f t="shared" si="5"/>
        <v>0.56377875271638866</v>
      </c>
    </row>
    <row r="376" spans="3:10">
      <c r="C376" s="12" t="s">
        <v>4</v>
      </c>
      <c r="D376" s="12">
        <v>10.6</v>
      </c>
      <c r="E376" s="12">
        <v>6.58</v>
      </c>
      <c r="G376" s="12">
        <v>1.0253058652647702</v>
      </c>
      <c r="H376" s="12">
        <v>0.81822589361395548</v>
      </c>
      <c r="J376" s="12">
        <f t="shared" si="5"/>
        <v>0.55246948823525466</v>
      </c>
    </row>
    <row r="377" spans="3:10">
      <c r="C377" s="12" t="s">
        <v>4</v>
      </c>
      <c r="D377" s="12">
        <v>9.6</v>
      </c>
      <c r="E377" s="12">
        <v>4.6100000000000003</v>
      </c>
      <c r="G377" s="12">
        <v>0.98227123303956843</v>
      </c>
      <c r="H377" s="12">
        <v>0.6637009253896482</v>
      </c>
      <c r="J377" s="12">
        <f t="shared" si="5"/>
        <v>0.52105938946759267</v>
      </c>
    </row>
    <row r="378" spans="3:10">
      <c r="C378" s="12" t="s">
        <v>4</v>
      </c>
      <c r="D378" s="12">
        <v>14.1</v>
      </c>
      <c r="E378" s="12">
        <v>15.5</v>
      </c>
      <c r="G378" s="12">
        <v>1.1492191126553799</v>
      </c>
      <c r="H378" s="12">
        <v>1.1903316981702914</v>
      </c>
      <c r="J378" s="12">
        <f t="shared" si="5"/>
        <v>0.55293535543576477</v>
      </c>
    </row>
    <row r="379" spans="3:10">
      <c r="C379" s="12" t="s">
        <v>4</v>
      </c>
      <c r="D379" s="12">
        <v>12.6</v>
      </c>
      <c r="E379" s="12">
        <v>11.26</v>
      </c>
      <c r="G379" s="12">
        <v>1.1003705451175629</v>
      </c>
      <c r="H379" s="12">
        <v>1.0515383905153275</v>
      </c>
      <c r="J379" s="12">
        <f t="shared" si="5"/>
        <v>0.56289417589493185</v>
      </c>
    </row>
    <row r="380" spans="3:10">
      <c r="C380" s="12" t="s">
        <v>4</v>
      </c>
      <c r="D380" s="12">
        <v>14.2</v>
      </c>
      <c r="E380" s="12">
        <v>14.31</v>
      </c>
      <c r="G380" s="12">
        <v>1.1522883443830565</v>
      </c>
      <c r="H380" s="12">
        <v>1.1556396337597763</v>
      </c>
      <c r="J380" s="12">
        <f t="shared" si="5"/>
        <v>0.49977508374987084</v>
      </c>
    </row>
    <row r="381" spans="3:10">
      <c r="C381" s="12" t="s">
        <v>4</v>
      </c>
      <c r="D381" s="12">
        <v>13.5</v>
      </c>
      <c r="E381" s="12">
        <v>13.1</v>
      </c>
      <c r="G381" s="12">
        <v>1.1303337684950061</v>
      </c>
      <c r="H381" s="12">
        <v>1.1172712956557642</v>
      </c>
      <c r="J381" s="12">
        <f t="shared" si="5"/>
        <v>0.53243916069704822</v>
      </c>
    </row>
    <row r="382" spans="3:10">
      <c r="C382" s="12" t="s">
        <v>4</v>
      </c>
      <c r="D382" s="12">
        <v>13.5</v>
      </c>
      <c r="E382" s="12">
        <v>12.89</v>
      </c>
      <c r="G382" s="12">
        <v>1.1303337684950061</v>
      </c>
      <c r="H382" s="12">
        <v>1.110252917353403</v>
      </c>
      <c r="J382" s="12">
        <f t="shared" si="5"/>
        <v>0.5239038764415993</v>
      </c>
    </row>
    <row r="383" spans="3:10">
      <c r="C383" s="12" t="s">
        <v>4</v>
      </c>
      <c r="D383" s="12">
        <v>13.3</v>
      </c>
      <c r="E383" s="12">
        <v>12.97</v>
      </c>
      <c r="G383" s="12">
        <v>1.1238516409670858</v>
      </c>
      <c r="H383" s="12">
        <v>1.1129399760840801</v>
      </c>
      <c r="J383" s="12">
        <f t="shared" si="5"/>
        <v>0.55129626882515237</v>
      </c>
    </row>
    <row r="384" spans="3:10">
      <c r="C384" s="12" t="s">
        <v>4</v>
      </c>
      <c r="D384" s="12">
        <v>14.2</v>
      </c>
      <c r="E384" s="12">
        <v>16.91</v>
      </c>
      <c r="G384" s="12">
        <v>1.1522883443830565</v>
      </c>
      <c r="H384" s="12">
        <v>1.2281436075977417</v>
      </c>
      <c r="J384" s="12">
        <f t="shared" si="5"/>
        <v>0.59057978100701025</v>
      </c>
    </row>
    <row r="385" spans="3:10">
      <c r="C385" s="12" t="s">
        <v>4</v>
      </c>
      <c r="D385" s="12">
        <v>11.6</v>
      </c>
      <c r="E385" s="12">
        <v>8.7899999999999991</v>
      </c>
      <c r="G385" s="12">
        <v>1.0644579892269184</v>
      </c>
      <c r="H385" s="12">
        <v>0.94398887507377183</v>
      </c>
      <c r="J385" s="12">
        <f t="shared" si="5"/>
        <v>0.56313809504284718</v>
      </c>
    </row>
    <row r="386" spans="3:10">
      <c r="C386" s="12" t="s">
        <v>4</v>
      </c>
      <c r="D386" s="12">
        <v>10.6</v>
      </c>
      <c r="E386" s="12">
        <v>6.53</v>
      </c>
      <c r="G386" s="12">
        <v>1.0253058652647702</v>
      </c>
      <c r="H386" s="12">
        <v>0.81491318127507395</v>
      </c>
      <c r="J386" s="12">
        <f t="shared" si="5"/>
        <v>0.54827139182009321</v>
      </c>
    </row>
    <row r="387" spans="3:10">
      <c r="C387" s="12" t="s">
        <v>4</v>
      </c>
      <c r="D387" s="12">
        <v>13.2</v>
      </c>
      <c r="E387" s="12">
        <v>11.95</v>
      </c>
      <c r="G387" s="12">
        <v>1.1205739312058498</v>
      </c>
      <c r="H387" s="12">
        <v>1.0773679052841565</v>
      </c>
      <c r="J387" s="12">
        <f t="shared" si="5"/>
        <v>0.51957244622533882</v>
      </c>
    </row>
    <row r="388" spans="3:10">
      <c r="C388" s="12" t="s">
        <v>4</v>
      </c>
      <c r="D388" s="12">
        <v>12.6</v>
      </c>
      <c r="E388" s="12">
        <v>10.41</v>
      </c>
      <c r="G388" s="12">
        <v>1.1003705451175629</v>
      </c>
      <c r="H388" s="12">
        <v>1.0174507295105362</v>
      </c>
      <c r="J388" s="12">
        <f t="shared" si="5"/>
        <v>0.52040216439309417</v>
      </c>
    </row>
    <row r="389" spans="3:10">
      <c r="C389" s="12" t="s">
        <v>4</v>
      </c>
      <c r="D389" s="12">
        <v>10.3</v>
      </c>
      <c r="E389" s="12">
        <v>6</v>
      </c>
      <c r="G389" s="12">
        <v>1.0128372247051722</v>
      </c>
      <c r="H389" s="12">
        <v>0.77815125038364363</v>
      </c>
      <c r="J389" s="12">
        <f t="shared" si="5"/>
        <v>0.54908499561189561</v>
      </c>
    </row>
    <row r="390" spans="3:10">
      <c r="C390" s="12" t="s">
        <v>4</v>
      </c>
      <c r="D390" s="12">
        <v>10.5</v>
      </c>
      <c r="E390" s="12">
        <v>7</v>
      </c>
      <c r="G390" s="12">
        <v>1.0211892990699381</v>
      </c>
      <c r="H390" s="12">
        <v>0.84509804001425681</v>
      </c>
      <c r="J390" s="12">
        <f t="shared" ref="J390:J453" si="6">100*E390/D390^3</f>
        <v>0.60468631897203329</v>
      </c>
    </row>
    <row r="391" spans="3:10">
      <c r="C391" s="12" t="s">
        <v>4</v>
      </c>
      <c r="D391" s="12">
        <v>10.199999999999999</v>
      </c>
      <c r="E391" s="12">
        <v>6</v>
      </c>
      <c r="G391" s="12">
        <v>1.0086001717619175</v>
      </c>
      <c r="H391" s="12">
        <v>0.77815125038364363</v>
      </c>
      <c r="J391" s="12">
        <f t="shared" si="6"/>
        <v>0.56539340072822675</v>
      </c>
    </row>
    <row r="392" spans="3:10">
      <c r="C392" s="12" t="s">
        <v>4</v>
      </c>
      <c r="D392" s="12">
        <v>9.3000000000000007</v>
      </c>
      <c r="E392" s="12">
        <v>5</v>
      </c>
      <c r="G392" s="12">
        <v>0.96848294855393513</v>
      </c>
      <c r="H392" s="12">
        <v>0.69897000433601886</v>
      </c>
      <c r="J392" s="12">
        <f t="shared" si="6"/>
        <v>0.62161453185587978</v>
      </c>
    </row>
    <row r="393" spans="3:10">
      <c r="C393" s="12" t="s">
        <v>4</v>
      </c>
      <c r="D393" s="12">
        <v>8</v>
      </c>
      <c r="E393" s="12">
        <v>3</v>
      </c>
      <c r="G393" s="12">
        <v>0.90308998699194354</v>
      </c>
      <c r="H393" s="12">
        <v>0.47712125471966244</v>
      </c>
      <c r="J393" s="12">
        <f t="shared" si="6"/>
        <v>0.5859375</v>
      </c>
    </row>
    <row r="394" spans="3:10">
      <c r="C394" s="12" t="s">
        <v>4</v>
      </c>
      <c r="D394" s="12">
        <v>10.3</v>
      </c>
      <c r="E394" s="12">
        <v>6</v>
      </c>
      <c r="G394" s="12">
        <v>1.0128372247051722</v>
      </c>
      <c r="H394" s="12">
        <v>0.77815125038364363</v>
      </c>
      <c r="J394" s="12">
        <f t="shared" si="6"/>
        <v>0.54908499561189561</v>
      </c>
    </row>
    <row r="395" spans="3:10">
      <c r="C395" s="12" t="s">
        <v>4</v>
      </c>
      <c r="D395" s="12">
        <v>8</v>
      </c>
      <c r="E395" s="12">
        <v>3</v>
      </c>
      <c r="G395" s="12">
        <v>0.90308998699194354</v>
      </c>
      <c r="H395" s="12">
        <v>0.47712125471966244</v>
      </c>
      <c r="J395" s="12">
        <f t="shared" si="6"/>
        <v>0.5859375</v>
      </c>
    </row>
    <row r="396" spans="3:10">
      <c r="C396" s="12" t="s">
        <v>4</v>
      </c>
      <c r="D396" s="12">
        <v>8</v>
      </c>
      <c r="E396" s="12">
        <v>3</v>
      </c>
      <c r="G396" s="12">
        <v>0.90308998699194354</v>
      </c>
      <c r="H396" s="12">
        <v>0.47712125471966244</v>
      </c>
      <c r="J396" s="12">
        <f t="shared" si="6"/>
        <v>0.5859375</v>
      </c>
    </row>
    <row r="397" spans="3:10">
      <c r="C397" s="12" t="s">
        <v>4</v>
      </c>
      <c r="D397" s="12">
        <v>10.7</v>
      </c>
      <c r="E397" s="12">
        <v>9</v>
      </c>
      <c r="G397" s="12">
        <v>1.0293837776852097</v>
      </c>
      <c r="H397" s="12">
        <v>0.95424250943932487</v>
      </c>
      <c r="J397" s="12">
        <f t="shared" si="6"/>
        <v>0.73466808920176696</v>
      </c>
    </row>
    <row r="398" spans="3:10">
      <c r="C398" s="12" t="s">
        <v>4</v>
      </c>
      <c r="D398" s="12">
        <v>9.1</v>
      </c>
      <c r="E398" s="12">
        <v>4</v>
      </c>
      <c r="G398" s="12">
        <v>0.95904139232109353</v>
      </c>
      <c r="H398" s="12">
        <v>0.6020599913279624</v>
      </c>
      <c r="J398" s="12">
        <f t="shared" si="6"/>
        <v>0.53080598908397492</v>
      </c>
    </row>
    <row r="399" spans="3:10">
      <c r="C399" s="12" t="s">
        <v>4</v>
      </c>
      <c r="D399" s="12">
        <v>9.6</v>
      </c>
      <c r="E399" s="12">
        <v>5</v>
      </c>
      <c r="G399" s="12">
        <v>0.98227123303956843</v>
      </c>
      <c r="H399" s="12">
        <v>0.69897000433601886</v>
      </c>
      <c r="J399" s="12">
        <f t="shared" si="6"/>
        <v>0.56514033564814814</v>
      </c>
    </row>
    <row r="400" spans="3:10">
      <c r="C400" s="12" t="s">
        <v>4</v>
      </c>
      <c r="D400" s="12">
        <v>11.1</v>
      </c>
      <c r="E400" s="12">
        <v>8</v>
      </c>
      <c r="G400" s="12">
        <v>1.0453229787866574</v>
      </c>
      <c r="H400" s="12">
        <v>0.90308998699194354</v>
      </c>
      <c r="J400" s="12">
        <f t="shared" si="6"/>
        <v>0.58495310504076037</v>
      </c>
    </row>
    <row r="401" spans="3:10">
      <c r="C401" s="12" t="s">
        <v>4</v>
      </c>
      <c r="D401" s="12">
        <v>9.3000000000000007</v>
      </c>
      <c r="E401" s="12">
        <v>6</v>
      </c>
      <c r="G401" s="12">
        <v>0.96848294855393513</v>
      </c>
      <c r="H401" s="12">
        <v>0.77815125038364363</v>
      </c>
      <c r="J401" s="12">
        <f t="shared" si="6"/>
        <v>0.74593743822705572</v>
      </c>
    </row>
    <row r="402" spans="3:10">
      <c r="C402" s="12" t="s">
        <v>4</v>
      </c>
      <c r="D402" s="12">
        <v>9.9</v>
      </c>
      <c r="E402" s="12">
        <v>5</v>
      </c>
      <c r="G402" s="12">
        <v>0.9956351945975499</v>
      </c>
      <c r="H402" s="12">
        <v>0.69897000433601886</v>
      </c>
      <c r="J402" s="12">
        <f t="shared" si="6"/>
        <v>0.51530507606418219</v>
      </c>
    </row>
    <row r="403" spans="3:10">
      <c r="C403" s="12" t="s">
        <v>4</v>
      </c>
      <c r="D403" s="12">
        <v>10.5</v>
      </c>
      <c r="E403" s="12">
        <v>7</v>
      </c>
      <c r="G403" s="12">
        <v>1.0211892990699381</v>
      </c>
      <c r="H403" s="12">
        <v>0.84509804001425681</v>
      </c>
      <c r="J403" s="12">
        <f t="shared" si="6"/>
        <v>0.60468631897203329</v>
      </c>
    </row>
    <row r="404" spans="3:10">
      <c r="C404" s="12" t="s">
        <v>4</v>
      </c>
      <c r="D404" s="12">
        <v>11.5</v>
      </c>
      <c r="E404" s="12">
        <v>9</v>
      </c>
      <c r="G404" s="12">
        <v>1.0606978403536116</v>
      </c>
      <c r="H404" s="12">
        <v>0.95424250943932487</v>
      </c>
      <c r="J404" s="12">
        <f t="shared" si="6"/>
        <v>0.59176460918878937</v>
      </c>
    </row>
    <row r="405" spans="3:10">
      <c r="C405" s="12" t="s">
        <v>4</v>
      </c>
      <c r="D405" s="12">
        <v>11.1</v>
      </c>
      <c r="E405" s="12">
        <v>8</v>
      </c>
      <c r="G405" s="12">
        <v>1.0453229787866574</v>
      </c>
      <c r="H405" s="12">
        <v>0.90308998699194354</v>
      </c>
      <c r="J405" s="12">
        <f t="shared" si="6"/>
        <v>0.58495310504076037</v>
      </c>
    </row>
    <row r="406" spans="3:10">
      <c r="C406" s="12" t="s">
        <v>4</v>
      </c>
      <c r="D406" s="12">
        <v>9.6999999999999993</v>
      </c>
      <c r="E406" s="12">
        <v>4</v>
      </c>
      <c r="G406" s="12">
        <v>0.98677173426624487</v>
      </c>
      <c r="H406" s="12">
        <v>0.6020599913279624</v>
      </c>
      <c r="J406" s="12">
        <f t="shared" si="6"/>
        <v>0.43827307261198711</v>
      </c>
    </row>
    <row r="407" spans="3:10">
      <c r="C407" s="12" t="s">
        <v>4</v>
      </c>
      <c r="D407" s="12">
        <v>11.3</v>
      </c>
      <c r="E407" s="12">
        <v>9</v>
      </c>
      <c r="G407" s="12">
        <v>1.0530784434834197</v>
      </c>
      <c r="H407" s="12">
        <v>0.95424250943932487</v>
      </c>
      <c r="J407" s="12">
        <f t="shared" si="6"/>
        <v>0.62374514604992592</v>
      </c>
    </row>
    <row r="408" spans="3:10">
      <c r="C408" s="12" t="s">
        <v>4</v>
      </c>
      <c r="D408" s="12">
        <v>11.9</v>
      </c>
      <c r="E408" s="12">
        <v>10</v>
      </c>
      <c r="G408" s="12">
        <v>1.0755469613925308</v>
      </c>
      <c r="H408" s="12">
        <v>1</v>
      </c>
      <c r="J408" s="12">
        <f t="shared" si="6"/>
        <v>0.59341581417539824</v>
      </c>
    </row>
    <row r="409" spans="3:10">
      <c r="C409" s="12" t="s">
        <v>4</v>
      </c>
      <c r="D409" s="12">
        <v>12.5</v>
      </c>
      <c r="E409" s="12">
        <v>13</v>
      </c>
      <c r="G409" s="12">
        <v>1.0969100130080565</v>
      </c>
      <c r="H409" s="12">
        <v>1.1139433523068367</v>
      </c>
      <c r="J409" s="12">
        <f t="shared" si="6"/>
        <v>0.66559999999999997</v>
      </c>
    </row>
    <row r="410" spans="3:10">
      <c r="C410" s="12" t="s">
        <v>4</v>
      </c>
      <c r="D410" s="12">
        <v>11.5</v>
      </c>
      <c r="E410" s="12">
        <v>9</v>
      </c>
      <c r="G410" s="12">
        <v>1.0606978403536116</v>
      </c>
      <c r="H410" s="12">
        <v>0.95424250943932487</v>
      </c>
      <c r="J410" s="12">
        <f t="shared" si="6"/>
        <v>0.59176460918878937</v>
      </c>
    </row>
    <row r="411" spans="3:10">
      <c r="C411" s="12" t="s">
        <v>4</v>
      </c>
      <c r="D411" s="12">
        <v>12.4</v>
      </c>
      <c r="E411" s="12">
        <v>12</v>
      </c>
      <c r="G411" s="12">
        <v>1.0934216851622351</v>
      </c>
      <c r="H411" s="12">
        <v>1.0791812460476249</v>
      </c>
      <c r="J411" s="12">
        <f t="shared" si="6"/>
        <v>0.62938471350407832</v>
      </c>
    </row>
    <row r="412" spans="3:10">
      <c r="C412" s="12" t="s">
        <v>4</v>
      </c>
      <c r="D412" s="12">
        <v>12.2</v>
      </c>
      <c r="E412" s="12">
        <v>12</v>
      </c>
      <c r="G412" s="12">
        <v>1.0863598306747482</v>
      </c>
      <c r="H412" s="12">
        <v>1.0791812460476249</v>
      </c>
      <c r="J412" s="12">
        <f t="shared" si="6"/>
        <v>0.66084826483273951</v>
      </c>
    </row>
    <row r="413" spans="3:10">
      <c r="C413" s="12" t="s">
        <v>4</v>
      </c>
      <c r="D413" s="12">
        <v>10.199999999999999</v>
      </c>
      <c r="E413" s="12">
        <v>6</v>
      </c>
      <c r="G413" s="12">
        <v>1.0086001717619175</v>
      </c>
      <c r="H413" s="12">
        <v>0.77815125038364363</v>
      </c>
      <c r="J413" s="12">
        <f t="shared" si="6"/>
        <v>0.56539340072822675</v>
      </c>
    </row>
    <row r="414" spans="3:10">
      <c r="C414" s="12" t="s">
        <v>4</v>
      </c>
      <c r="D414" s="12">
        <v>9.8000000000000007</v>
      </c>
      <c r="E414" s="12">
        <v>6</v>
      </c>
      <c r="G414" s="12">
        <v>0.99122607569249488</v>
      </c>
      <c r="H414" s="12">
        <v>0.77815125038364363</v>
      </c>
      <c r="J414" s="12">
        <f t="shared" si="6"/>
        <v>0.63748948142355633</v>
      </c>
    </row>
    <row r="415" spans="3:10">
      <c r="C415" s="12" t="s">
        <v>4</v>
      </c>
      <c r="D415" s="12">
        <v>10.1</v>
      </c>
      <c r="E415" s="12">
        <v>6</v>
      </c>
      <c r="G415" s="12">
        <v>1.0043213737826426</v>
      </c>
      <c r="H415" s="12">
        <v>0.77815125038364363</v>
      </c>
      <c r="J415" s="12">
        <f t="shared" si="6"/>
        <v>0.58235408875658667</v>
      </c>
    </row>
    <row r="416" spans="3:10">
      <c r="C416" s="12" t="s">
        <v>4</v>
      </c>
      <c r="D416" s="12">
        <v>10.5</v>
      </c>
      <c r="E416" s="12">
        <v>7</v>
      </c>
      <c r="G416" s="12">
        <v>1.0211892990699381</v>
      </c>
      <c r="H416" s="12">
        <v>0.84509804001425681</v>
      </c>
      <c r="J416" s="12">
        <f t="shared" si="6"/>
        <v>0.60468631897203329</v>
      </c>
    </row>
    <row r="417" spans="3:10">
      <c r="C417" s="12" t="s">
        <v>4</v>
      </c>
      <c r="D417" s="12">
        <v>11.4</v>
      </c>
      <c r="E417" s="12">
        <v>11</v>
      </c>
      <c r="G417" s="12">
        <v>1.0569048513364727</v>
      </c>
      <c r="H417" s="12">
        <v>1.0413926851582251</v>
      </c>
      <c r="J417" s="12">
        <f t="shared" si="6"/>
        <v>0.74246866782221788</v>
      </c>
    </row>
    <row r="418" spans="3:10">
      <c r="C418" s="12" t="s">
        <v>4</v>
      </c>
      <c r="D418" s="12">
        <v>11</v>
      </c>
      <c r="E418" s="12">
        <v>9</v>
      </c>
      <c r="G418" s="12">
        <v>1.0413926851582251</v>
      </c>
      <c r="H418" s="12">
        <v>0.95424250943932487</v>
      </c>
      <c r="J418" s="12">
        <f t="shared" si="6"/>
        <v>0.67618332081141996</v>
      </c>
    </row>
    <row r="419" spans="3:10">
      <c r="C419" s="12" t="s">
        <v>4</v>
      </c>
      <c r="D419" s="12">
        <v>11.5</v>
      </c>
      <c r="E419" s="12">
        <v>9.5</v>
      </c>
      <c r="G419" s="12">
        <v>1.0606978403536116</v>
      </c>
      <c r="H419" s="12">
        <v>0.97772360528884772</v>
      </c>
      <c r="J419" s="12">
        <f t="shared" si="6"/>
        <v>0.62464042081038873</v>
      </c>
    </row>
    <row r="420" spans="3:10">
      <c r="C420" s="12" t="s">
        <v>4</v>
      </c>
      <c r="D420" s="12">
        <v>10.199999999999999</v>
      </c>
      <c r="E420" s="12">
        <v>5.5</v>
      </c>
      <c r="G420" s="12">
        <v>1.0086001717619175</v>
      </c>
      <c r="H420" s="12">
        <v>0.74036268949424389</v>
      </c>
      <c r="J420" s="12">
        <f t="shared" si="6"/>
        <v>0.51827728400087458</v>
      </c>
    </row>
    <row r="421" spans="3:10">
      <c r="C421" s="12" t="s">
        <v>4</v>
      </c>
      <c r="D421" s="12">
        <v>10.4</v>
      </c>
      <c r="E421" s="12">
        <v>6.5</v>
      </c>
      <c r="G421" s="12">
        <v>1.0170333392987803</v>
      </c>
      <c r="H421" s="12">
        <v>0.81291335664285558</v>
      </c>
      <c r="J421" s="12">
        <f t="shared" si="6"/>
        <v>0.57784763313609455</v>
      </c>
    </row>
    <row r="422" spans="3:10">
      <c r="C422" s="12" t="s">
        <v>4</v>
      </c>
      <c r="D422" s="12">
        <v>9.6</v>
      </c>
      <c r="E422" s="12">
        <v>4.5</v>
      </c>
      <c r="G422" s="12">
        <v>0.98227123303956843</v>
      </c>
      <c r="H422" s="12">
        <v>0.65321251377534373</v>
      </c>
      <c r="J422" s="12">
        <f t="shared" si="6"/>
        <v>0.50862630208333337</v>
      </c>
    </row>
    <row r="423" spans="3:10">
      <c r="C423" s="12" t="s">
        <v>4</v>
      </c>
      <c r="D423" s="12">
        <v>10.199999999999999</v>
      </c>
      <c r="E423" s="12">
        <v>6</v>
      </c>
      <c r="G423" s="12">
        <v>1.0086001717619175</v>
      </c>
      <c r="H423" s="12">
        <v>0.77815125038364363</v>
      </c>
      <c r="J423" s="12">
        <f t="shared" si="6"/>
        <v>0.56539340072822675</v>
      </c>
    </row>
    <row r="424" spans="3:10">
      <c r="C424" s="12" t="s">
        <v>4</v>
      </c>
      <c r="D424" s="12">
        <v>10.9</v>
      </c>
      <c r="E424" s="12">
        <v>8</v>
      </c>
      <c r="G424" s="12">
        <v>1.0374264979406236</v>
      </c>
      <c r="H424" s="12">
        <v>0.90308998699194354</v>
      </c>
      <c r="J424" s="12">
        <f t="shared" si="6"/>
        <v>0.61774678404885142</v>
      </c>
    </row>
    <row r="425" spans="3:10">
      <c r="C425" s="12" t="s">
        <v>4</v>
      </c>
      <c r="D425" s="12">
        <v>10.4</v>
      </c>
      <c r="E425" s="12">
        <v>8</v>
      </c>
      <c r="G425" s="12">
        <v>1.0170333392987803</v>
      </c>
      <c r="H425" s="12">
        <v>0.90308998699194354</v>
      </c>
      <c r="J425" s="12">
        <f t="shared" si="6"/>
        <v>0.71119708693673178</v>
      </c>
    </row>
    <row r="426" spans="3:10">
      <c r="C426" s="12" t="s">
        <v>4</v>
      </c>
      <c r="D426" s="12">
        <v>11.4</v>
      </c>
      <c r="E426" s="12">
        <v>10</v>
      </c>
      <c r="G426" s="12">
        <v>1.0569048513364727</v>
      </c>
      <c r="H426" s="12">
        <v>1</v>
      </c>
      <c r="J426" s="12">
        <f t="shared" si="6"/>
        <v>0.67497151620201623</v>
      </c>
    </row>
    <row r="427" spans="3:10">
      <c r="C427" s="12" t="s">
        <v>4</v>
      </c>
      <c r="D427" s="12">
        <v>12.4</v>
      </c>
      <c r="E427" s="12">
        <v>11.5</v>
      </c>
      <c r="G427" s="12">
        <v>1.0934216851622351</v>
      </c>
      <c r="H427" s="12">
        <v>1.0606978403536116</v>
      </c>
      <c r="J427" s="12">
        <f t="shared" si="6"/>
        <v>0.60316035044140837</v>
      </c>
    </row>
    <row r="428" spans="3:10">
      <c r="C428" s="12" t="s">
        <v>4</v>
      </c>
      <c r="D428" s="12">
        <v>11.7</v>
      </c>
      <c r="E428" s="12">
        <v>10</v>
      </c>
      <c r="G428" s="12">
        <v>1.0681858617461617</v>
      </c>
      <c r="H428" s="12">
        <v>1</v>
      </c>
      <c r="J428" s="12">
        <f t="shared" si="6"/>
        <v>0.62437055643279626</v>
      </c>
    </row>
    <row r="429" spans="3:10">
      <c r="C429" s="12" t="s">
        <v>4</v>
      </c>
      <c r="D429" s="12">
        <v>10.8</v>
      </c>
      <c r="E429" s="12">
        <v>9</v>
      </c>
      <c r="G429" s="12">
        <v>1.0334237554869496</v>
      </c>
      <c r="H429" s="12">
        <v>0.95424250943932487</v>
      </c>
      <c r="J429" s="12">
        <f t="shared" si="6"/>
        <v>0.71444901691815255</v>
      </c>
    </row>
    <row r="430" spans="3:10">
      <c r="C430" s="12" t="s">
        <v>4</v>
      </c>
      <c r="D430" s="12">
        <v>8</v>
      </c>
      <c r="E430" s="12">
        <v>2.5</v>
      </c>
      <c r="G430" s="12">
        <v>0.90308998699194354</v>
      </c>
      <c r="H430" s="12">
        <v>0.3979400086720376</v>
      </c>
      <c r="J430" s="12">
        <f t="shared" si="6"/>
        <v>0.48828125</v>
      </c>
    </row>
    <row r="431" spans="3:10">
      <c r="C431" s="12" t="s">
        <v>4</v>
      </c>
      <c r="D431" s="12">
        <v>10</v>
      </c>
      <c r="E431" s="12">
        <v>6.5</v>
      </c>
      <c r="G431" s="12">
        <v>1</v>
      </c>
      <c r="H431" s="12">
        <v>0.81291335664285558</v>
      </c>
      <c r="J431" s="12">
        <f t="shared" si="6"/>
        <v>0.65</v>
      </c>
    </row>
    <row r="432" spans="3:10">
      <c r="C432" s="12" t="s">
        <v>4</v>
      </c>
      <c r="D432" s="12">
        <v>11.4</v>
      </c>
      <c r="E432" s="12">
        <v>9.5</v>
      </c>
      <c r="G432" s="12">
        <v>1.0569048513364727</v>
      </c>
      <c r="H432" s="12">
        <v>0.97772360528884772</v>
      </c>
      <c r="J432" s="12">
        <f t="shared" si="6"/>
        <v>0.64122294039191541</v>
      </c>
    </row>
    <row r="433" spans="3:10">
      <c r="C433" s="12" t="s">
        <v>4</v>
      </c>
      <c r="D433" s="12">
        <v>7.7</v>
      </c>
      <c r="E433" s="12">
        <v>4</v>
      </c>
      <c r="G433" s="12">
        <v>0.88649072517248184</v>
      </c>
      <c r="H433" s="12">
        <v>0.6020599913279624</v>
      </c>
      <c r="J433" s="12">
        <f t="shared" si="6"/>
        <v>0.87616886402516347</v>
      </c>
    </row>
    <row r="434" spans="3:10">
      <c r="C434" s="12" t="s">
        <v>4</v>
      </c>
      <c r="D434" s="12">
        <v>11.9</v>
      </c>
      <c r="E434" s="12">
        <v>11</v>
      </c>
      <c r="G434" s="12">
        <v>1.0755469613925308</v>
      </c>
      <c r="H434" s="12">
        <v>1.0413926851582251</v>
      </c>
      <c r="J434" s="12">
        <f t="shared" si="6"/>
        <v>0.65275739559293811</v>
      </c>
    </row>
    <row r="435" spans="3:10">
      <c r="C435" s="12" t="s">
        <v>4</v>
      </c>
      <c r="D435" s="12">
        <v>11.2</v>
      </c>
      <c r="E435" s="12">
        <v>9</v>
      </c>
      <c r="G435" s="12">
        <v>1.0492180226701815</v>
      </c>
      <c r="H435" s="12">
        <v>0.95424250943932487</v>
      </c>
      <c r="J435" s="12">
        <f t="shared" si="6"/>
        <v>0.64060222303207015</v>
      </c>
    </row>
    <row r="436" spans="3:10">
      <c r="C436" s="12" t="s">
        <v>4</v>
      </c>
      <c r="D436" s="12">
        <v>10.5</v>
      </c>
      <c r="E436" s="12">
        <v>5.5</v>
      </c>
      <c r="G436" s="12">
        <v>1.0211892990699381</v>
      </c>
      <c r="H436" s="12">
        <v>0.74036268949424389</v>
      </c>
      <c r="J436" s="12">
        <f t="shared" si="6"/>
        <v>0.47511067919231187</v>
      </c>
    </row>
    <row r="437" spans="3:10">
      <c r="C437" s="12" t="s">
        <v>4</v>
      </c>
      <c r="D437" s="12">
        <v>10</v>
      </c>
      <c r="E437" s="12">
        <v>4.0999999999999996</v>
      </c>
      <c r="G437" s="12">
        <v>1</v>
      </c>
      <c r="H437" s="12">
        <v>0.61278385671973545</v>
      </c>
      <c r="J437" s="12">
        <f t="shared" si="6"/>
        <v>0.40999999999999992</v>
      </c>
    </row>
    <row r="438" spans="3:10">
      <c r="C438" s="12" t="s">
        <v>4</v>
      </c>
      <c r="D438" s="12">
        <v>11</v>
      </c>
      <c r="E438" s="12">
        <v>5.8</v>
      </c>
      <c r="G438" s="12">
        <v>1.0413926851582251</v>
      </c>
      <c r="H438" s="12">
        <v>0.76342799356293722</v>
      </c>
      <c r="J438" s="12">
        <f t="shared" si="6"/>
        <v>0.43576258452291511</v>
      </c>
    </row>
    <row r="439" spans="3:10">
      <c r="C439" s="12" t="s">
        <v>4</v>
      </c>
      <c r="D439" s="12">
        <v>10.6</v>
      </c>
      <c r="E439" s="12">
        <v>5.4</v>
      </c>
      <c r="G439" s="12">
        <v>1.0253058652647702</v>
      </c>
      <c r="H439" s="12">
        <v>0.7323937598229685</v>
      </c>
      <c r="J439" s="12">
        <f t="shared" si="6"/>
        <v>0.45339441283744303</v>
      </c>
    </row>
    <row r="440" spans="3:10">
      <c r="C440" s="12" t="s">
        <v>4</v>
      </c>
      <c r="D440" s="12">
        <v>10.5</v>
      </c>
      <c r="E440" s="12">
        <v>5.2</v>
      </c>
      <c r="G440" s="12">
        <v>1.0211892990699381</v>
      </c>
      <c r="H440" s="12">
        <v>0.71600334363479923</v>
      </c>
      <c r="J440" s="12">
        <f t="shared" si="6"/>
        <v>0.44919555123636756</v>
      </c>
    </row>
    <row r="441" spans="3:10">
      <c r="C441" s="12" t="s">
        <v>4</v>
      </c>
      <c r="D441" s="12">
        <v>10.6</v>
      </c>
      <c r="E441" s="12">
        <v>5.7</v>
      </c>
      <c r="G441" s="12">
        <v>1.0253058652647702</v>
      </c>
      <c r="H441" s="12">
        <v>0.75587485567249146</v>
      </c>
      <c r="J441" s="12">
        <f t="shared" si="6"/>
        <v>0.47858299132841209</v>
      </c>
    </row>
    <row r="442" spans="3:10">
      <c r="C442" s="12" t="s">
        <v>4</v>
      </c>
      <c r="D442" s="12">
        <v>11</v>
      </c>
      <c r="E442" s="12">
        <v>5.9</v>
      </c>
      <c r="G442" s="12">
        <v>1.0413926851582251</v>
      </c>
      <c r="H442" s="12">
        <v>0.77085201164214423</v>
      </c>
      <c r="J442" s="12">
        <f t="shared" si="6"/>
        <v>0.44327573253193087</v>
      </c>
    </row>
    <row r="443" spans="3:10">
      <c r="C443" s="12" t="s">
        <v>4</v>
      </c>
      <c r="D443" s="12">
        <v>10</v>
      </c>
      <c r="E443" s="12">
        <v>4.0999999999999996</v>
      </c>
      <c r="G443" s="12">
        <v>1</v>
      </c>
      <c r="H443" s="12">
        <v>0.61278385671973545</v>
      </c>
      <c r="J443" s="12">
        <f t="shared" si="6"/>
        <v>0.40999999999999992</v>
      </c>
    </row>
    <row r="444" spans="3:10">
      <c r="C444" s="12" t="s">
        <v>4</v>
      </c>
      <c r="D444" s="12">
        <v>9.6</v>
      </c>
      <c r="E444" s="12">
        <v>4</v>
      </c>
      <c r="G444" s="12">
        <v>0.98227123303956843</v>
      </c>
      <c r="H444" s="12">
        <v>0.6020599913279624</v>
      </c>
      <c r="J444" s="12">
        <f t="shared" si="6"/>
        <v>0.45211226851851855</v>
      </c>
    </row>
    <row r="445" spans="3:10">
      <c r="C445" s="12" t="s">
        <v>4</v>
      </c>
      <c r="D445" s="12">
        <v>10</v>
      </c>
      <c r="E445" s="12">
        <v>4.3</v>
      </c>
      <c r="G445" s="12">
        <v>1</v>
      </c>
      <c r="H445" s="12">
        <v>0.63346845557958653</v>
      </c>
      <c r="J445" s="12">
        <f t="shared" si="6"/>
        <v>0.43</v>
      </c>
    </row>
    <row r="446" spans="3:10">
      <c r="C446" s="12" t="s">
        <v>4</v>
      </c>
      <c r="D446" s="12">
        <v>10.1</v>
      </c>
      <c r="E446" s="12">
        <v>4.5999999999999996</v>
      </c>
      <c r="G446" s="12">
        <v>1.0043213737826426</v>
      </c>
      <c r="H446" s="12">
        <v>0.66275783168157409</v>
      </c>
      <c r="J446" s="12">
        <f t="shared" si="6"/>
        <v>0.44647146804671645</v>
      </c>
    </row>
    <row r="447" spans="3:10">
      <c r="C447" s="12" t="s">
        <v>4</v>
      </c>
      <c r="D447" s="12">
        <v>9</v>
      </c>
      <c r="E447" s="12">
        <v>3.4</v>
      </c>
      <c r="G447" s="12">
        <v>0.95424250943932487</v>
      </c>
      <c r="H447" s="12">
        <v>0.53147891704225514</v>
      </c>
      <c r="J447" s="12">
        <f t="shared" si="6"/>
        <v>0.4663923182441701</v>
      </c>
    </row>
    <row r="448" spans="3:10">
      <c r="C448" s="12" t="s">
        <v>4</v>
      </c>
      <c r="D448" s="12">
        <v>9.6</v>
      </c>
      <c r="E448" s="12">
        <v>3.6</v>
      </c>
      <c r="G448" s="12">
        <v>0.98227123303956843</v>
      </c>
      <c r="H448" s="12">
        <v>0.55630250076728727</v>
      </c>
      <c r="J448" s="12">
        <f t="shared" si="6"/>
        <v>0.40690104166666669</v>
      </c>
    </row>
    <row r="449" spans="3:10">
      <c r="C449" s="12" t="s">
        <v>4</v>
      </c>
      <c r="D449" s="12">
        <v>10.199999999999999</v>
      </c>
      <c r="E449" s="12">
        <v>4.5</v>
      </c>
      <c r="G449" s="12">
        <v>1.0086001717619175</v>
      </c>
      <c r="H449" s="12">
        <v>0.65321251377534373</v>
      </c>
      <c r="J449" s="12">
        <f t="shared" si="6"/>
        <v>0.42404505054617009</v>
      </c>
    </row>
    <row r="450" spans="3:10">
      <c r="C450" s="12" t="s">
        <v>4</v>
      </c>
      <c r="D450" s="12">
        <v>11.9</v>
      </c>
      <c r="E450" s="12">
        <v>8.5</v>
      </c>
      <c r="G450" s="12">
        <v>1.0755469613925308</v>
      </c>
      <c r="H450" s="12">
        <v>0.92941892571429274</v>
      </c>
      <c r="J450" s="12">
        <f t="shared" si="6"/>
        <v>0.50440344204908849</v>
      </c>
    </row>
    <row r="451" spans="3:10">
      <c r="C451" s="12" t="s">
        <v>4</v>
      </c>
      <c r="D451" s="12">
        <v>11</v>
      </c>
      <c r="E451" s="12">
        <v>6.2</v>
      </c>
      <c r="G451" s="12">
        <v>1.0413926851582251</v>
      </c>
      <c r="H451" s="12">
        <v>0.79239168949825389</v>
      </c>
      <c r="J451" s="12">
        <f t="shared" si="6"/>
        <v>0.46581517655897819</v>
      </c>
    </row>
    <row r="452" spans="3:10">
      <c r="C452" s="12" t="s">
        <v>4</v>
      </c>
      <c r="D452" s="12">
        <v>10.6</v>
      </c>
      <c r="E452" s="12">
        <v>5.3</v>
      </c>
      <c r="G452" s="12">
        <v>1.0253058652647702</v>
      </c>
      <c r="H452" s="12">
        <v>0.72427586960078905</v>
      </c>
      <c r="J452" s="12">
        <f t="shared" si="6"/>
        <v>0.44499822000712003</v>
      </c>
    </row>
    <row r="453" spans="3:10">
      <c r="C453" s="12" t="s">
        <v>4</v>
      </c>
      <c r="D453" s="12">
        <v>10.5</v>
      </c>
      <c r="E453" s="12">
        <v>4.8</v>
      </c>
      <c r="G453" s="12">
        <v>1.0211892990699381</v>
      </c>
      <c r="H453" s="12">
        <v>0.68124123737558717</v>
      </c>
      <c r="J453" s="12">
        <f t="shared" si="6"/>
        <v>0.41464204729510851</v>
      </c>
    </row>
    <row r="454" spans="3:10">
      <c r="C454" s="12" t="s">
        <v>4</v>
      </c>
      <c r="D454" s="12">
        <v>10.5</v>
      </c>
      <c r="E454" s="12">
        <v>4.7</v>
      </c>
      <c r="G454" s="12">
        <v>1.0211892990699381</v>
      </c>
      <c r="H454" s="12">
        <v>0.67209785793571752</v>
      </c>
      <c r="J454" s="12">
        <f t="shared" ref="J454:J517" si="7">100*E454/D454^3</f>
        <v>0.40600367130979376</v>
      </c>
    </row>
    <row r="455" spans="3:10">
      <c r="C455" s="12" t="s">
        <v>4</v>
      </c>
      <c r="D455" s="12">
        <v>7.7</v>
      </c>
      <c r="E455" s="12">
        <v>3.7</v>
      </c>
      <c r="G455" s="12">
        <v>0.88649072517248184</v>
      </c>
      <c r="H455" s="12">
        <v>0.56820172406699498</v>
      </c>
      <c r="J455" s="12">
        <f t="shared" si="7"/>
        <v>0.81045619922327616</v>
      </c>
    </row>
    <row r="456" spans="3:10">
      <c r="C456" s="12" t="s">
        <v>4</v>
      </c>
      <c r="D456" s="12">
        <v>9.1</v>
      </c>
      <c r="E456" s="12">
        <v>5.2</v>
      </c>
      <c r="G456" s="12">
        <v>0.95904139232109353</v>
      </c>
      <c r="H456" s="12">
        <v>0.71600334363479923</v>
      </c>
      <c r="J456" s="12">
        <f t="shared" si="7"/>
        <v>0.69004778580916737</v>
      </c>
    </row>
    <row r="457" spans="3:10">
      <c r="C457" s="12" t="s">
        <v>4</v>
      </c>
      <c r="D457" s="12">
        <v>7.5</v>
      </c>
      <c r="E457" s="12">
        <v>2.8</v>
      </c>
      <c r="G457" s="12">
        <v>0.87506126339170009</v>
      </c>
      <c r="H457" s="12">
        <v>0.44715803134221921</v>
      </c>
      <c r="J457" s="12">
        <f t="shared" si="7"/>
        <v>0.66370370370370368</v>
      </c>
    </row>
    <row r="458" spans="3:10">
      <c r="C458" s="12" t="s">
        <v>4</v>
      </c>
      <c r="D458" s="12">
        <v>9.1</v>
      </c>
      <c r="E458" s="12">
        <v>4.5</v>
      </c>
      <c r="G458" s="12">
        <v>0.95904139232109353</v>
      </c>
      <c r="H458" s="12">
        <v>0.65321251377534373</v>
      </c>
      <c r="J458" s="12">
        <f t="shared" si="7"/>
        <v>0.59715673771947175</v>
      </c>
    </row>
    <row r="459" spans="3:10">
      <c r="C459" s="12" t="s">
        <v>4</v>
      </c>
      <c r="D459" s="12">
        <v>8.5</v>
      </c>
      <c r="E459" s="12">
        <v>3.7</v>
      </c>
      <c r="G459" s="12">
        <v>0.92941892571429274</v>
      </c>
      <c r="H459" s="12">
        <v>0.56820172406699498</v>
      </c>
      <c r="J459" s="12">
        <f t="shared" si="7"/>
        <v>0.6024832078159984</v>
      </c>
    </row>
    <row r="460" spans="3:10">
      <c r="C460" s="12" t="s">
        <v>4</v>
      </c>
      <c r="D460" s="12">
        <v>10</v>
      </c>
      <c r="E460" s="12">
        <v>6.4</v>
      </c>
      <c r="G460" s="12">
        <v>1</v>
      </c>
      <c r="H460" s="12">
        <v>0.80617997398388719</v>
      </c>
      <c r="J460" s="12">
        <f t="shared" si="7"/>
        <v>0.64</v>
      </c>
    </row>
    <row r="461" spans="3:10">
      <c r="C461" s="12" t="s">
        <v>4</v>
      </c>
      <c r="D461" s="12">
        <v>10.3</v>
      </c>
      <c r="E461" s="12">
        <v>6.6</v>
      </c>
      <c r="G461" s="12">
        <v>1.0128372247051722</v>
      </c>
      <c r="H461" s="12">
        <v>0.81954393554186866</v>
      </c>
      <c r="J461" s="12">
        <f t="shared" si="7"/>
        <v>0.60399349517308509</v>
      </c>
    </row>
    <row r="462" spans="3:10">
      <c r="C462" s="12" t="s">
        <v>4</v>
      </c>
      <c r="D462" s="12">
        <v>9.9</v>
      </c>
      <c r="E462" s="12">
        <v>5</v>
      </c>
      <c r="G462" s="12">
        <v>0.9956351945975499</v>
      </c>
      <c r="H462" s="12">
        <v>0.69897000433601886</v>
      </c>
      <c r="J462" s="12">
        <f t="shared" si="7"/>
        <v>0.51530507606418219</v>
      </c>
    </row>
    <row r="463" spans="3:10">
      <c r="C463" s="12" t="s">
        <v>4</v>
      </c>
      <c r="D463" s="12">
        <v>9.3000000000000007</v>
      </c>
      <c r="E463" s="12">
        <v>6</v>
      </c>
      <c r="G463" s="12">
        <v>0.96848294855393513</v>
      </c>
      <c r="H463" s="12">
        <v>0.77815125038364363</v>
      </c>
      <c r="J463" s="12">
        <f t="shared" si="7"/>
        <v>0.74593743822705572</v>
      </c>
    </row>
    <row r="464" spans="3:10">
      <c r="C464" s="12" t="s">
        <v>4</v>
      </c>
      <c r="D464" s="12">
        <v>9.9</v>
      </c>
      <c r="E464" s="12">
        <v>5</v>
      </c>
      <c r="G464" s="12">
        <v>0.9956351945975499</v>
      </c>
      <c r="H464" s="12">
        <v>0.69897000433601886</v>
      </c>
      <c r="J464" s="12">
        <f t="shared" si="7"/>
        <v>0.51530507606418219</v>
      </c>
    </row>
    <row r="465" spans="3:10">
      <c r="C465" s="12" t="s">
        <v>4</v>
      </c>
      <c r="D465" s="12">
        <v>10.5</v>
      </c>
      <c r="E465" s="12">
        <v>7</v>
      </c>
      <c r="G465" s="12">
        <v>1.0211892990699381</v>
      </c>
      <c r="H465" s="12">
        <v>0.84509804001425681</v>
      </c>
      <c r="J465" s="12">
        <f t="shared" si="7"/>
        <v>0.60468631897203329</v>
      </c>
    </row>
    <row r="466" spans="3:10">
      <c r="C466" s="12" t="s">
        <v>4</v>
      </c>
      <c r="D466" s="12">
        <v>11.5</v>
      </c>
      <c r="E466" s="12">
        <v>9</v>
      </c>
      <c r="G466" s="12">
        <v>1.0606978403536116</v>
      </c>
      <c r="H466" s="12">
        <v>0.95424250943932487</v>
      </c>
      <c r="J466" s="12">
        <f t="shared" si="7"/>
        <v>0.59176460918878937</v>
      </c>
    </row>
    <row r="467" spans="3:10">
      <c r="C467" s="12" t="s">
        <v>4</v>
      </c>
      <c r="D467" s="12">
        <v>10.199999999999999</v>
      </c>
      <c r="E467" s="12">
        <v>6</v>
      </c>
      <c r="G467" s="12">
        <v>1.0086001717619175</v>
      </c>
      <c r="H467" s="12">
        <v>0.77815125038364363</v>
      </c>
      <c r="J467" s="12">
        <f t="shared" si="7"/>
        <v>0.56539340072822675</v>
      </c>
    </row>
    <row r="468" spans="3:10">
      <c r="C468" s="12" t="s">
        <v>4</v>
      </c>
      <c r="D468" s="12">
        <v>9.3000000000000007</v>
      </c>
      <c r="E468" s="12">
        <v>5</v>
      </c>
      <c r="G468" s="12">
        <v>0.96848294855393513</v>
      </c>
      <c r="H468" s="12">
        <v>0.69897000433601886</v>
      </c>
      <c r="J468" s="12">
        <f t="shared" si="7"/>
        <v>0.62161453185587978</v>
      </c>
    </row>
    <row r="469" spans="3:10">
      <c r="C469" s="12" t="s">
        <v>4</v>
      </c>
      <c r="D469" s="12">
        <v>8</v>
      </c>
      <c r="E469" s="12">
        <v>3</v>
      </c>
      <c r="G469" s="12">
        <v>0.90308998699194354</v>
      </c>
      <c r="H469" s="12">
        <v>0.47712125471966244</v>
      </c>
      <c r="J469" s="12">
        <f t="shared" si="7"/>
        <v>0.5859375</v>
      </c>
    </row>
    <row r="470" spans="3:10">
      <c r="C470" s="12" t="s">
        <v>4</v>
      </c>
      <c r="D470" s="12">
        <v>10.3</v>
      </c>
      <c r="E470" s="12">
        <v>6</v>
      </c>
      <c r="G470" s="12">
        <v>1.0128372247051722</v>
      </c>
      <c r="H470" s="12">
        <v>0.77815125038364363</v>
      </c>
      <c r="J470" s="12">
        <f t="shared" si="7"/>
        <v>0.54908499561189561</v>
      </c>
    </row>
    <row r="471" spans="3:10">
      <c r="C471" s="12" t="s">
        <v>4</v>
      </c>
      <c r="D471" s="12">
        <v>8</v>
      </c>
      <c r="E471" s="12">
        <v>3</v>
      </c>
      <c r="G471" s="12">
        <v>0.90308998699194354</v>
      </c>
      <c r="H471" s="12">
        <v>0.47712125471966244</v>
      </c>
      <c r="J471" s="12">
        <f t="shared" si="7"/>
        <v>0.5859375</v>
      </c>
    </row>
    <row r="472" spans="3:10">
      <c r="C472" s="12" t="s">
        <v>4</v>
      </c>
      <c r="D472" s="12">
        <v>8</v>
      </c>
      <c r="E472" s="12">
        <v>3</v>
      </c>
      <c r="G472" s="12">
        <v>0.90308998699194354</v>
      </c>
      <c r="H472" s="12">
        <v>0.47712125471966244</v>
      </c>
      <c r="J472" s="12">
        <f t="shared" si="7"/>
        <v>0.5859375</v>
      </c>
    </row>
    <row r="473" spans="3:10">
      <c r="C473" s="12" t="s">
        <v>4</v>
      </c>
      <c r="D473" s="12">
        <v>10.7</v>
      </c>
      <c r="E473" s="12">
        <v>9</v>
      </c>
      <c r="G473" s="12">
        <v>1.0293837776852097</v>
      </c>
      <c r="H473" s="12">
        <v>0.95424250943932487</v>
      </c>
      <c r="J473" s="12">
        <f t="shared" si="7"/>
        <v>0.73466808920176696</v>
      </c>
    </row>
    <row r="474" spans="3:10">
      <c r="C474" s="12" t="s">
        <v>4</v>
      </c>
      <c r="D474" s="12">
        <v>9.1</v>
      </c>
      <c r="E474" s="12">
        <v>4</v>
      </c>
      <c r="G474" s="12">
        <v>0.95904139232109353</v>
      </c>
      <c r="H474" s="12">
        <v>0.6020599913279624</v>
      </c>
      <c r="J474" s="12">
        <f t="shared" si="7"/>
        <v>0.53080598908397492</v>
      </c>
    </row>
    <row r="475" spans="3:10">
      <c r="C475" s="12" t="s">
        <v>4</v>
      </c>
      <c r="D475" s="12">
        <v>9.6</v>
      </c>
      <c r="E475" s="12">
        <v>5</v>
      </c>
      <c r="G475" s="12">
        <v>0.98227123303956843</v>
      </c>
      <c r="H475" s="12">
        <v>0.69897000433601886</v>
      </c>
      <c r="J475" s="12">
        <f t="shared" si="7"/>
        <v>0.56514033564814814</v>
      </c>
    </row>
    <row r="476" spans="3:10">
      <c r="C476" s="12" t="s">
        <v>4</v>
      </c>
      <c r="D476" s="12">
        <v>11.1</v>
      </c>
      <c r="E476" s="12">
        <v>8</v>
      </c>
      <c r="G476" s="12">
        <v>1.0453229787866574</v>
      </c>
      <c r="H476" s="12">
        <v>0.90308998699194354</v>
      </c>
      <c r="J476" s="12">
        <f t="shared" si="7"/>
        <v>0.58495310504076037</v>
      </c>
    </row>
    <row r="477" spans="3:10">
      <c r="C477" s="12" t="s">
        <v>4</v>
      </c>
      <c r="D477" s="12">
        <v>12.4</v>
      </c>
      <c r="E477" s="12">
        <v>12</v>
      </c>
      <c r="G477" s="12">
        <v>1.0934216851622351</v>
      </c>
      <c r="H477" s="12">
        <v>1.0791812460476249</v>
      </c>
      <c r="J477" s="12">
        <f t="shared" si="7"/>
        <v>0.62938471350407832</v>
      </c>
    </row>
    <row r="478" spans="3:10">
      <c r="C478" s="12" t="s">
        <v>4</v>
      </c>
      <c r="D478" s="12">
        <v>12.2</v>
      </c>
      <c r="E478" s="12">
        <v>12</v>
      </c>
      <c r="G478" s="12">
        <v>1.0863598306747482</v>
      </c>
      <c r="H478" s="12">
        <v>1.0791812460476249</v>
      </c>
      <c r="J478" s="12">
        <f t="shared" si="7"/>
        <v>0.66084826483273951</v>
      </c>
    </row>
    <row r="479" spans="3:10">
      <c r="C479" s="12" t="s">
        <v>4</v>
      </c>
      <c r="D479" s="12">
        <v>10.199999999999999</v>
      </c>
      <c r="E479" s="12">
        <v>6</v>
      </c>
      <c r="G479" s="12">
        <v>1.0086001717619175</v>
      </c>
      <c r="H479" s="12">
        <v>0.77815125038364363</v>
      </c>
      <c r="J479" s="12">
        <f t="shared" si="7"/>
        <v>0.56539340072822675</v>
      </c>
    </row>
    <row r="480" spans="3:10">
      <c r="C480" s="12" t="s">
        <v>4</v>
      </c>
      <c r="D480" s="12">
        <v>9.8000000000000007</v>
      </c>
      <c r="E480" s="12">
        <v>6</v>
      </c>
      <c r="G480" s="12">
        <v>0.99122607569249488</v>
      </c>
      <c r="H480" s="12">
        <v>0.77815125038364363</v>
      </c>
      <c r="J480" s="12">
        <f t="shared" si="7"/>
        <v>0.63748948142355633</v>
      </c>
    </row>
    <row r="481" spans="3:10">
      <c r="C481" s="12" t="s">
        <v>4</v>
      </c>
      <c r="D481" s="12">
        <v>11.9</v>
      </c>
      <c r="E481" s="12">
        <v>10</v>
      </c>
      <c r="G481" s="12">
        <v>1.0755469613925308</v>
      </c>
      <c r="H481" s="12">
        <v>1</v>
      </c>
      <c r="J481" s="12">
        <f t="shared" si="7"/>
        <v>0.59341581417539824</v>
      </c>
    </row>
    <row r="482" spans="3:10">
      <c r="C482" s="12" t="s">
        <v>4</v>
      </c>
      <c r="D482" s="12">
        <v>12.5</v>
      </c>
      <c r="E482" s="12">
        <v>13</v>
      </c>
      <c r="G482" s="12">
        <v>1.0969100130080565</v>
      </c>
      <c r="H482" s="12">
        <v>1.1139433523068367</v>
      </c>
      <c r="J482" s="12">
        <f t="shared" si="7"/>
        <v>0.66559999999999997</v>
      </c>
    </row>
    <row r="483" spans="3:10">
      <c r="C483" s="12" t="s">
        <v>4</v>
      </c>
      <c r="D483" s="12">
        <v>11.5</v>
      </c>
      <c r="E483" s="12">
        <v>9</v>
      </c>
      <c r="G483" s="12">
        <v>1.0606978403536116</v>
      </c>
      <c r="H483" s="12">
        <v>0.95424250943932487</v>
      </c>
      <c r="J483" s="12">
        <f t="shared" si="7"/>
        <v>0.59176460918878937</v>
      </c>
    </row>
    <row r="484" spans="3:10">
      <c r="C484" s="12" t="s">
        <v>4</v>
      </c>
      <c r="D484" s="12">
        <v>12.4</v>
      </c>
      <c r="E484" s="12">
        <v>12</v>
      </c>
      <c r="G484" s="12">
        <v>1.0934216851622351</v>
      </c>
      <c r="H484" s="12">
        <v>1.0791812460476249</v>
      </c>
      <c r="J484" s="12">
        <f t="shared" si="7"/>
        <v>0.62938471350407832</v>
      </c>
    </row>
    <row r="485" spans="3:10">
      <c r="C485" s="12" t="s">
        <v>4</v>
      </c>
      <c r="D485" s="12">
        <v>11.1</v>
      </c>
      <c r="E485" s="12">
        <v>8</v>
      </c>
      <c r="G485" s="12">
        <v>1.0453229787866574</v>
      </c>
      <c r="H485" s="12">
        <v>0.90308998699194354</v>
      </c>
      <c r="J485" s="12">
        <f t="shared" si="7"/>
        <v>0.58495310504076037</v>
      </c>
    </row>
    <row r="486" spans="3:10">
      <c r="C486" s="12" t="s">
        <v>4</v>
      </c>
      <c r="D486" s="12">
        <v>9.6999999999999993</v>
      </c>
      <c r="E486" s="12">
        <v>4</v>
      </c>
      <c r="G486" s="12">
        <v>0.98677173426624487</v>
      </c>
      <c r="H486" s="12">
        <v>0.6020599913279624</v>
      </c>
      <c r="J486" s="12">
        <f t="shared" si="7"/>
        <v>0.43827307261198711</v>
      </c>
    </row>
    <row r="487" spans="3:10">
      <c r="C487" s="12" t="s">
        <v>4</v>
      </c>
      <c r="D487" s="12">
        <v>11.3</v>
      </c>
      <c r="E487" s="12">
        <v>9</v>
      </c>
      <c r="G487" s="12">
        <v>1.0530784434834197</v>
      </c>
      <c r="H487" s="12">
        <v>0.95424250943932487</v>
      </c>
      <c r="J487" s="12">
        <f t="shared" si="7"/>
        <v>0.62374514604992592</v>
      </c>
    </row>
    <row r="488" spans="3:10">
      <c r="C488" s="12" t="s">
        <v>4</v>
      </c>
      <c r="D488" s="12">
        <v>11.9</v>
      </c>
      <c r="E488" s="12">
        <v>10</v>
      </c>
      <c r="G488" s="12">
        <v>1.0755469613925308</v>
      </c>
      <c r="H488" s="12">
        <v>1</v>
      </c>
      <c r="J488" s="12">
        <f t="shared" si="7"/>
        <v>0.59341581417539824</v>
      </c>
    </row>
    <row r="489" spans="3:10">
      <c r="C489" s="12" t="s">
        <v>4</v>
      </c>
      <c r="D489" s="12">
        <v>11.3</v>
      </c>
      <c r="E489" s="12">
        <v>9</v>
      </c>
      <c r="G489" s="12">
        <v>1.0530784434834197</v>
      </c>
      <c r="H489" s="12">
        <v>0.95424250943932487</v>
      </c>
      <c r="J489" s="12">
        <f t="shared" si="7"/>
        <v>0.62374514604992592</v>
      </c>
    </row>
    <row r="490" spans="3:10">
      <c r="C490" s="12" t="s">
        <v>4</v>
      </c>
      <c r="D490" s="12">
        <v>11.9</v>
      </c>
      <c r="E490" s="12">
        <v>10</v>
      </c>
      <c r="G490" s="12">
        <v>1.0755469613925308</v>
      </c>
      <c r="H490" s="12">
        <v>1</v>
      </c>
      <c r="J490" s="12">
        <f t="shared" si="7"/>
        <v>0.59341581417539824</v>
      </c>
    </row>
    <row r="491" spans="3:10">
      <c r="C491" s="12" t="s">
        <v>4</v>
      </c>
      <c r="D491" s="12">
        <v>12.5</v>
      </c>
      <c r="E491" s="12">
        <v>13</v>
      </c>
      <c r="G491" s="12">
        <v>1.0969100130080565</v>
      </c>
      <c r="H491" s="12">
        <v>1.1139433523068367</v>
      </c>
      <c r="J491" s="12">
        <f t="shared" si="7"/>
        <v>0.66559999999999997</v>
      </c>
    </row>
    <row r="492" spans="3:10">
      <c r="C492" s="12" t="s">
        <v>4</v>
      </c>
      <c r="D492" s="12">
        <v>11.3</v>
      </c>
      <c r="E492" s="12">
        <v>9</v>
      </c>
      <c r="G492" s="12">
        <v>1.0530784434834197</v>
      </c>
      <c r="H492" s="12">
        <v>0.95424250943932487</v>
      </c>
      <c r="J492" s="12">
        <f t="shared" si="7"/>
        <v>0.62374514604992592</v>
      </c>
    </row>
    <row r="493" spans="3:10">
      <c r="C493" s="12" t="s">
        <v>4</v>
      </c>
      <c r="D493" s="12">
        <v>11.9</v>
      </c>
      <c r="E493" s="12">
        <v>10</v>
      </c>
      <c r="G493" s="12">
        <v>1.0755469613925308</v>
      </c>
      <c r="H493" s="12">
        <v>1</v>
      </c>
      <c r="J493" s="12">
        <f t="shared" si="7"/>
        <v>0.59341581417539824</v>
      </c>
    </row>
    <row r="494" spans="3:10">
      <c r="C494" s="12" t="s">
        <v>4</v>
      </c>
      <c r="D494" s="12">
        <v>11.7</v>
      </c>
      <c r="E494" s="12">
        <v>10</v>
      </c>
      <c r="G494" s="12">
        <v>1.0681858617461617</v>
      </c>
      <c r="H494" s="12">
        <v>1</v>
      </c>
      <c r="J494" s="12">
        <f t="shared" si="7"/>
        <v>0.62437055643279626</v>
      </c>
    </row>
    <row r="495" spans="3:10">
      <c r="C495" s="12" t="s">
        <v>4</v>
      </c>
      <c r="D495" s="12">
        <v>11.4</v>
      </c>
      <c r="E495" s="12">
        <v>11</v>
      </c>
      <c r="G495" s="12">
        <v>1.0569048513364727</v>
      </c>
      <c r="H495" s="12">
        <v>1.0413926851582251</v>
      </c>
      <c r="J495" s="12">
        <f t="shared" si="7"/>
        <v>0.74246866782221788</v>
      </c>
    </row>
    <row r="496" spans="3:10">
      <c r="C496" s="12" t="s">
        <v>4</v>
      </c>
      <c r="D496" s="12">
        <v>11</v>
      </c>
      <c r="E496" s="12">
        <v>9</v>
      </c>
      <c r="G496" s="12">
        <v>1.0413926851582251</v>
      </c>
      <c r="H496" s="12">
        <v>0.95424250943932487</v>
      </c>
      <c r="J496" s="12">
        <f t="shared" si="7"/>
        <v>0.67618332081141996</v>
      </c>
    </row>
    <row r="497" spans="3:10">
      <c r="C497" s="12" t="s">
        <v>4</v>
      </c>
      <c r="D497" s="12">
        <v>10.8</v>
      </c>
      <c r="E497" s="12">
        <v>9</v>
      </c>
      <c r="G497" s="12">
        <v>1.0334237554869496</v>
      </c>
      <c r="H497" s="12">
        <v>0.95424250943932487</v>
      </c>
      <c r="J497" s="12">
        <f t="shared" si="7"/>
        <v>0.71444901691815255</v>
      </c>
    </row>
    <row r="498" spans="3:10">
      <c r="C498" s="12" t="s">
        <v>4</v>
      </c>
      <c r="D498" s="12">
        <v>8</v>
      </c>
      <c r="E498" s="12">
        <v>2.5</v>
      </c>
      <c r="G498" s="12">
        <v>0.90308998699194354</v>
      </c>
      <c r="H498" s="12">
        <v>0.3979400086720376</v>
      </c>
      <c r="J498" s="12">
        <f t="shared" si="7"/>
        <v>0.48828125</v>
      </c>
    </row>
    <row r="499" spans="3:10">
      <c r="C499" s="12" t="s">
        <v>4</v>
      </c>
      <c r="D499" s="12">
        <v>10</v>
      </c>
      <c r="E499" s="12">
        <v>6.5</v>
      </c>
      <c r="G499" s="12">
        <v>1</v>
      </c>
      <c r="H499" s="12">
        <v>0.81291335664285558</v>
      </c>
      <c r="J499" s="12">
        <f t="shared" si="7"/>
        <v>0.65</v>
      </c>
    </row>
    <row r="500" spans="3:10">
      <c r="C500" s="12" t="s">
        <v>4</v>
      </c>
      <c r="D500" s="12">
        <v>11.9</v>
      </c>
      <c r="E500" s="12">
        <v>11</v>
      </c>
      <c r="G500" s="12">
        <v>1.0755469613925308</v>
      </c>
      <c r="H500" s="12">
        <v>1.0413926851582251</v>
      </c>
      <c r="J500" s="12">
        <f t="shared" si="7"/>
        <v>0.65275739559293811</v>
      </c>
    </row>
    <row r="501" spans="3:10">
      <c r="C501" s="12" t="s">
        <v>4</v>
      </c>
      <c r="D501" s="12">
        <v>11.2</v>
      </c>
      <c r="E501" s="12">
        <v>9</v>
      </c>
      <c r="G501" s="12">
        <v>1.0492180226701815</v>
      </c>
      <c r="H501" s="12">
        <v>0.95424250943932487</v>
      </c>
      <c r="J501" s="12">
        <f t="shared" si="7"/>
        <v>0.64060222303207015</v>
      </c>
    </row>
    <row r="502" spans="3:10">
      <c r="C502" s="12" t="s">
        <v>4</v>
      </c>
      <c r="D502" s="12">
        <v>9.6</v>
      </c>
      <c r="E502" s="12">
        <v>4.5</v>
      </c>
      <c r="G502" s="12">
        <v>0.98227123303956843</v>
      </c>
      <c r="H502" s="12">
        <v>0.65321251377534373</v>
      </c>
      <c r="J502" s="12">
        <f t="shared" si="7"/>
        <v>0.50862630208333337</v>
      </c>
    </row>
    <row r="503" spans="3:10">
      <c r="C503" s="12" t="s">
        <v>4</v>
      </c>
      <c r="D503" s="12">
        <v>10.199999999999999</v>
      </c>
      <c r="E503" s="12">
        <v>6</v>
      </c>
      <c r="G503" s="12">
        <v>1.0086001717619175</v>
      </c>
      <c r="H503" s="12">
        <v>0.77815125038364363</v>
      </c>
      <c r="J503" s="12">
        <f t="shared" si="7"/>
        <v>0.56539340072822675</v>
      </c>
    </row>
    <row r="504" spans="3:10">
      <c r="C504" s="12" t="s">
        <v>4</v>
      </c>
      <c r="D504" s="12">
        <v>10.9</v>
      </c>
      <c r="E504" s="12">
        <v>8</v>
      </c>
      <c r="G504" s="12">
        <v>1.0374264979406236</v>
      </c>
      <c r="H504" s="12">
        <v>0.90308998699194354</v>
      </c>
      <c r="J504" s="12">
        <f t="shared" si="7"/>
        <v>0.61774678404885142</v>
      </c>
    </row>
    <row r="505" spans="3:10">
      <c r="C505" s="12" t="s">
        <v>4</v>
      </c>
      <c r="D505" s="12">
        <v>10.4</v>
      </c>
      <c r="E505" s="12">
        <v>8</v>
      </c>
      <c r="G505" s="12">
        <v>1.0170333392987803</v>
      </c>
      <c r="H505" s="12">
        <v>0.90308998699194354</v>
      </c>
      <c r="J505" s="12">
        <f t="shared" si="7"/>
        <v>0.71119708693673178</v>
      </c>
    </row>
    <row r="506" spans="3:10">
      <c r="C506" s="12" t="s">
        <v>4</v>
      </c>
      <c r="D506" s="12">
        <v>10.4</v>
      </c>
      <c r="E506" s="12">
        <v>6.5</v>
      </c>
      <c r="G506" s="12">
        <v>1.0170333392987803</v>
      </c>
      <c r="H506" s="12">
        <v>0.81291335664285558</v>
      </c>
      <c r="J506" s="12">
        <f t="shared" si="7"/>
        <v>0.57784763313609455</v>
      </c>
    </row>
    <row r="507" spans="3:10">
      <c r="C507" s="12" t="s">
        <v>4</v>
      </c>
      <c r="D507" s="12">
        <v>9.6</v>
      </c>
      <c r="E507" s="12">
        <v>4.5</v>
      </c>
      <c r="G507" s="12">
        <v>0.98227123303956843</v>
      </c>
      <c r="H507" s="12">
        <v>0.65321251377534373</v>
      </c>
      <c r="J507" s="12">
        <f t="shared" si="7"/>
        <v>0.50862630208333337</v>
      </c>
    </row>
    <row r="508" spans="3:10">
      <c r="C508" s="12" t="s">
        <v>4</v>
      </c>
      <c r="D508" s="12">
        <v>10.199999999999999</v>
      </c>
      <c r="E508" s="12">
        <v>6</v>
      </c>
      <c r="G508" s="12">
        <v>1.0086001717619175</v>
      </c>
      <c r="H508" s="12">
        <v>0.77815125038364363</v>
      </c>
      <c r="J508" s="12">
        <f t="shared" si="7"/>
        <v>0.56539340072822675</v>
      </c>
    </row>
    <row r="509" spans="3:10">
      <c r="C509" s="12" t="s">
        <v>4</v>
      </c>
      <c r="D509" s="12">
        <v>10.9</v>
      </c>
      <c r="E509" s="12">
        <v>8</v>
      </c>
      <c r="G509" s="12">
        <v>1.0374264979406236</v>
      </c>
      <c r="H509" s="12">
        <v>0.90308998699194354</v>
      </c>
      <c r="J509" s="12">
        <f t="shared" si="7"/>
        <v>0.61774678404885142</v>
      </c>
    </row>
    <row r="510" spans="3:10">
      <c r="C510" s="12" t="s">
        <v>4</v>
      </c>
      <c r="D510" s="12">
        <v>10.8</v>
      </c>
      <c r="E510" s="12">
        <v>9</v>
      </c>
      <c r="G510" s="12">
        <v>1.0334237554869496</v>
      </c>
      <c r="H510" s="12">
        <v>0.95424250943932487</v>
      </c>
      <c r="J510" s="12">
        <f t="shared" si="7"/>
        <v>0.71444901691815255</v>
      </c>
    </row>
    <row r="511" spans="3:10">
      <c r="C511" s="12" t="s">
        <v>4</v>
      </c>
      <c r="D511" s="12">
        <v>8</v>
      </c>
      <c r="E511" s="12">
        <v>2.5</v>
      </c>
      <c r="G511" s="12">
        <v>0.90308998699194354</v>
      </c>
      <c r="H511" s="12">
        <v>0.3979400086720376</v>
      </c>
      <c r="J511" s="12">
        <f t="shared" si="7"/>
        <v>0.48828125</v>
      </c>
    </row>
    <row r="512" spans="3:10">
      <c r="C512" s="12" t="s">
        <v>4</v>
      </c>
      <c r="D512" s="12">
        <v>6.8</v>
      </c>
      <c r="E512" s="12">
        <v>1.8</v>
      </c>
      <c r="G512" s="12">
        <v>0.83250891270623628</v>
      </c>
      <c r="H512" s="12">
        <v>0.25527250510330607</v>
      </c>
      <c r="J512" s="12">
        <f t="shared" si="7"/>
        <v>0.57246081823732964</v>
      </c>
    </row>
    <row r="513" spans="3:10">
      <c r="C513" s="12" t="s">
        <v>4</v>
      </c>
      <c r="D513" s="12">
        <v>6.9</v>
      </c>
      <c r="E513" s="12">
        <v>2.2999999999999998</v>
      </c>
      <c r="G513" s="12">
        <v>0.83884909073725533</v>
      </c>
      <c r="H513" s="12">
        <v>0.36172783601759284</v>
      </c>
      <c r="J513" s="12">
        <f t="shared" si="7"/>
        <v>0.70013302527480192</v>
      </c>
    </row>
    <row r="514" spans="3:10">
      <c r="C514" s="12" t="s">
        <v>4</v>
      </c>
      <c r="D514" s="12">
        <v>11</v>
      </c>
      <c r="E514" s="12">
        <v>5.8</v>
      </c>
      <c r="G514" s="12">
        <v>1.0413926851582251</v>
      </c>
      <c r="H514" s="12">
        <v>0.76342799356293722</v>
      </c>
      <c r="J514" s="12">
        <f t="shared" si="7"/>
        <v>0.43576258452291511</v>
      </c>
    </row>
    <row r="515" spans="3:10">
      <c r="C515" s="12" t="s">
        <v>4</v>
      </c>
      <c r="D515" s="12">
        <v>11.8</v>
      </c>
      <c r="E515" s="12">
        <v>8.5</v>
      </c>
      <c r="G515" s="12">
        <v>1.0718820073061255</v>
      </c>
      <c r="H515" s="12">
        <v>0.92941892571429274</v>
      </c>
      <c r="J515" s="12">
        <f t="shared" si="7"/>
        <v>0.5173362417773969</v>
      </c>
    </row>
    <row r="516" spans="3:10">
      <c r="C516" s="12" t="s">
        <v>4</v>
      </c>
      <c r="D516" s="12">
        <v>11</v>
      </c>
      <c r="E516" s="12">
        <v>6.2</v>
      </c>
      <c r="G516" s="12">
        <v>1.0413926851582251</v>
      </c>
      <c r="H516" s="12">
        <v>0.79239168949825389</v>
      </c>
      <c r="J516" s="12">
        <f t="shared" si="7"/>
        <v>0.46581517655897819</v>
      </c>
    </row>
    <row r="517" spans="3:10">
      <c r="C517" s="12" t="s">
        <v>4</v>
      </c>
      <c r="D517" s="12">
        <v>10.6</v>
      </c>
      <c r="E517" s="12">
        <v>5.3</v>
      </c>
      <c r="G517" s="12">
        <v>1.0253058652647702</v>
      </c>
      <c r="H517" s="12">
        <v>0.72427586960078905</v>
      </c>
      <c r="J517" s="12">
        <f t="shared" si="7"/>
        <v>0.44499822000712003</v>
      </c>
    </row>
    <row r="518" spans="3:10">
      <c r="C518" s="12" t="s">
        <v>4</v>
      </c>
      <c r="D518" s="12">
        <v>10.5</v>
      </c>
      <c r="E518" s="12">
        <v>4.8</v>
      </c>
      <c r="G518" s="12">
        <v>1.0211892990699381</v>
      </c>
      <c r="H518" s="12">
        <v>0.68124123737558717</v>
      </c>
      <c r="J518" s="12">
        <f t="shared" ref="J518:J543" si="8">100*E518/D518^3</f>
        <v>0.41464204729510851</v>
      </c>
    </row>
    <row r="519" spans="3:10">
      <c r="C519" s="12" t="s">
        <v>4</v>
      </c>
      <c r="D519" s="12">
        <v>10.5</v>
      </c>
      <c r="E519" s="12">
        <v>4.7</v>
      </c>
      <c r="G519" s="12">
        <v>1.0211892990699381</v>
      </c>
      <c r="H519" s="12">
        <v>0.67209785793571752</v>
      </c>
      <c r="J519" s="12">
        <f t="shared" si="8"/>
        <v>0.40600367130979376</v>
      </c>
    </row>
    <row r="520" spans="3:10">
      <c r="C520" s="12" t="s">
        <v>4</v>
      </c>
      <c r="D520" s="12">
        <v>9.5</v>
      </c>
      <c r="E520" s="12">
        <v>3.6</v>
      </c>
      <c r="G520" s="12">
        <v>0.97772360528884772</v>
      </c>
      <c r="H520" s="12">
        <v>0.55630250076728727</v>
      </c>
      <c r="J520" s="12">
        <f t="shared" si="8"/>
        <v>0.4198862807989503</v>
      </c>
    </row>
    <row r="521" spans="3:10">
      <c r="C521" s="12" t="s">
        <v>4</v>
      </c>
      <c r="D521" s="12">
        <v>10.3</v>
      </c>
      <c r="E521" s="12">
        <v>4.5</v>
      </c>
      <c r="G521" s="12">
        <v>1.0128372247051722</v>
      </c>
      <c r="H521" s="12">
        <v>0.65321251377534373</v>
      </c>
      <c r="J521" s="12">
        <f t="shared" si="8"/>
        <v>0.41181374670892168</v>
      </c>
    </row>
    <row r="522" spans="3:10">
      <c r="C522" s="12" t="s">
        <v>4</v>
      </c>
      <c r="D522" s="12">
        <v>11.9</v>
      </c>
      <c r="E522" s="12">
        <v>8.5</v>
      </c>
      <c r="G522" s="12">
        <v>1.0755469613925308</v>
      </c>
      <c r="H522" s="12">
        <v>0.92941892571429274</v>
      </c>
      <c r="J522" s="12">
        <f t="shared" si="8"/>
        <v>0.50440344204908849</v>
      </c>
    </row>
    <row r="523" spans="3:10">
      <c r="C523" s="12" t="s">
        <v>4</v>
      </c>
      <c r="D523" s="12">
        <v>11</v>
      </c>
      <c r="E523" s="12">
        <v>6.2</v>
      </c>
      <c r="G523" s="12">
        <v>1.0413926851582251</v>
      </c>
      <c r="H523" s="12">
        <v>0.79239168949825389</v>
      </c>
      <c r="J523" s="12">
        <f t="shared" si="8"/>
        <v>0.46581517655897819</v>
      </c>
    </row>
    <row r="524" spans="3:10">
      <c r="C524" s="12" t="s">
        <v>4</v>
      </c>
      <c r="D524" s="12">
        <v>10.6</v>
      </c>
      <c r="E524" s="12">
        <v>5.3</v>
      </c>
      <c r="G524" s="12">
        <v>1.0253058652647702</v>
      </c>
      <c r="H524" s="12">
        <v>0.72427586960078905</v>
      </c>
      <c r="J524" s="12">
        <f t="shared" si="8"/>
        <v>0.44499822000712003</v>
      </c>
    </row>
    <row r="525" spans="3:10">
      <c r="C525" s="12" t="s">
        <v>4</v>
      </c>
      <c r="D525" s="12">
        <v>10.5</v>
      </c>
      <c r="E525" s="12">
        <v>4.8</v>
      </c>
      <c r="G525" s="12">
        <v>1.0211892990699381</v>
      </c>
      <c r="H525" s="12">
        <v>0.68124123737558717</v>
      </c>
      <c r="J525" s="12">
        <f t="shared" si="8"/>
        <v>0.41464204729510851</v>
      </c>
    </row>
    <row r="526" spans="3:10">
      <c r="C526" s="12" t="s">
        <v>4</v>
      </c>
      <c r="D526" s="12">
        <v>10.5</v>
      </c>
      <c r="E526" s="12">
        <v>4.7</v>
      </c>
      <c r="G526" s="12">
        <v>1.0211892990699381</v>
      </c>
      <c r="H526" s="12">
        <v>0.67209785793571752</v>
      </c>
      <c r="J526" s="12">
        <f t="shared" si="8"/>
        <v>0.40600367130979376</v>
      </c>
    </row>
    <row r="527" spans="3:10">
      <c r="C527" s="12" t="s">
        <v>4</v>
      </c>
      <c r="D527" s="12">
        <v>10.199999999999999</v>
      </c>
      <c r="E527" s="12">
        <v>4.5</v>
      </c>
      <c r="G527" s="12">
        <v>1.0086001717619175</v>
      </c>
      <c r="H527" s="12">
        <v>0.65321251377534373</v>
      </c>
      <c r="J527" s="12">
        <f t="shared" si="8"/>
        <v>0.42404505054617009</v>
      </c>
    </row>
    <row r="528" spans="3:10">
      <c r="C528" s="12" t="s">
        <v>4</v>
      </c>
      <c r="D528" s="12">
        <v>11.9</v>
      </c>
      <c r="E528" s="12">
        <v>8.5</v>
      </c>
      <c r="G528" s="12">
        <v>1.0755469613925308</v>
      </c>
      <c r="H528" s="12">
        <v>0.92941892571429274</v>
      </c>
      <c r="J528" s="12">
        <f t="shared" si="8"/>
        <v>0.50440344204908849</v>
      </c>
    </row>
    <row r="529" spans="3:10">
      <c r="C529" s="12" t="s">
        <v>4</v>
      </c>
      <c r="D529" s="12">
        <v>11</v>
      </c>
      <c r="E529" s="12">
        <v>6.2</v>
      </c>
      <c r="G529" s="12">
        <v>1.0413926851582251</v>
      </c>
      <c r="H529" s="12">
        <v>0.79239168949825389</v>
      </c>
      <c r="J529" s="12">
        <f t="shared" si="8"/>
        <v>0.46581517655897819</v>
      </c>
    </row>
    <row r="530" spans="3:10">
      <c r="C530" s="12" t="s">
        <v>4</v>
      </c>
      <c r="D530" s="12">
        <v>10.6</v>
      </c>
      <c r="E530" s="12">
        <v>5.3</v>
      </c>
      <c r="G530" s="12">
        <v>1.0253058652647702</v>
      </c>
      <c r="H530" s="12">
        <v>0.72427586960078905</v>
      </c>
      <c r="J530" s="12">
        <f t="shared" si="8"/>
        <v>0.44499822000712003</v>
      </c>
    </row>
    <row r="531" spans="3:10">
      <c r="C531" s="12" t="s">
        <v>4</v>
      </c>
      <c r="D531" s="12">
        <v>10.5</v>
      </c>
      <c r="E531" s="12">
        <v>4.9000000000000004</v>
      </c>
      <c r="G531" s="12">
        <v>1.0211892990699381</v>
      </c>
      <c r="H531" s="12">
        <v>0.69019608002851374</v>
      </c>
      <c r="J531" s="12">
        <f t="shared" si="8"/>
        <v>0.42328042328042331</v>
      </c>
    </row>
    <row r="532" spans="3:10">
      <c r="C532" s="12" t="s">
        <v>4</v>
      </c>
      <c r="D532" s="12">
        <v>10.5</v>
      </c>
      <c r="E532" s="12">
        <v>4.7</v>
      </c>
      <c r="G532" s="12">
        <v>1.0211892990699381</v>
      </c>
      <c r="H532" s="12">
        <v>0.67209785793571752</v>
      </c>
      <c r="J532" s="12">
        <f t="shared" si="8"/>
        <v>0.40600367130979376</v>
      </c>
    </row>
    <row r="533" spans="3:10">
      <c r="C533" s="12" t="s">
        <v>4</v>
      </c>
      <c r="D533" s="12">
        <v>9.4</v>
      </c>
      <c r="E533" s="12">
        <v>6.2</v>
      </c>
      <c r="G533" s="12">
        <v>0.97312785359969867</v>
      </c>
      <c r="H533" s="12">
        <v>0.79239168949825389</v>
      </c>
      <c r="J533" s="12">
        <f t="shared" si="8"/>
        <v>0.74646272983828232</v>
      </c>
    </row>
    <row r="534" spans="3:10">
      <c r="C534" s="12" t="s">
        <v>4</v>
      </c>
      <c r="D534" s="12">
        <v>7.4</v>
      </c>
      <c r="E534" s="12">
        <v>3.3</v>
      </c>
      <c r="G534" s="12">
        <v>0.86923171973097624</v>
      </c>
      <c r="H534" s="12">
        <v>0.51851393987788741</v>
      </c>
      <c r="J534" s="12">
        <f t="shared" si="8"/>
        <v>0.81436440092393336</v>
      </c>
    </row>
    <row r="535" spans="3:10">
      <c r="C535" s="12" t="s">
        <v>4</v>
      </c>
      <c r="D535" s="12">
        <v>10.5</v>
      </c>
      <c r="E535" s="12">
        <v>8.3000000000000007</v>
      </c>
      <c r="G535" s="12">
        <v>1.0211892990699381</v>
      </c>
      <c r="H535" s="12">
        <v>0.91907809237607396</v>
      </c>
      <c r="J535" s="12">
        <f t="shared" si="8"/>
        <v>0.71698520678112521</v>
      </c>
    </row>
    <row r="536" spans="3:10">
      <c r="C536" s="12" t="s">
        <v>4</v>
      </c>
      <c r="D536" s="12">
        <v>8.4</v>
      </c>
      <c r="E536" s="12">
        <v>4.7</v>
      </c>
      <c r="G536" s="12">
        <v>0.9242792860618817</v>
      </c>
      <c r="H536" s="12">
        <v>0.67209785793571752</v>
      </c>
      <c r="J536" s="12">
        <f t="shared" si="8"/>
        <v>0.79297592052694088</v>
      </c>
    </row>
    <row r="537" spans="3:10">
      <c r="C537" s="12" t="s">
        <v>4</v>
      </c>
      <c r="D537" s="12">
        <v>11.4</v>
      </c>
      <c r="E537" s="12">
        <v>8.5</v>
      </c>
      <c r="G537" s="12">
        <v>1.0569048513364727</v>
      </c>
      <c r="H537" s="12">
        <v>0.92941892571429274</v>
      </c>
      <c r="J537" s="12">
        <f t="shared" si="8"/>
        <v>0.57372578877171376</v>
      </c>
    </row>
    <row r="538" spans="3:10">
      <c r="C538" s="12" t="s">
        <v>4</v>
      </c>
      <c r="D538" s="12">
        <v>7.6</v>
      </c>
      <c r="E538" s="12">
        <v>2.5</v>
      </c>
      <c r="G538" s="12">
        <v>0.88081359228079137</v>
      </c>
      <c r="H538" s="12">
        <v>0.3979400086720376</v>
      </c>
      <c r="J538" s="12">
        <f t="shared" si="8"/>
        <v>0.56950721679545135</v>
      </c>
    </row>
    <row r="539" spans="3:10">
      <c r="C539" s="12" t="s">
        <v>4</v>
      </c>
      <c r="D539" s="12">
        <v>9.5</v>
      </c>
      <c r="E539" s="12">
        <v>5.3</v>
      </c>
      <c r="G539" s="12">
        <v>0.97772360528884772</v>
      </c>
      <c r="H539" s="12">
        <v>0.72427586960078905</v>
      </c>
      <c r="J539" s="12">
        <f t="shared" si="8"/>
        <v>0.61816591339845461</v>
      </c>
    </row>
    <row r="540" spans="3:10">
      <c r="C540" s="12" t="s">
        <v>4</v>
      </c>
      <c r="D540" s="12">
        <v>8.3000000000000007</v>
      </c>
      <c r="E540" s="12">
        <v>3.5</v>
      </c>
      <c r="G540" s="12">
        <v>0.91907809237607396</v>
      </c>
      <c r="H540" s="12">
        <v>0.54406804435027567</v>
      </c>
      <c r="J540" s="12">
        <f t="shared" si="8"/>
        <v>0.61211605020750715</v>
      </c>
    </row>
    <row r="541" spans="3:10">
      <c r="C541" s="12" t="s">
        <v>4</v>
      </c>
      <c r="D541" s="12">
        <v>9.3000000000000007</v>
      </c>
      <c r="E541" s="12">
        <v>4.5</v>
      </c>
      <c r="G541" s="12">
        <v>0.96848294855393513</v>
      </c>
      <c r="H541" s="12">
        <v>0.65321251377534373</v>
      </c>
      <c r="J541" s="12">
        <f t="shared" si="8"/>
        <v>0.55945307867029181</v>
      </c>
    </row>
    <row r="542" spans="3:10">
      <c r="C542" s="12" t="s">
        <v>4</v>
      </c>
      <c r="D542" s="12">
        <v>8.5</v>
      </c>
      <c r="E542" s="12">
        <v>5.2</v>
      </c>
      <c r="G542" s="12">
        <v>0.92941892571429274</v>
      </c>
      <c r="H542" s="12">
        <v>0.71600334363479923</v>
      </c>
      <c r="J542" s="12">
        <f t="shared" si="8"/>
        <v>0.84673315693059226</v>
      </c>
    </row>
    <row r="543" spans="3:10">
      <c r="C543" s="12" t="s">
        <v>4</v>
      </c>
      <c r="D543" s="12">
        <v>9.6</v>
      </c>
      <c r="E543" s="12">
        <v>6.6</v>
      </c>
      <c r="G543" s="12">
        <v>0.98227123303956843</v>
      </c>
      <c r="H543" s="12">
        <v>0.81954393554186866</v>
      </c>
      <c r="J543" s="12">
        <f t="shared" si="8"/>
        <v>0.74598524305555558</v>
      </c>
    </row>
    <row r="544" spans="3:10">
      <c r="J544" s="12">
        <f>AVERAGE(J5:J543)</f>
        <v>0.56594627576721712</v>
      </c>
    </row>
    <row r="545" spans="10:10">
      <c r="J545" s="12">
        <f>MAX(J5:J544)</f>
        <v>0.95965497581104964</v>
      </c>
    </row>
    <row r="546" spans="10:10">
      <c r="J546" s="12">
        <f>MIN(J5:J545)</f>
        <v>0.39655926519900858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POOLED</vt:lpstr>
      <vt:lpstr>FEMALE</vt:lpstr>
      <vt:lpstr>MALE</vt:lpstr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2022-04-29T10:17:24Z</dcterms:modified>
</cp:coreProperties>
</file>