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50"/>
  </bookViews>
  <sheets>
    <sheet name="Data" sheetId="1" r:id="rId1"/>
    <sheet name="Figures" sheetId="2" r:id="rId2"/>
  </sheets>
  <calcPr calcId="162913"/>
</workbook>
</file>

<file path=xl/calcChain.xml><?xml version="1.0" encoding="utf-8"?>
<calcChain xmlns="http://schemas.openxmlformats.org/spreadsheetml/2006/main">
  <c r="Q53" i="1" l="1"/>
  <c r="H53" i="1"/>
  <c r="Q52" i="1"/>
  <c r="H52" i="1"/>
  <c r="Q51" i="1"/>
  <c r="H51" i="1"/>
  <c r="Q50" i="1"/>
  <c r="H50" i="1"/>
  <c r="Q49" i="1"/>
  <c r="H49" i="1"/>
  <c r="Q41" i="1"/>
  <c r="Q42" i="1"/>
  <c r="Q43" i="1"/>
  <c r="Q44" i="1"/>
  <c r="Q40" i="1"/>
  <c r="Q32" i="1"/>
  <c r="Q33" i="1"/>
  <c r="Q34" i="1"/>
  <c r="Q35" i="1"/>
  <c r="Q31" i="1"/>
  <c r="Q23" i="1"/>
  <c r="Q24" i="1"/>
  <c r="Q25" i="1"/>
  <c r="Q26" i="1"/>
  <c r="Q22" i="1"/>
  <c r="Q14" i="1"/>
  <c r="Q15" i="1"/>
  <c r="Q16" i="1"/>
  <c r="Q17" i="1"/>
  <c r="Q13" i="1"/>
  <c r="Q5" i="1"/>
  <c r="Q6" i="1"/>
  <c r="Q7" i="1"/>
  <c r="Q8" i="1"/>
  <c r="H44" i="1"/>
  <c r="H43" i="1"/>
  <c r="H42" i="1"/>
  <c r="H41" i="1"/>
  <c r="H40" i="1"/>
  <c r="H35" i="1"/>
  <c r="H34" i="1"/>
  <c r="H33" i="1"/>
  <c r="H32" i="1"/>
  <c r="H31" i="1"/>
  <c r="H26" i="1"/>
  <c r="H25" i="1"/>
  <c r="H24" i="1"/>
  <c r="H23" i="1"/>
  <c r="H22" i="1"/>
  <c r="H14" i="1"/>
  <c r="H15" i="1"/>
  <c r="H16" i="1"/>
  <c r="H17" i="1"/>
  <c r="H13" i="1"/>
  <c r="Q4" i="1"/>
  <c r="H5" i="1"/>
  <c r="H6" i="1"/>
  <c r="H7" i="1"/>
  <c r="H8" i="1"/>
  <c r="H4" i="1"/>
</calcChain>
</file>

<file path=xl/sharedStrings.xml><?xml version="1.0" encoding="utf-8"?>
<sst xmlns="http://schemas.openxmlformats.org/spreadsheetml/2006/main" count="90" uniqueCount="29">
  <si>
    <t>PBL</t>
  </si>
  <si>
    <t>Prime</t>
  </si>
  <si>
    <t>BBL</t>
  </si>
  <si>
    <t>EBL</t>
  </si>
  <si>
    <t>DBBL</t>
  </si>
  <si>
    <t>Average</t>
  </si>
  <si>
    <t>IBBL</t>
  </si>
  <si>
    <t>FSIBL</t>
  </si>
  <si>
    <t>SIBL</t>
  </si>
  <si>
    <t>EXIM</t>
  </si>
  <si>
    <t>SJIBL</t>
  </si>
  <si>
    <t>Deposit Growth Rate</t>
  </si>
  <si>
    <t xml:space="preserve">Loans &amp; Advances (Investments) Growth Rate </t>
  </si>
  <si>
    <t>Import Business Growth Rate</t>
  </si>
  <si>
    <t>Export Business Growth Rate</t>
  </si>
  <si>
    <t>Number of Branches Opening Growth Rate</t>
  </si>
  <si>
    <t>Number of Employees Growth Rate</t>
  </si>
  <si>
    <t>Figure 1: Deposit (Conventional Banks)</t>
  </si>
  <si>
    <t>Figure 2: Deposit (Islamic Banks)</t>
  </si>
  <si>
    <t>Figure 3: Investments (Conventional Banks)</t>
  </si>
  <si>
    <t>Figure 4: Investments (Islamic Banks)</t>
  </si>
  <si>
    <t>Figure 5: Import Business (Conventional Banks)</t>
  </si>
  <si>
    <t>Figure 6: Import Business (Islamic Banks)</t>
  </si>
  <si>
    <t xml:space="preserve">Figure 7: Export Business (Conventional Banks) </t>
  </si>
  <si>
    <t>Figure 8: Export Business (Islamic Banks)</t>
  </si>
  <si>
    <t>Figure 9: Branches Opening (Conventional Banks)</t>
  </si>
  <si>
    <t>Figure 10: Branches Opening (Islamic Banks)</t>
  </si>
  <si>
    <t>Figure 11: Employees (Conventional Banks)</t>
  </si>
  <si>
    <t>Figure 12: Employees (Islamic Banks)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</si>
</sst>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rgb="FF00B050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0" xfId="0" applyFont="1"/>
    <xf numFmtId="0" fontId="6" fillId="0" borderId="1" xfId="0" applyFont="1" applyBorder="1"/>
    <xf numFmtId="0" fontId="2" fillId="0" borderId="1" xfId="0" applyFont="1" applyFill="1" applyBorder="1" applyAlignment="1">
      <alignment horizontal="center" wrapText="1"/>
    </xf>
    <xf numFmtId="0" fontId="6" fillId="0" borderId="0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6" fillId="0" borderId="2" xfId="0" applyFont="1" applyBorder="1"/>
    <xf numFmtId="0" fontId="6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Data!$C$3</c:f>
              <c:strCache>
                <c:ptCount val="1"/>
                <c:pt idx="0">
                  <c:v>PBL</c:v>
                </c:pt>
              </c:strCache>
            </c:strRef>
          </c:tx>
          <c:cat>
            <c:numRef>
              <c:f>Data!$B$4:$B$8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Data!$C$4:$C$8</c:f>
              <c:numCache>
                <c:formatCode>General</c:formatCode>
                <c:ptCount val="5"/>
                <c:pt idx="0">
                  <c:v>308899.77</c:v>
                </c:pt>
                <c:pt idx="1">
                  <c:v>359418.89</c:v>
                </c:pt>
                <c:pt idx="2">
                  <c:v>429343.02</c:v>
                </c:pt>
                <c:pt idx="3">
                  <c:v>462400.22</c:v>
                </c:pt>
                <c:pt idx="4">
                  <c:v>510836.52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8A-414C-A3FA-C57218386BC5}"/>
            </c:ext>
          </c:extLst>
        </c:ser>
        <c:ser>
          <c:idx val="1"/>
          <c:order val="1"/>
          <c:tx>
            <c:strRef>
              <c:f>Data!$D$3</c:f>
              <c:strCache>
                <c:ptCount val="1"/>
                <c:pt idx="0">
                  <c:v>Prime</c:v>
                </c:pt>
              </c:strCache>
            </c:strRef>
          </c:tx>
          <c:cat>
            <c:numRef>
              <c:f>Data!$B$4:$B$8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Data!$D$4:$D$8</c:f>
              <c:numCache>
                <c:formatCode>General</c:formatCode>
                <c:ptCount val="5"/>
                <c:pt idx="0">
                  <c:v>197518</c:v>
                </c:pt>
                <c:pt idx="1">
                  <c:v>216444</c:v>
                </c:pt>
                <c:pt idx="2">
                  <c:v>233028</c:v>
                </c:pt>
                <c:pt idx="3">
                  <c:v>243070</c:v>
                </c:pt>
                <c:pt idx="4">
                  <c:v>265841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8A-414C-A3FA-C57218386BC5}"/>
            </c:ext>
          </c:extLst>
        </c:ser>
        <c:ser>
          <c:idx val="2"/>
          <c:order val="2"/>
          <c:tx>
            <c:strRef>
              <c:f>Data!$E$3</c:f>
              <c:strCache>
                <c:ptCount val="1"/>
                <c:pt idx="0">
                  <c:v>BBL</c:v>
                </c:pt>
              </c:strCache>
            </c:strRef>
          </c:tx>
          <c:cat>
            <c:numRef>
              <c:f>Data!$B$4:$B$8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Data!$E$4:$E$8</c:f>
              <c:numCache>
                <c:formatCode>General</c:formatCode>
                <c:ptCount val="5"/>
                <c:pt idx="0">
                  <c:v>233509</c:v>
                </c:pt>
                <c:pt idx="1">
                  <c:v>268309</c:v>
                </c:pt>
                <c:pt idx="2">
                  <c:v>289054</c:v>
                </c:pt>
                <c:pt idx="3">
                  <c:v>314591</c:v>
                </c:pt>
                <c:pt idx="4">
                  <c:v>384467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8A-414C-A3FA-C57218386BC5}"/>
            </c:ext>
          </c:extLst>
        </c:ser>
        <c:ser>
          <c:idx val="3"/>
          <c:order val="3"/>
          <c:tx>
            <c:strRef>
              <c:f>Data!$F$3</c:f>
              <c:strCache>
                <c:ptCount val="1"/>
                <c:pt idx="0">
                  <c:v>EBL</c:v>
                </c:pt>
              </c:strCache>
            </c:strRef>
          </c:tx>
          <c:cat>
            <c:numRef>
              <c:f>Data!$B$4:$B$8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Data!$F$4:$F$8</c:f>
              <c:numCache>
                <c:formatCode>General</c:formatCode>
                <c:ptCount val="5"/>
                <c:pt idx="0">
                  <c:v>199629</c:v>
                </c:pt>
                <c:pt idx="1">
                  <c:v>240164</c:v>
                </c:pt>
                <c:pt idx="2">
                  <c:v>242358</c:v>
                </c:pt>
                <c:pt idx="3">
                  <c:v>268019</c:v>
                </c:pt>
                <c:pt idx="4">
                  <c:v>317097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8A-414C-A3FA-C57218386BC5}"/>
            </c:ext>
          </c:extLst>
        </c:ser>
        <c:ser>
          <c:idx val="4"/>
          <c:order val="4"/>
          <c:tx>
            <c:strRef>
              <c:f>Data!$G$3</c:f>
              <c:strCache>
                <c:ptCount val="1"/>
                <c:pt idx="0">
                  <c:v>DBBL</c:v>
                </c:pt>
              </c:strCache>
            </c:strRef>
          </c:tx>
          <c:cat>
            <c:numRef>
              <c:f>Data!$B$4:$B$8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Data!$G$4:$G$8</c:f>
              <c:numCache>
                <c:formatCode>General</c:formatCode>
                <c:ptCount val="5"/>
                <c:pt idx="0">
                  <c:v>262467.7</c:v>
                </c:pt>
                <c:pt idx="1">
                  <c:v>302159.2</c:v>
                </c:pt>
                <c:pt idx="2">
                  <c:v>362611</c:v>
                </c:pt>
                <c:pt idx="3">
                  <c:v>401500.3</c:v>
                </c:pt>
                <c:pt idx="4">
                  <c:v>438131.3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88A-414C-A3FA-C57218386BC5}"/>
            </c:ext>
          </c:extLst>
        </c:ser>
        <c:ser>
          <c:idx val="5"/>
          <c:order val="5"/>
          <c:tx>
            <c:strRef>
              <c:f>Data!$H$3</c:f>
              <c:strCache>
                <c:ptCount val="1"/>
                <c:pt idx="0">
                  <c:v>Average</c:v>
                </c:pt>
              </c:strCache>
            </c:strRef>
          </c:tx>
          <c:cat>
            <c:numRef>
              <c:f>Data!$B$4:$B$8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Data!$H$4:$H$8</c:f>
              <c:numCache>
                <c:formatCode>General</c:formatCode>
                <c:ptCount val="5"/>
                <c:pt idx="0">
                  <c:v>240404.69399999999</c:v>
                </c:pt>
                <c:pt idx="1">
                  <c:v>277299.01800000004</c:v>
                </c:pt>
                <c:pt idx="2">
                  <c:v>311278.804</c:v>
                </c:pt>
                <c:pt idx="3">
                  <c:v>337916.10399999999</c:v>
                </c:pt>
                <c:pt idx="4">
                  <c:v>383274.56400000001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88A-414C-A3FA-C57218386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10304"/>
        <c:axId val="81428480"/>
      </c:lineChart>
      <c:catAx>
        <c:axId val="8141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1428480"/>
        <c:crosses val="autoZero"/>
        <c:auto val="1"/>
        <c:lblAlgn val="ctr"/>
        <c:lblOffset val="100"/>
        <c:noMultiLvlLbl val="0"/>
      </c:catAx>
      <c:valAx>
        <c:axId val="81428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141030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Data!$L$39</c:f>
              <c:strCache>
                <c:ptCount val="1"/>
                <c:pt idx="0">
                  <c:v>IBBL</c:v>
                </c:pt>
              </c:strCache>
            </c:strRef>
          </c:tx>
          <c:cat>
            <c:numRef>
              <c:f>Data!$K$40:$K$44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Data!$L$40:$L$44</c:f>
              <c:numCache>
                <c:formatCode>General</c:formatCode>
                <c:ptCount val="5"/>
                <c:pt idx="0">
                  <c:v>342</c:v>
                </c:pt>
                <c:pt idx="1">
                  <c:v>357</c:v>
                </c:pt>
                <c:pt idx="2">
                  <c:v>373</c:v>
                </c:pt>
                <c:pt idx="3">
                  <c:v>384</c:v>
                </c:pt>
                <c:pt idx="4">
                  <c:v>394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15-4F91-A82D-11252CA039A3}"/>
            </c:ext>
          </c:extLst>
        </c:ser>
        <c:ser>
          <c:idx val="1"/>
          <c:order val="1"/>
          <c:tx>
            <c:strRef>
              <c:f>Data!$M$39</c:f>
              <c:strCache>
                <c:ptCount val="1"/>
                <c:pt idx="0">
                  <c:v>FSIBL</c:v>
                </c:pt>
              </c:strCache>
            </c:strRef>
          </c:tx>
          <c:cat>
            <c:numRef>
              <c:f>Data!$K$40:$K$44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Data!$M$40:$M$44</c:f>
              <c:numCache>
                <c:formatCode>General</c:formatCode>
                <c:ptCount val="5"/>
                <c:pt idx="0">
                  <c:v>177</c:v>
                </c:pt>
                <c:pt idx="1">
                  <c:v>184</c:v>
                </c:pt>
                <c:pt idx="2">
                  <c:v>190</c:v>
                </c:pt>
                <c:pt idx="3">
                  <c:v>196</c:v>
                </c:pt>
                <c:pt idx="4">
                  <c:v>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15-4F91-A82D-11252CA039A3}"/>
            </c:ext>
          </c:extLst>
        </c:ser>
        <c:ser>
          <c:idx val="2"/>
          <c:order val="2"/>
          <c:tx>
            <c:strRef>
              <c:f>Data!$N$39</c:f>
              <c:strCache>
                <c:ptCount val="1"/>
                <c:pt idx="0">
                  <c:v>SIBL</c:v>
                </c:pt>
              </c:strCache>
            </c:strRef>
          </c:tx>
          <c:cat>
            <c:numRef>
              <c:f>Data!$K$40:$K$44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Data!$N$40:$N$44</c:f>
              <c:numCache>
                <c:formatCode>General</c:formatCode>
                <c:ptCount val="5"/>
                <c:pt idx="0">
                  <c:v>155</c:v>
                </c:pt>
                <c:pt idx="1">
                  <c:v>161</c:v>
                </c:pt>
                <c:pt idx="2">
                  <c:v>168</c:v>
                </c:pt>
                <c:pt idx="3">
                  <c:v>172</c:v>
                </c:pt>
                <c:pt idx="4">
                  <c:v>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15-4F91-A82D-11252CA039A3}"/>
            </c:ext>
          </c:extLst>
        </c:ser>
        <c:ser>
          <c:idx val="3"/>
          <c:order val="3"/>
          <c:tx>
            <c:strRef>
              <c:f>Data!$O$39</c:f>
              <c:strCache>
                <c:ptCount val="1"/>
                <c:pt idx="0">
                  <c:v>EXIM</c:v>
                </c:pt>
              </c:strCache>
            </c:strRef>
          </c:tx>
          <c:cat>
            <c:numRef>
              <c:f>Data!$K$40:$K$44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Data!$O$40:$O$44</c:f>
              <c:numCache>
                <c:formatCode>General</c:formatCode>
                <c:ptCount val="5"/>
                <c:pt idx="0">
                  <c:v>123</c:v>
                </c:pt>
                <c:pt idx="1">
                  <c:v>130</c:v>
                </c:pt>
                <c:pt idx="2">
                  <c:v>131</c:v>
                </c:pt>
                <c:pt idx="3">
                  <c:v>140</c:v>
                </c:pt>
                <c:pt idx="4">
                  <c:v>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15-4F91-A82D-11252CA039A3}"/>
            </c:ext>
          </c:extLst>
        </c:ser>
        <c:ser>
          <c:idx val="4"/>
          <c:order val="4"/>
          <c:tx>
            <c:strRef>
              <c:f>Data!$P$39</c:f>
              <c:strCache>
                <c:ptCount val="1"/>
                <c:pt idx="0">
                  <c:v>SJIBL</c:v>
                </c:pt>
              </c:strCache>
            </c:strRef>
          </c:tx>
          <c:cat>
            <c:numRef>
              <c:f>Data!$K$40:$K$44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Data!$P$40:$P$44</c:f>
              <c:numCache>
                <c:formatCode>General</c:formatCode>
                <c:ptCount val="5"/>
                <c:pt idx="0">
                  <c:v>122</c:v>
                </c:pt>
                <c:pt idx="1">
                  <c:v>132</c:v>
                </c:pt>
                <c:pt idx="2">
                  <c:v>132</c:v>
                </c:pt>
                <c:pt idx="3">
                  <c:v>132</c:v>
                </c:pt>
                <c:pt idx="4">
                  <c:v>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15-4F91-A82D-11252CA039A3}"/>
            </c:ext>
          </c:extLst>
        </c:ser>
        <c:ser>
          <c:idx val="5"/>
          <c:order val="5"/>
          <c:tx>
            <c:strRef>
              <c:f>Data!$Q$39</c:f>
              <c:strCache>
                <c:ptCount val="1"/>
                <c:pt idx="0">
                  <c:v>Average</c:v>
                </c:pt>
              </c:strCache>
            </c:strRef>
          </c:tx>
          <c:cat>
            <c:numRef>
              <c:f>Data!$K$40:$K$44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Data!$Q$40:$Q$44</c:f>
              <c:numCache>
                <c:formatCode>General</c:formatCode>
                <c:ptCount val="5"/>
                <c:pt idx="0">
                  <c:v>183.8</c:v>
                </c:pt>
                <c:pt idx="1">
                  <c:v>192.8</c:v>
                </c:pt>
                <c:pt idx="2">
                  <c:v>198.8</c:v>
                </c:pt>
                <c:pt idx="3">
                  <c:v>204.8</c:v>
                </c:pt>
                <c:pt idx="4">
                  <c:v>212.8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15-4F91-A82D-11252CA03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85728"/>
        <c:axId val="84987264"/>
      </c:lineChart>
      <c:catAx>
        <c:axId val="8498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4987264"/>
        <c:crosses val="autoZero"/>
        <c:auto val="1"/>
        <c:lblAlgn val="ctr"/>
        <c:lblOffset val="100"/>
        <c:noMultiLvlLbl val="0"/>
      </c:catAx>
      <c:valAx>
        <c:axId val="84987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498572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Data!$C$48</c:f>
              <c:strCache>
                <c:ptCount val="1"/>
                <c:pt idx="0">
                  <c:v>PBL</c:v>
                </c:pt>
              </c:strCache>
            </c:strRef>
          </c:tx>
          <c:cat>
            <c:numRef>
              <c:f>Data!$B$49:$B$53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Data!$C$49:$C$53</c:f>
              <c:numCache>
                <c:formatCode>General</c:formatCode>
                <c:ptCount val="5"/>
                <c:pt idx="0">
                  <c:v>7587</c:v>
                </c:pt>
                <c:pt idx="1">
                  <c:v>8153</c:v>
                </c:pt>
                <c:pt idx="2">
                  <c:v>8118</c:v>
                </c:pt>
                <c:pt idx="3">
                  <c:v>8022</c:v>
                </c:pt>
                <c:pt idx="4">
                  <c:v>9031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9E-47DB-B53D-C2E716307AA1}"/>
            </c:ext>
          </c:extLst>
        </c:ser>
        <c:ser>
          <c:idx val="1"/>
          <c:order val="1"/>
          <c:tx>
            <c:strRef>
              <c:f>Data!$D$48</c:f>
              <c:strCache>
                <c:ptCount val="1"/>
                <c:pt idx="0">
                  <c:v>Prime</c:v>
                </c:pt>
              </c:strCache>
            </c:strRef>
          </c:tx>
          <c:cat>
            <c:numRef>
              <c:f>Data!$B$49:$B$53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Data!$D$49:$D$53</c:f>
              <c:numCache>
                <c:formatCode>General</c:formatCode>
                <c:ptCount val="5"/>
                <c:pt idx="0">
                  <c:v>3212</c:v>
                </c:pt>
                <c:pt idx="1">
                  <c:v>3124</c:v>
                </c:pt>
                <c:pt idx="2">
                  <c:v>3090</c:v>
                </c:pt>
                <c:pt idx="3">
                  <c:v>2997</c:v>
                </c:pt>
                <c:pt idx="4">
                  <c:v>2913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9E-47DB-B53D-C2E716307AA1}"/>
            </c:ext>
          </c:extLst>
        </c:ser>
        <c:ser>
          <c:idx val="2"/>
          <c:order val="2"/>
          <c:tx>
            <c:strRef>
              <c:f>Data!$E$48</c:f>
              <c:strCache>
                <c:ptCount val="1"/>
                <c:pt idx="0">
                  <c:v>BBL</c:v>
                </c:pt>
              </c:strCache>
            </c:strRef>
          </c:tx>
          <c:cat>
            <c:numRef>
              <c:f>Data!$B$49:$B$53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Data!$E$49:$E$53</c:f>
              <c:numCache>
                <c:formatCode>General</c:formatCode>
                <c:ptCount val="5"/>
                <c:pt idx="0">
                  <c:v>7085</c:v>
                </c:pt>
                <c:pt idx="1">
                  <c:v>8160</c:v>
                </c:pt>
                <c:pt idx="2">
                  <c:v>7740</c:v>
                </c:pt>
                <c:pt idx="3">
                  <c:v>7619</c:v>
                </c:pt>
                <c:pt idx="4">
                  <c:v>7863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9E-47DB-B53D-C2E716307AA1}"/>
            </c:ext>
          </c:extLst>
        </c:ser>
        <c:ser>
          <c:idx val="3"/>
          <c:order val="3"/>
          <c:tx>
            <c:strRef>
              <c:f>Data!$F$48</c:f>
              <c:strCache>
                <c:ptCount val="1"/>
                <c:pt idx="0">
                  <c:v>EBL</c:v>
                </c:pt>
              </c:strCache>
            </c:strRef>
          </c:tx>
          <c:cat>
            <c:numRef>
              <c:f>Data!$B$49:$B$53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Data!$F$49:$F$53</c:f>
              <c:numCache>
                <c:formatCode>General</c:formatCode>
                <c:ptCount val="5"/>
                <c:pt idx="0">
                  <c:v>1715</c:v>
                </c:pt>
                <c:pt idx="1">
                  <c:v>1892</c:v>
                </c:pt>
                <c:pt idx="2">
                  <c:v>1896</c:v>
                </c:pt>
                <c:pt idx="3">
                  <c:v>1975</c:v>
                </c:pt>
                <c:pt idx="4">
                  <c:v>2202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19E-47DB-B53D-C2E716307AA1}"/>
            </c:ext>
          </c:extLst>
        </c:ser>
        <c:ser>
          <c:idx val="4"/>
          <c:order val="4"/>
          <c:tx>
            <c:strRef>
              <c:f>Data!$G$48</c:f>
              <c:strCache>
                <c:ptCount val="1"/>
                <c:pt idx="0">
                  <c:v>DBBL</c:v>
                </c:pt>
              </c:strCache>
            </c:strRef>
          </c:tx>
          <c:cat>
            <c:numRef>
              <c:f>Data!$B$49:$B$53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Data!$G$49:$G$53</c:f>
              <c:numCache>
                <c:formatCode>General</c:formatCode>
                <c:ptCount val="5"/>
                <c:pt idx="0">
                  <c:v>8195</c:v>
                </c:pt>
                <c:pt idx="1">
                  <c:v>9988</c:v>
                </c:pt>
                <c:pt idx="2">
                  <c:v>10022</c:v>
                </c:pt>
                <c:pt idx="3">
                  <c:v>9643</c:v>
                </c:pt>
                <c:pt idx="4">
                  <c:v>10407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19E-47DB-B53D-C2E716307AA1}"/>
            </c:ext>
          </c:extLst>
        </c:ser>
        <c:ser>
          <c:idx val="5"/>
          <c:order val="5"/>
          <c:tx>
            <c:strRef>
              <c:f>Data!$H$48</c:f>
              <c:strCache>
                <c:ptCount val="1"/>
                <c:pt idx="0">
                  <c:v>Average</c:v>
                </c:pt>
              </c:strCache>
            </c:strRef>
          </c:tx>
          <c:cat>
            <c:numRef>
              <c:f>Data!$B$49:$B$53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Data!$H$49:$H$53</c:f>
              <c:numCache>
                <c:formatCode>General</c:formatCode>
                <c:ptCount val="5"/>
                <c:pt idx="0">
                  <c:v>5558.8</c:v>
                </c:pt>
                <c:pt idx="1">
                  <c:v>6263.4</c:v>
                </c:pt>
                <c:pt idx="2">
                  <c:v>6173.2</c:v>
                </c:pt>
                <c:pt idx="3">
                  <c:v>6051.2</c:v>
                </c:pt>
                <c:pt idx="4">
                  <c:v>6483.2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9E-47DB-B53D-C2E716307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39744"/>
        <c:axId val="85049728"/>
      </c:lineChart>
      <c:catAx>
        <c:axId val="85039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5049728"/>
        <c:crosses val="autoZero"/>
        <c:auto val="1"/>
        <c:lblAlgn val="ctr"/>
        <c:lblOffset val="100"/>
        <c:noMultiLvlLbl val="0"/>
      </c:catAx>
      <c:valAx>
        <c:axId val="85049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503974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Data!$L$48</c:f>
              <c:strCache>
                <c:ptCount val="1"/>
                <c:pt idx="0">
                  <c:v>IBBL</c:v>
                </c:pt>
              </c:strCache>
            </c:strRef>
          </c:tx>
          <c:cat>
            <c:numRef>
              <c:f>Data!$K$49:$K$53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Data!$L$49:$L$53</c:f>
              <c:numCache>
                <c:formatCode>General</c:formatCode>
                <c:ptCount val="5"/>
                <c:pt idx="0">
                  <c:v>14698</c:v>
                </c:pt>
                <c:pt idx="1">
                  <c:v>16807</c:v>
                </c:pt>
                <c:pt idx="2">
                  <c:v>18621</c:v>
                </c:pt>
                <c:pt idx="3">
                  <c:v>19193</c:v>
                </c:pt>
                <c:pt idx="4">
                  <c:v>20792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E9-4C60-A1F1-87A9EA0177CF}"/>
            </c:ext>
          </c:extLst>
        </c:ser>
        <c:ser>
          <c:idx val="1"/>
          <c:order val="1"/>
          <c:tx>
            <c:strRef>
              <c:f>Data!$M$48</c:f>
              <c:strCache>
                <c:ptCount val="1"/>
                <c:pt idx="0">
                  <c:v>FSIBL</c:v>
                </c:pt>
              </c:strCache>
            </c:strRef>
          </c:tx>
          <c:cat>
            <c:numRef>
              <c:f>Data!$K$49:$K$53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Data!$M$49:$M$53</c:f>
              <c:numCache>
                <c:formatCode>General</c:formatCode>
                <c:ptCount val="5"/>
                <c:pt idx="0">
                  <c:v>3898</c:v>
                </c:pt>
                <c:pt idx="1">
                  <c:v>4203</c:v>
                </c:pt>
                <c:pt idx="2">
                  <c:v>4419</c:v>
                </c:pt>
                <c:pt idx="3">
                  <c:v>5086</c:v>
                </c:pt>
                <c:pt idx="4">
                  <c:v>5406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E9-4C60-A1F1-87A9EA0177CF}"/>
            </c:ext>
          </c:extLst>
        </c:ser>
        <c:ser>
          <c:idx val="2"/>
          <c:order val="2"/>
          <c:tx>
            <c:strRef>
              <c:f>Data!$N$48</c:f>
              <c:strCache>
                <c:ptCount val="1"/>
                <c:pt idx="0">
                  <c:v>SIBL</c:v>
                </c:pt>
              </c:strCache>
            </c:strRef>
          </c:tx>
          <c:cat>
            <c:numRef>
              <c:f>Data!$K$49:$K$53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Data!$N$49:$N$53</c:f>
              <c:numCache>
                <c:formatCode>General</c:formatCode>
                <c:ptCount val="5"/>
                <c:pt idx="0">
                  <c:v>2847</c:v>
                </c:pt>
                <c:pt idx="1">
                  <c:v>2957</c:v>
                </c:pt>
                <c:pt idx="2">
                  <c:v>3100</c:v>
                </c:pt>
                <c:pt idx="3">
                  <c:v>3192</c:v>
                </c:pt>
                <c:pt idx="4">
                  <c:v>4039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E9-4C60-A1F1-87A9EA0177CF}"/>
            </c:ext>
          </c:extLst>
        </c:ser>
        <c:ser>
          <c:idx val="3"/>
          <c:order val="3"/>
          <c:tx>
            <c:strRef>
              <c:f>Data!$O$48</c:f>
              <c:strCache>
                <c:ptCount val="1"/>
                <c:pt idx="0">
                  <c:v>EXIM</c:v>
                </c:pt>
              </c:strCache>
            </c:strRef>
          </c:tx>
          <c:cat>
            <c:numRef>
              <c:f>Data!$K$49:$K$53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Data!$O$49:$O$53</c:f>
              <c:numCache>
                <c:formatCode>General</c:formatCode>
                <c:ptCount val="5"/>
                <c:pt idx="0">
                  <c:v>2969</c:v>
                </c:pt>
                <c:pt idx="1">
                  <c:v>2962</c:v>
                </c:pt>
                <c:pt idx="2">
                  <c:v>2917</c:v>
                </c:pt>
                <c:pt idx="3">
                  <c:v>3242</c:v>
                </c:pt>
                <c:pt idx="4">
                  <c:v>3357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E9-4C60-A1F1-87A9EA0177CF}"/>
            </c:ext>
          </c:extLst>
        </c:ser>
        <c:ser>
          <c:idx val="4"/>
          <c:order val="4"/>
          <c:tx>
            <c:strRef>
              <c:f>Data!$P$48</c:f>
              <c:strCache>
                <c:ptCount val="1"/>
                <c:pt idx="0">
                  <c:v>SJIBL</c:v>
                </c:pt>
              </c:strCache>
            </c:strRef>
          </c:tx>
          <c:cat>
            <c:numRef>
              <c:f>Data!$K$49:$K$53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Data!$P$49:$P$53</c:f>
              <c:numCache>
                <c:formatCode>General</c:formatCode>
                <c:ptCount val="5"/>
                <c:pt idx="0">
                  <c:v>2395</c:v>
                </c:pt>
                <c:pt idx="1">
                  <c:v>2652</c:v>
                </c:pt>
                <c:pt idx="2">
                  <c:v>2657</c:v>
                </c:pt>
                <c:pt idx="3">
                  <c:v>2741</c:v>
                </c:pt>
                <c:pt idx="4">
                  <c:v>2835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9E9-4C60-A1F1-87A9EA0177CF}"/>
            </c:ext>
          </c:extLst>
        </c:ser>
        <c:ser>
          <c:idx val="5"/>
          <c:order val="5"/>
          <c:tx>
            <c:strRef>
              <c:f>Data!$Q$48</c:f>
              <c:strCache>
                <c:ptCount val="1"/>
                <c:pt idx="0">
                  <c:v>Average</c:v>
                </c:pt>
              </c:strCache>
            </c:strRef>
          </c:tx>
          <c:cat>
            <c:numRef>
              <c:f>Data!$K$49:$K$53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Data!$Q$49:$Q$53</c:f>
              <c:numCache>
                <c:formatCode>General</c:formatCode>
                <c:ptCount val="5"/>
                <c:pt idx="0">
                  <c:v>5361.4</c:v>
                </c:pt>
                <c:pt idx="1">
                  <c:v>5916.2</c:v>
                </c:pt>
                <c:pt idx="2">
                  <c:v>6342.8</c:v>
                </c:pt>
                <c:pt idx="3">
                  <c:v>6690.8</c:v>
                </c:pt>
                <c:pt idx="4">
                  <c:v>7285.8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9E9-4C60-A1F1-87A9EA017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273408"/>
        <c:axId val="86287488"/>
      </c:lineChart>
      <c:catAx>
        <c:axId val="8627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6287488"/>
        <c:crosses val="autoZero"/>
        <c:auto val="1"/>
        <c:lblAlgn val="ctr"/>
        <c:lblOffset val="100"/>
        <c:noMultiLvlLbl val="0"/>
      </c:catAx>
      <c:valAx>
        <c:axId val="86287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627340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Data!$L$3</c:f>
              <c:strCache>
                <c:ptCount val="1"/>
                <c:pt idx="0">
                  <c:v>IBBL</c:v>
                </c:pt>
              </c:strCache>
            </c:strRef>
          </c:tx>
          <c:cat>
            <c:numRef>
              <c:f>Data!$K$4:$K$8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Data!$L$4:$L$8</c:f>
              <c:numCache>
                <c:formatCode>General</c:formatCode>
                <c:ptCount val="5"/>
                <c:pt idx="0">
                  <c:v>822573.12</c:v>
                </c:pt>
                <c:pt idx="1">
                  <c:v>946291.53</c:v>
                </c:pt>
                <c:pt idx="2">
                  <c:v>1179476.48</c:v>
                </c:pt>
                <c:pt idx="3">
                  <c:v>1381979.53</c:v>
                </c:pt>
                <c:pt idx="4">
                  <c:v>1410445.43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CC-489E-9B46-E7D219018407}"/>
            </c:ext>
          </c:extLst>
        </c:ser>
        <c:ser>
          <c:idx val="1"/>
          <c:order val="1"/>
          <c:tx>
            <c:strRef>
              <c:f>Data!$M$3</c:f>
              <c:strCache>
                <c:ptCount val="1"/>
                <c:pt idx="0">
                  <c:v>FSIBL</c:v>
                </c:pt>
              </c:strCache>
            </c:strRef>
          </c:tx>
          <c:cat>
            <c:numRef>
              <c:f>Data!$K$4:$K$8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Data!$M$4:$M$8</c:f>
              <c:numCache>
                <c:formatCode>General</c:formatCode>
                <c:ptCount val="5"/>
                <c:pt idx="0">
                  <c:v>320021.8</c:v>
                </c:pt>
                <c:pt idx="1">
                  <c:v>376621.66</c:v>
                </c:pt>
                <c:pt idx="2">
                  <c:v>428701.52</c:v>
                </c:pt>
                <c:pt idx="3">
                  <c:v>469061.87</c:v>
                </c:pt>
                <c:pt idx="4">
                  <c:v>473046.32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CC-489E-9B46-E7D219018407}"/>
            </c:ext>
          </c:extLst>
        </c:ser>
        <c:ser>
          <c:idx val="2"/>
          <c:order val="2"/>
          <c:tx>
            <c:strRef>
              <c:f>Data!$N$3</c:f>
              <c:strCache>
                <c:ptCount val="1"/>
                <c:pt idx="0">
                  <c:v>SIBL</c:v>
                </c:pt>
              </c:strCache>
            </c:strRef>
          </c:tx>
          <c:cat>
            <c:numRef>
              <c:f>Data!$K$4:$K$8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Data!$N$4:$N$8</c:f>
              <c:numCache>
                <c:formatCode>General</c:formatCode>
                <c:ptCount val="5"/>
                <c:pt idx="0">
                  <c:v>248324.49</c:v>
                </c:pt>
                <c:pt idx="1">
                  <c:v>287936.65000000002</c:v>
                </c:pt>
                <c:pt idx="2">
                  <c:v>322383.51</c:v>
                </c:pt>
                <c:pt idx="3">
                  <c:v>341661.06</c:v>
                </c:pt>
                <c:pt idx="4">
                  <c:v>340950.31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CC-489E-9B46-E7D219018407}"/>
            </c:ext>
          </c:extLst>
        </c:ser>
        <c:ser>
          <c:idx val="3"/>
          <c:order val="3"/>
          <c:tx>
            <c:strRef>
              <c:f>Data!$O$3</c:f>
              <c:strCache>
                <c:ptCount val="1"/>
                <c:pt idx="0">
                  <c:v>EXIM</c:v>
                </c:pt>
              </c:strCache>
            </c:strRef>
          </c:tx>
          <c:cat>
            <c:numRef>
              <c:f>Data!$K$4:$K$8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Data!$O$4:$O$8</c:f>
              <c:numCache>
                <c:formatCode>General</c:formatCode>
                <c:ptCount val="5"/>
                <c:pt idx="0">
                  <c:v>300378.01</c:v>
                </c:pt>
                <c:pt idx="1">
                  <c:v>355689.16</c:v>
                </c:pt>
                <c:pt idx="2">
                  <c:v>394462.9</c:v>
                </c:pt>
                <c:pt idx="3">
                  <c:v>420673.77</c:v>
                </c:pt>
                <c:pt idx="4">
                  <c:v>426015.24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CC-489E-9B46-E7D219018407}"/>
            </c:ext>
          </c:extLst>
        </c:ser>
        <c:ser>
          <c:idx val="4"/>
          <c:order val="4"/>
          <c:tx>
            <c:strRef>
              <c:f>Data!$P$3</c:f>
              <c:strCache>
                <c:ptCount val="1"/>
                <c:pt idx="0">
                  <c:v>SJIBL</c:v>
                </c:pt>
              </c:strCache>
            </c:strRef>
          </c:tx>
          <c:cat>
            <c:numRef>
              <c:f>Data!$K$4:$K$8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Data!$P$4:$P$8</c:f>
              <c:numCache>
                <c:formatCode>General</c:formatCode>
                <c:ptCount val="5"/>
                <c:pt idx="0">
                  <c:v>176862</c:v>
                </c:pt>
                <c:pt idx="1">
                  <c:v>203273</c:v>
                </c:pt>
                <c:pt idx="2">
                  <c:v>218443</c:v>
                </c:pt>
                <c:pt idx="3">
                  <c:v>217289</c:v>
                </c:pt>
                <c:pt idx="4">
                  <c:v>227982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CCC-489E-9B46-E7D219018407}"/>
            </c:ext>
          </c:extLst>
        </c:ser>
        <c:ser>
          <c:idx val="5"/>
          <c:order val="5"/>
          <c:tx>
            <c:strRef>
              <c:f>Data!$Q$3</c:f>
              <c:strCache>
                <c:ptCount val="1"/>
                <c:pt idx="0">
                  <c:v>Average</c:v>
                </c:pt>
              </c:strCache>
            </c:strRef>
          </c:tx>
          <c:cat>
            <c:numRef>
              <c:f>Data!$K$4:$K$8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Data!$Q$4:$Q$8</c:f>
              <c:numCache>
                <c:formatCode>General</c:formatCode>
                <c:ptCount val="5"/>
                <c:pt idx="0">
                  <c:v>373631.88399999996</c:v>
                </c:pt>
                <c:pt idx="1">
                  <c:v>433962.4</c:v>
                </c:pt>
                <c:pt idx="2">
                  <c:v>508693.48200000002</c:v>
                </c:pt>
                <c:pt idx="3">
                  <c:v>566133.04599999997</c:v>
                </c:pt>
                <c:pt idx="4">
                  <c:v>575687.86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CCC-489E-9B46-E7D219018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52032"/>
        <c:axId val="81269504"/>
      </c:lineChart>
      <c:catAx>
        <c:axId val="8145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1269504"/>
        <c:crosses val="autoZero"/>
        <c:auto val="1"/>
        <c:lblAlgn val="ctr"/>
        <c:lblOffset val="100"/>
        <c:noMultiLvlLbl val="0"/>
      </c:catAx>
      <c:valAx>
        <c:axId val="81269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145203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Data!$C$12</c:f>
              <c:strCache>
                <c:ptCount val="1"/>
                <c:pt idx="0">
                  <c:v>PBL</c:v>
                </c:pt>
              </c:strCache>
            </c:strRef>
          </c:tx>
          <c:cat>
            <c:numRef>
              <c:f>Data!$B$13:$B$17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Data!$C$13:$C$17</c:f>
              <c:numCache>
                <c:formatCode>General</c:formatCode>
                <c:ptCount val="5"/>
                <c:pt idx="0">
                  <c:v>270909.51</c:v>
                </c:pt>
                <c:pt idx="1">
                  <c:v>287034.67</c:v>
                </c:pt>
                <c:pt idx="2">
                  <c:v>315578.90000000002</c:v>
                </c:pt>
                <c:pt idx="3">
                  <c:v>376656.43</c:v>
                </c:pt>
                <c:pt idx="4">
                  <c:v>461884.13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48-4379-823E-037917EDD62A}"/>
            </c:ext>
          </c:extLst>
        </c:ser>
        <c:ser>
          <c:idx val="1"/>
          <c:order val="1"/>
          <c:tx>
            <c:strRef>
              <c:f>Data!$D$12</c:f>
              <c:strCache>
                <c:ptCount val="1"/>
                <c:pt idx="0">
                  <c:v>Prime</c:v>
                </c:pt>
              </c:strCache>
            </c:strRef>
          </c:tx>
          <c:cat>
            <c:numRef>
              <c:f>Data!$B$13:$B$17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Data!$D$13:$D$17</c:f>
              <c:numCache>
                <c:formatCode>General</c:formatCode>
                <c:ptCount val="5"/>
                <c:pt idx="0">
                  <c:v>205810</c:v>
                </c:pt>
                <c:pt idx="1">
                  <c:v>213955</c:v>
                </c:pt>
                <c:pt idx="2">
                  <c:v>232400</c:v>
                </c:pt>
                <c:pt idx="3">
                  <c:v>263015</c:v>
                </c:pt>
                <c:pt idx="4">
                  <c:v>296481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48-4379-823E-037917EDD62A}"/>
            </c:ext>
          </c:extLst>
        </c:ser>
        <c:ser>
          <c:idx val="2"/>
          <c:order val="2"/>
          <c:tx>
            <c:strRef>
              <c:f>Data!$E$12</c:f>
              <c:strCache>
                <c:ptCount val="1"/>
                <c:pt idx="0">
                  <c:v>BBL</c:v>
                </c:pt>
              </c:strCache>
            </c:strRef>
          </c:tx>
          <c:cat>
            <c:numRef>
              <c:f>Data!$B$13:$B$17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Data!$E$13:$E$17</c:f>
              <c:numCache>
                <c:formatCode>General</c:formatCode>
                <c:ptCount val="5"/>
                <c:pt idx="0">
                  <c:v>238008</c:v>
                </c:pt>
                <c:pt idx="1">
                  <c:v>264091</c:v>
                </c:pt>
                <c:pt idx="2">
                  <c:v>273063</c:v>
                </c:pt>
                <c:pt idx="3">
                  <c:v>321212</c:v>
                </c:pt>
                <c:pt idx="4">
                  <c:v>410676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48-4379-823E-037917EDD62A}"/>
            </c:ext>
          </c:extLst>
        </c:ser>
        <c:ser>
          <c:idx val="3"/>
          <c:order val="3"/>
          <c:tx>
            <c:strRef>
              <c:f>Data!$F$12</c:f>
              <c:strCache>
                <c:ptCount val="1"/>
                <c:pt idx="0">
                  <c:v>EBL</c:v>
                </c:pt>
              </c:strCache>
            </c:strRef>
          </c:tx>
          <c:cat>
            <c:numRef>
              <c:f>Data!$B$13:$B$17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Data!$F$13:$F$17</c:f>
              <c:numCache>
                <c:formatCode>General</c:formatCode>
                <c:ptCount val="5"/>
                <c:pt idx="0">
                  <c:v>209306</c:v>
                </c:pt>
                <c:pt idx="1">
                  <c:v>232051</c:v>
                </c:pt>
                <c:pt idx="2">
                  <c:v>228944</c:v>
                </c:pt>
                <c:pt idx="3">
                  <c:v>269394</c:v>
                </c:pt>
                <c:pt idx="4">
                  <c:v>308916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48-4379-823E-037917EDD62A}"/>
            </c:ext>
          </c:extLst>
        </c:ser>
        <c:ser>
          <c:idx val="4"/>
          <c:order val="4"/>
          <c:tx>
            <c:strRef>
              <c:f>Data!$G$12</c:f>
              <c:strCache>
                <c:ptCount val="1"/>
                <c:pt idx="0">
                  <c:v>DBBL</c:v>
                </c:pt>
              </c:strCache>
            </c:strRef>
          </c:tx>
          <c:cat>
            <c:numRef>
              <c:f>Data!$B$13:$B$17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Data!$G$13:$G$17</c:f>
              <c:numCache>
                <c:formatCode>General</c:formatCode>
                <c:ptCount val="5"/>
                <c:pt idx="0">
                  <c:v>231553.9</c:v>
                </c:pt>
                <c:pt idx="1">
                  <c:v>256239.7</c:v>
                </c:pt>
                <c:pt idx="2">
                  <c:v>273382.90000000002</c:v>
                </c:pt>
                <c:pt idx="3">
                  <c:v>319448.09999999998</c:v>
                </c:pt>
                <c:pt idx="4">
                  <c:v>364000.8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948-4379-823E-037917EDD62A}"/>
            </c:ext>
          </c:extLst>
        </c:ser>
        <c:ser>
          <c:idx val="5"/>
          <c:order val="5"/>
          <c:tx>
            <c:strRef>
              <c:f>Data!$H$12</c:f>
              <c:strCache>
                <c:ptCount val="1"/>
                <c:pt idx="0">
                  <c:v>Average</c:v>
                </c:pt>
              </c:strCache>
            </c:strRef>
          </c:tx>
          <c:cat>
            <c:numRef>
              <c:f>Data!$B$13:$B$17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Data!$H$13:$H$17</c:f>
              <c:numCache>
                <c:formatCode>General</c:formatCode>
                <c:ptCount val="5"/>
                <c:pt idx="0">
                  <c:v>231117.48199999999</c:v>
                </c:pt>
                <c:pt idx="1">
                  <c:v>250674.27399999998</c:v>
                </c:pt>
                <c:pt idx="2">
                  <c:v>264673.75999999995</c:v>
                </c:pt>
                <c:pt idx="3">
                  <c:v>309945.10599999997</c:v>
                </c:pt>
                <c:pt idx="4">
                  <c:v>368391.58600000001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948-4379-823E-037917EDD6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321984"/>
        <c:axId val="81323520"/>
      </c:lineChart>
      <c:catAx>
        <c:axId val="81321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1323520"/>
        <c:crosses val="autoZero"/>
        <c:auto val="1"/>
        <c:lblAlgn val="ctr"/>
        <c:lblOffset val="100"/>
        <c:noMultiLvlLbl val="0"/>
      </c:catAx>
      <c:valAx>
        <c:axId val="81323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132198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Data!$L$12</c:f>
              <c:strCache>
                <c:ptCount val="1"/>
                <c:pt idx="0">
                  <c:v>IBBL</c:v>
                </c:pt>
              </c:strCache>
            </c:strRef>
          </c:tx>
          <c:cat>
            <c:numRef>
              <c:f>Data!$K$13:$K$17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Data!$L$13:$L$17</c:f>
              <c:numCache>
                <c:formatCode>General</c:formatCode>
                <c:ptCount val="5"/>
                <c:pt idx="0">
                  <c:v>847370.71</c:v>
                </c:pt>
                <c:pt idx="1">
                  <c:v>953150.85</c:v>
                </c:pt>
                <c:pt idx="2">
                  <c:v>1109395.31</c:v>
                </c:pt>
                <c:pt idx="3">
                  <c:v>1285992.3999999999</c:v>
                </c:pt>
                <c:pt idx="4">
                  <c:v>1551820.16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D4-4009-8057-748B9A9D9045}"/>
            </c:ext>
          </c:extLst>
        </c:ser>
        <c:ser>
          <c:idx val="1"/>
          <c:order val="1"/>
          <c:tx>
            <c:strRef>
              <c:f>Data!$M$12</c:f>
              <c:strCache>
                <c:ptCount val="1"/>
                <c:pt idx="0">
                  <c:v>FSIBL</c:v>
                </c:pt>
              </c:strCache>
            </c:strRef>
          </c:tx>
          <c:cat>
            <c:numRef>
              <c:f>Data!$K$13:$K$17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Data!$M$13:$M$17</c:f>
              <c:numCache>
                <c:formatCode>General</c:formatCode>
                <c:ptCount val="5"/>
                <c:pt idx="0">
                  <c:v>311069.74</c:v>
                </c:pt>
                <c:pt idx="1">
                  <c:v>363775.73</c:v>
                </c:pt>
                <c:pt idx="2">
                  <c:v>414454.64</c:v>
                </c:pt>
                <c:pt idx="3">
                  <c:v>453021.62</c:v>
                </c:pt>
                <c:pt idx="4">
                  <c:v>521292.79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D4-4009-8057-748B9A9D9045}"/>
            </c:ext>
          </c:extLst>
        </c:ser>
        <c:ser>
          <c:idx val="2"/>
          <c:order val="2"/>
          <c:tx>
            <c:strRef>
              <c:f>Data!$N$12</c:f>
              <c:strCache>
                <c:ptCount val="1"/>
                <c:pt idx="0">
                  <c:v>SIBL</c:v>
                </c:pt>
              </c:strCache>
            </c:strRef>
          </c:tx>
          <c:cat>
            <c:numRef>
              <c:f>Data!$K$13:$K$17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Data!$N$13:$N$17</c:f>
              <c:numCache>
                <c:formatCode>General</c:formatCode>
                <c:ptCount val="5"/>
                <c:pt idx="0">
                  <c:v>238654.17</c:v>
                </c:pt>
                <c:pt idx="1">
                  <c:v>264268.58</c:v>
                </c:pt>
                <c:pt idx="2">
                  <c:v>300617.94</c:v>
                </c:pt>
                <c:pt idx="3">
                  <c:v>312773.82</c:v>
                </c:pt>
                <c:pt idx="4">
                  <c:v>342944.16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8D4-4009-8057-748B9A9D9045}"/>
            </c:ext>
          </c:extLst>
        </c:ser>
        <c:ser>
          <c:idx val="3"/>
          <c:order val="3"/>
          <c:tx>
            <c:strRef>
              <c:f>Data!$O$12</c:f>
              <c:strCache>
                <c:ptCount val="1"/>
                <c:pt idx="0">
                  <c:v>EXIM</c:v>
                </c:pt>
              </c:strCache>
            </c:strRef>
          </c:tx>
          <c:cat>
            <c:numRef>
              <c:f>Data!$K$13:$K$17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Data!$O$13:$O$17</c:f>
              <c:numCache>
                <c:formatCode>General</c:formatCode>
                <c:ptCount val="5"/>
                <c:pt idx="0">
                  <c:v>306264.57</c:v>
                </c:pt>
                <c:pt idx="1">
                  <c:v>344557.65</c:v>
                </c:pt>
                <c:pt idx="2">
                  <c:v>394174.48</c:v>
                </c:pt>
                <c:pt idx="3">
                  <c:v>429033.37</c:v>
                </c:pt>
                <c:pt idx="4">
                  <c:v>453449.14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8D4-4009-8057-748B9A9D9045}"/>
            </c:ext>
          </c:extLst>
        </c:ser>
        <c:ser>
          <c:idx val="4"/>
          <c:order val="4"/>
          <c:tx>
            <c:strRef>
              <c:f>Data!$P$12</c:f>
              <c:strCache>
                <c:ptCount val="1"/>
                <c:pt idx="0">
                  <c:v>SJIBL</c:v>
                </c:pt>
              </c:strCache>
            </c:strRef>
          </c:tx>
          <c:cat>
            <c:numRef>
              <c:f>Data!$K$13:$K$17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Data!$P$13:$P$17</c:f>
              <c:numCache>
                <c:formatCode>General</c:formatCode>
                <c:ptCount val="5"/>
                <c:pt idx="0">
                  <c:v>186090</c:v>
                </c:pt>
                <c:pt idx="1">
                  <c:v>197286</c:v>
                </c:pt>
                <c:pt idx="2">
                  <c:v>196513</c:v>
                </c:pt>
                <c:pt idx="3">
                  <c:v>216587</c:v>
                </c:pt>
                <c:pt idx="4">
                  <c:v>237230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8D4-4009-8057-748B9A9D9045}"/>
            </c:ext>
          </c:extLst>
        </c:ser>
        <c:ser>
          <c:idx val="5"/>
          <c:order val="5"/>
          <c:tx>
            <c:strRef>
              <c:f>Data!$Q$12</c:f>
              <c:strCache>
                <c:ptCount val="1"/>
                <c:pt idx="0">
                  <c:v>Average</c:v>
                </c:pt>
              </c:strCache>
            </c:strRef>
          </c:tx>
          <c:cat>
            <c:numRef>
              <c:f>Data!$K$13:$K$17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Data!$Q$13:$Q$17</c:f>
              <c:numCache>
                <c:formatCode>General</c:formatCode>
                <c:ptCount val="5"/>
                <c:pt idx="0">
                  <c:v>377889.83799999999</c:v>
                </c:pt>
                <c:pt idx="1">
                  <c:v>424607.76199999999</c:v>
                </c:pt>
                <c:pt idx="2">
                  <c:v>483031.07400000002</c:v>
                </c:pt>
                <c:pt idx="3">
                  <c:v>539481.64199999999</c:v>
                </c:pt>
                <c:pt idx="4">
                  <c:v>621347.25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8D4-4009-8057-748B9A9D9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30656"/>
        <c:axId val="81832192"/>
      </c:lineChart>
      <c:catAx>
        <c:axId val="8183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1832192"/>
        <c:crosses val="autoZero"/>
        <c:auto val="1"/>
        <c:lblAlgn val="ctr"/>
        <c:lblOffset val="100"/>
        <c:noMultiLvlLbl val="0"/>
      </c:catAx>
      <c:valAx>
        <c:axId val="81832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183065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Data!$C$21</c:f>
              <c:strCache>
                <c:ptCount val="1"/>
                <c:pt idx="0">
                  <c:v>PBL</c:v>
                </c:pt>
              </c:strCache>
            </c:strRef>
          </c:tx>
          <c:cat>
            <c:numRef>
              <c:f>Data!$B$22:$B$26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Data!$C$22:$C$26</c:f>
              <c:numCache>
                <c:formatCode>General</c:formatCode>
                <c:ptCount val="5"/>
                <c:pt idx="0">
                  <c:v>155713.70000000001</c:v>
                </c:pt>
                <c:pt idx="1">
                  <c:v>156980.1</c:v>
                </c:pt>
                <c:pt idx="2">
                  <c:v>164240.37</c:v>
                </c:pt>
                <c:pt idx="3">
                  <c:v>279780.03000000003</c:v>
                </c:pt>
                <c:pt idx="4">
                  <c:v>274383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B6-438D-B54D-3D013C3B22A7}"/>
            </c:ext>
          </c:extLst>
        </c:ser>
        <c:ser>
          <c:idx val="1"/>
          <c:order val="1"/>
          <c:tx>
            <c:strRef>
              <c:f>Data!$D$21</c:f>
              <c:strCache>
                <c:ptCount val="1"/>
                <c:pt idx="0">
                  <c:v>Prime</c:v>
                </c:pt>
              </c:strCache>
            </c:strRef>
          </c:tx>
          <c:cat>
            <c:numRef>
              <c:f>Data!$B$22:$B$26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Data!$D$22:$D$26</c:f>
              <c:numCache>
                <c:formatCode>General</c:formatCode>
                <c:ptCount val="5"/>
                <c:pt idx="0">
                  <c:v>182263</c:v>
                </c:pt>
                <c:pt idx="1">
                  <c:v>185735</c:v>
                </c:pt>
                <c:pt idx="2">
                  <c:v>147811</c:v>
                </c:pt>
                <c:pt idx="3">
                  <c:v>223419</c:v>
                </c:pt>
                <c:pt idx="4">
                  <c:v>199737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B6-438D-B54D-3D013C3B22A7}"/>
            </c:ext>
          </c:extLst>
        </c:ser>
        <c:ser>
          <c:idx val="2"/>
          <c:order val="2"/>
          <c:tx>
            <c:strRef>
              <c:f>Data!$E$21</c:f>
              <c:strCache>
                <c:ptCount val="1"/>
                <c:pt idx="0">
                  <c:v>BBL</c:v>
                </c:pt>
              </c:strCache>
            </c:strRef>
          </c:tx>
          <c:cat>
            <c:numRef>
              <c:f>Data!$B$22:$B$26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Data!$E$22:$E$26</c:f>
              <c:numCache>
                <c:formatCode>General</c:formatCode>
                <c:ptCount val="5"/>
                <c:pt idx="0">
                  <c:v>110575</c:v>
                </c:pt>
                <c:pt idx="1">
                  <c:v>90661</c:v>
                </c:pt>
                <c:pt idx="2">
                  <c:v>81820</c:v>
                </c:pt>
                <c:pt idx="3">
                  <c:v>134102</c:v>
                </c:pt>
                <c:pt idx="4">
                  <c:v>211111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B6-438D-B54D-3D013C3B22A7}"/>
            </c:ext>
          </c:extLst>
        </c:ser>
        <c:ser>
          <c:idx val="3"/>
          <c:order val="3"/>
          <c:tx>
            <c:strRef>
              <c:f>Data!$F$21</c:f>
              <c:strCache>
                <c:ptCount val="1"/>
                <c:pt idx="0">
                  <c:v>EBL</c:v>
                </c:pt>
              </c:strCache>
            </c:strRef>
          </c:tx>
          <c:cat>
            <c:numRef>
              <c:f>Data!$B$22:$B$26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Data!$F$22:$F$26</c:f>
              <c:numCache>
                <c:formatCode>General</c:formatCode>
                <c:ptCount val="5"/>
                <c:pt idx="0">
                  <c:v>179884</c:v>
                </c:pt>
                <c:pt idx="1">
                  <c:v>174027</c:v>
                </c:pt>
                <c:pt idx="2">
                  <c:v>160413</c:v>
                </c:pt>
                <c:pt idx="3">
                  <c:v>262593</c:v>
                </c:pt>
                <c:pt idx="4">
                  <c:v>267297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B6-438D-B54D-3D013C3B22A7}"/>
            </c:ext>
          </c:extLst>
        </c:ser>
        <c:ser>
          <c:idx val="4"/>
          <c:order val="4"/>
          <c:tx>
            <c:strRef>
              <c:f>Data!$G$21</c:f>
              <c:strCache>
                <c:ptCount val="1"/>
                <c:pt idx="0">
                  <c:v>DBBL</c:v>
                </c:pt>
              </c:strCache>
            </c:strRef>
          </c:tx>
          <c:cat>
            <c:numRef>
              <c:f>Data!$B$22:$B$26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Data!$G$22:$G$26</c:f>
              <c:numCache>
                <c:formatCode>General</c:formatCode>
                <c:ptCount val="5"/>
                <c:pt idx="0">
                  <c:v>167371.29999999999</c:v>
                </c:pt>
                <c:pt idx="1">
                  <c:v>143652.79999999999</c:v>
                </c:pt>
                <c:pt idx="2">
                  <c:v>127924.6</c:v>
                </c:pt>
                <c:pt idx="3">
                  <c:v>178831.7</c:v>
                </c:pt>
                <c:pt idx="4">
                  <c:v>183429.4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B6-438D-B54D-3D013C3B22A7}"/>
            </c:ext>
          </c:extLst>
        </c:ser>
        <c:ser>
          <c:idx val="5"/>
          <c:order val="5"/>
          <c:tx>
            <c:strRef>
              <c:f>Data!$H$21</c:f>
              <c:strCache>
                <c:ptCount val="1"/>
                <c:pt idx="0">
                  <c:v>Average</c:v>
                </c:pt>
              </c:strCache>
            </c:strRef>
          </c:tx>
          <c:cat>
            <c:numRef>
              <c:f>Data!$B$22:$B$26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Data!$H$22:$H$26</c:f>
              <c:numCache>
                <c:formatCode>General</c:formatCode>
                <c:ptCount val="5"/>
                <c:pt idx="0">
                  <c:v>159161.4</c:v>
                </c:pt>
                <c:pt idx="1">
                  <c:v>150211.18</c:v>
                </c:pt>
                <c:pt idx="2">
                  <c:v>136441.79399999999</c:v>
                </c:pt>
                <c:pt idx="3">
                  <c:v>215745.14600000001</c:v>
                </c:pt>
                <c:pt idx="4">
                  <c:v>227191.47999999998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7B6-438D-B54D-3D013C3B2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695104"/>
        <c:axId val="83696640"/>
      </c:lineChart>
      <c:catAx>
        <c:axId val="8369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3696640"/>
        <c:crosses val="autoZero"/>
        <c:auto val="1"/>
        <c:lblAlgn val="ctr"/>
        <c:lblOffset val="100"/>
        <c:noMultiLvlLbl val="0"/>
      </c:catAx>
      <c:valAx>
        <c:axId val="83696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369510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Data!$L$21</c:f>
              <c:strCache>
                <c:ptCount val="1"/>
                <c:pt idx="0">
                  <c:v>IBBL</c:v>
                </c:pt>
              </c:strCache>
            </c:strRef>
          </c:tx>
          <c:cat>
            <c:numRef>
              <c:f>Data!$K$22:$K$26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Data!$L$22:$L$26</c:f>
              <c:numCache>
                <c:formatCode>General</c:formatCode>
                <c:ptCount val="5"/>
                <c:pt idx="0">
                  <c:v>399816</c:v>
                </c:pt>
                <c:pt idx="1">
                  <c:v>399884</c:v>
                </c:pt>
                <c:pt idx="2">
                  <c:v>419046</c:v>
                </c:pt>
                <c:pt idx="3">
                  <c:v>645295</c:v>
                </c:pt>
                <c:pt idx="4">
                  <c:v>754045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62-4877-B97B-CC181DD8BF9E}"/>
            </c:ext>
          </c:extLst>
        </c:ser>
        <c:ser>
          <c:idx val="1"/>
          <c:order val="1"/>
          <c:tx>
            <c:strRef>
              <c:f>Data!$M$21</c:f>
              <c:strCache>
                <c:ptCount val="1"/>
                <c:pt idx="0">
                  <c:v>FSIBL</c:v>
                </c:pt>
              </c:strCache>
            </c:strRef>
          </c:tx>
          <c:cat>
            <c:numRef>
              <c:f>Data!$K$22:$K$26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Data!$M$22:$M$26</c:f>
              <c:numCache>
                <c:formatCode>General</c:formatCode>
                <c:ptCount val="5"/>
                <c:pt idx="0">
                  <c:v>92431.3</c:v>
                </c:pt>
                <c:pt idx="1">
                  <c:v>107385.7</c:v>
                </c:pt>
                <c:pt idx="2">
                  <c:v>43021.1</c:v>
                </c:pt>
                <c:pt idx="3">
                  <c:v>53845.7</c:v>
                </c:pt>
                <c:pt idx="4">
                  <c:v>63218.8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62-4877-B97B-CC181DD8BF9E}"/>
            </c:ext>
          </c:extLst>
        </c:ser>
        <c:ser>
          <c:idx val="2"/>
          <c:order val="2"/>
          <c:tx>
            <c:strRef>
              <c:f>Data!$N$21</c:f>
              <c:strCache>
                <c:ptCount val="1"/>
                <c:pt idx="0">
                  <c:v>SIBL</c:v>
                </c:pt>
              </c:strCache>
            </c:strRef>
          </c:tx>
          <c:cat>
            <c:numRef>
              <c:f>Data!$K$22:$K$26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Data!$N$22:$N$26</c:f>
              <c:numCache>
                <c:formatCode>General</c:formatCode>
                <c:ptCount val="5"/>
                <c:pt idx="0">
                  <c:v>93002.8</c:v>
                </c:pt>
                <c:pt idx="1">
                  <c:v>88911.6</c:v>
                </c:pt>
                <c:pt idx="2">
                  <c:v>76966.5</c:v>
                </c:pt>
                <c:pt idx="3">
                  <c:v>93545.8</c:v>
                </c:pt>
                <c:pt idx="4">
                  <c:v>118210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F62-4877-B97B-CC181DD8BF9E}"/>
            </c:ext>
          </c:extLst>
        </c:ser>
        <c:ser>
          <c:idx val="3"/>
          <c:order val="3"/>
          <c:tx>
            <c:strRef>
              <c:f>Data!$O$21</c:f>
              <c:strCache>
                <c:ptCount val="1"/>
                <c:pt idx="0">
                  <c:v>EXIM</c:v>
                </c:pt>
              </c:strCache>
            </c:strRef>
          </c:tx>
          <c:cat>
            <c:numRef>
              <c:f>Data!$K$22:$K$26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Data!$O$22:$O$26</c:f>
              <c:numCache>
                <c:formatCode>General</c:formatCode>
                <c:ptCount val="5"/>
                <c:pt idx="0">
                  <c:v>189530.4</c:v>
                </c:pt>
                <c:pt idx="1">
                  <c:v>200810.5</c:v>
                </c:pt>
                <c:pt idx="2">
                  <c:v>177825.26</c:v>
                </c:pt>
                <c:pt idx="3">
                  <c:v>280093</c:v>
                </c:pt>
                <c:pt idx="4">
                  <c:v>250137.77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F62-4877-B97B-CC181DD8BF9E}"/>
            </c:ext>
          </c:extLst>
        </c:ser>
        <c:ser>
          <c:idx val="4"/>
          <c:order val="4"/>
          <c:tx>
            <c:strRef>
              <c:f>Data!$P$21</c:f>
              <c:strCache>
                <c:ptCount val="1"/>
                <c:pt idx="0">
                  <c:v>SJIBL</c:v>
                </c:pt>
              </c:strCache>
            </c:strRef>
          </c:tx>
          <c:cat>
            <c:numRef>
              <c:f>Data!$K$22:$K$26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Data!$P$22:$P$26</c:f>
              <c:numCache>
                <c:formatCode>General</c:formatCode>
                <c:ptCount val="5"/>
                <c:pt idx="0">
                  <c:v>140382</c:v>
                </c:pt>
                <c:pt idx="1">
                  <c:v>157060</c:v>
                </c:pt>
                <c:pt idx="2">
                  <c:v>148469</c:v>
                </c:pt>
                <c:pt idx="3">
                  <c:v>248934</c:v>
                </c:pt>
                <c:pt idx="4">
                  <c:v>254756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F62-4877-B97B-CC181DD8BF9E}"/>
            </c:ext>
          </c:extLst>
        </c:ser>
        <c:ser>
          <c:idx val="5"/>
          <c:order val="5"/>
          <c:tx>
            <c:strRef>
              <c:f>Data!$Q$21</c:f>
              <c:strCache>
                <c:ptCount val="1"/>
                <c:pt idx="0">
                  <c:v>Average</c:v>
                </c:pt>
              </c:strCache>
            </c:strRef>
          </c:tx>
          <c:cat>
            <c:numRef>
              <c:f>Data!$K$22:$K$26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Data!$Q$22:$Q$26</c:f>
              <c:numCache>
                <c:formatCode>General</c:formatCode>
                <c:ptCount val="5"/>
                <c:pt idx="0">
                  <c:v>183032.5</c:v>
                </c:pt>
                <c:pt idx="1">
                  <c:v>190810.36000000002</c:v>
                </c:pt>
                <c:pt idx="2">
                  <c:v>173065.57199999999</c:v>
                </c:pt>
                <c:pt idx="3">
                  <c:v>264342.7</c:v>
                </c:pt>
                <c:pt idx="4">
                  <c:v>288073.51400000002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F62-4877-B97B-CC181DD8B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741312"/>
        <c:axId val="84803968"/>
      </c:lineChart>
      <c:catAx>
        <c:axId val="83741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4803968"/>
        <c:crosses val="autoZero"/>
        <c:auto val="1"/>
        <c:lblAlgn val="ctr"/>
        <c:lblOffset val="100"/>
        <c:noMultiLvlLbl val="0"/>
      </c:catAx>
      <c:valAx>
        <c:axId val="84803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374131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Data!$C$30</c:f>
              <c:strCache>
                <c:ptCount val="1"/>
                <c:pt idx="0">
                  <c:v>PBL</c:v>
                </c:pt>
              </c:strCache>
            </c:strRef>
          </c:tx>
          <c:cat>
            <c:numRef>
              <c:f>Data!$B$31:$B$35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Data!$C$31:$C$35</c:f>
              <c:numCache>
                <c:formatCode>General</c:formatCode>
                <c:ptCount val="5"/>
                <c:pt idx="0">
                  <c:v>104861.6</c:v>
                </c:pt>
                <c:pt idx="1">
                  <c:v>100381.9</c:v>
                </c:pt>
                <c:pt idx="2">
                  <c:v>87340.06</c:v>
                </c:pt>
                <c:pt idx="3">
                  <c:v>129799.36</c:v>
                </c:pt>
                <c:pt idx="4">
                  <c:v>183174.9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01-4C13-9109-259B941B7585}"/>
            </c:ext>
          </c:extLst>
        </c:ser>
        <c:ser>
          <c:idx val="1"/>
          <c:order val="1"/>
          <c:tx>
            <c:strRef>
              <c:f>Data!$D$30</c:f>
              <c:strCache>
                <c:ptCount val="1"/>
                <c:pt idx="0">
                  <c:v>Prime</c:v>
                </c:pt>
              </c:strCache>
            </c:strRef>
          </c:tx>
          <c:cat>
            <c:numRef>
              <c:f>Data!$B$31:$B$35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Data!$D$31:$D$35</c:f>
              <c:numCache>
                <c:formatCode>General</c:formatCode>
                <c:ptCount val="5"/>
                <c:pt idx="0">
                  <c:v>134616</c:v>
                </c:pt>
                <c:pt idx="1">
                  <c:v>137787</c:v>
                </c:pt>
                <c:pt idx="2">
                  <c:v>118091</c:v>
                </c:pt>
                <c:pt idx="3">
                  <c:v>154746</c:v>
                </c:pt>
                <c:pt idx="4">
                  <c:v>206693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01-4C13-9109-259B941B7585}"/>
            </c:ext>
          </c:extLst>
        </c:ser>
        <c:ser>
          <c:idx val="2"/>
          <c:order val="2"/>
          <c:tx>
            <c:strRef>
              <c:f>Data!$E$30</c:f>
              <c:strCache>
                <c:ptCount val="1"/>
                <c:pt idx="0">
                  <c:v>BBL</c:v>
                </c:pt>
              </c:strCache>
            </c:strRef>
          </c:tx>
          <c:cat>
            <c:numRef>
              <c:f>Data!$B$31:$B$35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Data!$E$31:$E$35</c:f>
              <c:numCache>
                <c:formatCode>General</c:formatCode>
                <c:ptCount val="5"/>
                <c:pt idx="0">
                  <c:v>60800</c:v>
                </c:pt>
                <c:pt idx="1">
                  <c:v>71360</c:v>
                </c:pt>
                <c:pt idx="2">
                  <c:v>68863</c:v>
                </c:pt>
                <c:pt idx="3">
                  <c:v>93786</c:v>
                </c:pt>
                <c:pt idx="4">
                  <c:v>148284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01-4C13-9109-259B941B7585}"/>
            </c:ext>
          </c:extLst>
        </c:ser>
        <c:ser>
          <c:idx val="3"/>
          <c:order val="3"/>
          <c:tx>
            <c:strRef>
              <c:f>Data!$F$30</c:f>
              <c:strCache>
                <c:ptCount val="1"/>
                <c:pt idx="0">
                  <c:v>EBL</c:v>
                </c:pt>
              </c:strCache>
            </c:strRef>
          </c:tx>
          <c:cat>
            <c:numRef>
              <c:f>Data!$B$31:$B$35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Data!$F$31:$F$35</c:f>
              <c:numCache>
                <c:formatCode>General</c:formatCode>
                <c:ptCount val="5"/>
                <c:pt idx="0">
                  <c:v>135070</c:v>
                </c:pt>
                <c:pt idx="1">
                  <c:v>147306</c:v>
                </c:pt>
                <c:pt idx="2">
                  <c:v>130898</c:v>
                </c:pt>
                <c:pt idx="3">
                  <c:v>164629</c:v>
                </c:pt>
                <c:pt idx="4">
                  <c:v>227359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D01-4C13-9109-259B941B7585}"/>
            </c:ext>
          </c:extLst>
        </c:ser>
        <c:ser>
          <c:idx val="4"/>
          <c:order val="4"/>
          <c:tx>
            <c:strRef>
              <c:f>Data!$G$30</c:f>
              <c:strCache>
                <c:ptCount val="1"/>
                <c:pt idx="0">
                  <c:v>DBBL</c:v>
                </c:pt>
              </c:strCache>
            </c:strRef>
          </c:tx>
          <c:cat>
            <c:numRef>
              <c:f>Data!$B$31:$B$35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Data!$G$31:$G$35</c:f>
              <c:numCache>
                <c:formatCode>General</c:formatCode>
                <c:ptCount val="5"/>
                <c:pt idx="0">
                  <c:v>151484.4</c:v>
                </c:pt>
                <c:pt idx="1">
                  <c:v>141688.5</c:v>
                </c:pt>
                <c:pt idx="2">
                  <c:v>109085.5</c:v>
                </c:pt>
                <c:pt idx="3">
                  <c:v>156652.4</c:v>
                </c:pt>
                <c:pt idx="4">
                  <c:v>179471.9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D01-4C13-9109-259B941B7585}"/>
            </c:ext>
          </c:extLst>
        </c:ser>
        <c:ser>
          <c:idx val="5"/>
          <c:order val="5"/>
          <c:tx>
            <c:strRef>
              <c:f>Data!$H$30</c:f>
              <c:strCache>
                <c:ptCount val="1"/>
                <c:pt idx="0">
                  <c:v>Average</c:v>
                </c:pt>
              </c:strCache>
            </c:strRef>
          </c:tx>
          <c:cat>
            <c:numRef>
              <c:f>Data!$B$31:$B$35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Data!$H$31:$H$35</c:f>
              <c:numCache>
                <c:formatCode>General</c:formatCode>
                <c:ptCount val="5"/>
                <c:pt idx="0">
                  <c:v>117366.39999999999</c:v>
                </c:pt>
                <c:pt idx="1">
                  <c:v>119704.68000000001</c:v>
                </c:pt>
                <c:pt idx="2">
                  <c:v>102855.512</c:v>
                </c:pt>
                <c:pt idx="3">
                  <c:v>139922.552</c:v>
                </c:pt>
                <c:pt idx="4">
                  <c:v>188996.56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D01-4C13-9109-259B941B7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851712"/>
        <c:axId val="84861696"/>
      </c:lineChart>
      <c:catAx>
        <c:axId val="8485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4861696"/>
        <c:crosses val="autoZero"/>
        <c:auto val="1"/>
        <c:lblAlgn val="ctr"/>
        <c:lblOffset val="100"/>
        <c:noMultiLvlLbl val="0"/>
      </c:catAx>
      <c:valAx>
        <c:axId val="84861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485171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Data!$L$30</c:f>
              <c:strCache>
                <c:ptCount val="1"/>
                <c:pt idx="0">
                  <c:v>IBBL</c:v>
                </c:pt>
              </c:strCache>
            </c:strRef>
          </c:tx>
          <c:cat>
            <c:numRef>
              <c:f>Data!$K$31:$K$35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Data!$L$31:$L$35</c:f>
              <c:numCache>
                <c:formatCode>General</c:formatCode>
                <c:ptCount val="5"/>
                <c:pt idx="0">
                  <c:v>251592</c:v>
                </c:pt>
                <c:pt idx="1">
                  <c:v>234443</c:v>
                </c:pt>
                <c:pt idx="2">
                  <c:v>224970</c:v>
                </c:pt>
                <c:pt idx="3">
                  <c:v>301782</c:v>
                </c:pt>
                <c:pt idx="4">
                  <c:v>369637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1B-4EBE-B581-34EE40F0A388}"/>
            </c:ext>
          </c:extLst>
        </c:ser>
        <c:ser>
          <c:idx val="1"/>
          <c:order val="1"/>
          <c:tx>
            <c:strRef>
              <c:f>Data!$M$30</c:f>
              <c:strCache>
                <c:ptCount val="1"/>
                <c:pt idx="0">
                  <c:v>FSIBL</c:v>
                </c:pt>
              </c:strCache>
            </c:strRef>
          </c:tx>
          <c:cat>
            <c:numRef>
              <c:f>Data!$K$31:$K$35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Data!$M$31:$M$35</c:f>
              <c:numCache>
                <c:formatCode>General</c:formatCode>
                <c:ptCount val="5"/>
                <c:pt idx="0">
                  <c:v>10337.700000000001</c:v>
                </c:pt>
                <c:pt idx="1">
                  <c:v>12280.7</c:v>
                </c:pt>
                <c:pt idx="2">
                  <c:v>12412.1</c:v>
                </c:pt>
                <c:pt idx="3">
                  <c:v>23965.599999999999</c:v>
                </c:pt>
                <c:pt idx="4">
                  <c:v>37150.400000000001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1B-4EBE-B581-34EE40F0A388}"/>
            </c:ext>
          </c:extLst>
        </c:ser>
        <c:ser>
          <c:idx val="2"/>
          <c:order val="2"/>
          <c:tx>
            <c:strRef>
              <c:f>Data!$N$30</c:f>
              <c:strCache>
                <c:ptCount val="1"/>
                <c:pt idx="0">
                  <c:v>SIBL</c:v>
                </c:pt>
              </c:strCache>
            </c:strRef>
          </c:tx>
          <c:cat>
            <c:numRef>
              <c:f>Data!$K$31:$K$35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Data!$N$31:$N$35</c:f>
              <c:numCache>
                <c:formatCode>General</c:formatCode>
                <c:ptCount val="5"/>
                <c:pt idx="0">
                  <c:v>63065.9</c:v>
                </c:pt>
                <c:pt idx="1">
                  <c:v>60079.5</c:v>
                </c:pt>
                <c:pt idx="2">
                  <c:v>51144.7</c:v>
                </c:pt>
                <c:pt idx="3">
                  <c:v>67346.8</c:v>
                </c:pt>
                <c:pt idx="4">
                  <c:v>83213.2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1B-4EBE-B581-34EE40F0A388}"/>
            </c:ext>
          </c:extLst>
        </c:ser>
        <c:ser>
          <c:idx val="3"/>
          <c:order val="3"/>
          <c:tx>
            <c:strRef>
              <c:f>Data!$O$30</c:f>
              <c:strCache>
                <c:ptCount val="1"/>
                <c:pt idx="0">
                  <c:v>EXIM</c:v>
                </c:pt>
              </c:strCache>
            </c:strRef>
          </c:tx>
          <c:cat>
            <c:numRef>
              <c:f>Data!$K$31:$K$35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Data!$O$31:$O$35</c:f>
              <c:numCache>
                <c:formatCode>General</c:formatCode>
                <c:ptCount val="5"/>
                <c:pt idx="0">
                  <c:v>171731.3</c:v>
                </c:pt>
                <c:pt idx="1">
                  <c:v>170652.6</c:v>
                </c:pt>
                <c:pt idx="2">
                  <c:v>161290.17000000001</c:v>
                </c:pt>
                <c:pt idx="3">
                  <c:v>211974.5</c:v>
                </c:pt>
                <c:pt idx="4">
                  <c:v>276498.19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41B-4EBE-B581-34EE40F0A388}"/>
            </c:ext>
          </c:extLst>
        </c:ser>
        <c:ser>
          <c:idx val="4"/>
          <c:order val="4"/>
          <c:tx>
            <c:strRef>
              <c:f>Data!$P$30</c:f>
              <c:strCache>
                <c:ptCount val="1"/>
                <c:pt idx="0">
                  <c:v>SJIBL</c:v>
                </c:pt>
              </c:strCache>
            </c:strRef>
          </c:tx>
          <c:cat>
            <c:numRef>
              <c:f>Data!$K$31:$K$35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Data!$P$31:$P$35</c:f>
              <c:numCache>
                <c:formatCode>General</c:formatCode>
                <c:ptCount val="5"/>
                <c:pt idx="0">
                  <c:v>125402</c:v>
                </c:pt>
                <c:pt idx="1">
                  <c:v>147052</c:v>
                </c:pt>
                <c:pt idx="2">
                  <c:v>133580</c:v>
                </c:pt>
                <c:pt idx="3">
                  <c:v>191899</c:v>
                </c:pt>
                <c:pt idx="4">
                  <c:v>265942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41B-4EBE-B581-34EE40F0A388}"/>
            </c:ext>
          </c:extLst>
        </c:ser>
        <c:ser>
          <c:idx val="5"/>
          <c:order val="5"/>
          <c:tx>
            <c:strRef>
              <c:f>Data!$Q$30</c:f>
              <c:strCache>
                <c:ptCount val="1"/>
                <c:pt idx="0">
                  <c:v>Average</c:v>
                </c:pt>
              </c:strCache>
            </c:strRef>
          </c:tx>
          <c:cat>
            <c:numRef>
              <c:f>Data!$K$31:$K$35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Data!$Q$31:$Q$35</c:f>
              <c:numCache>
                <c:formatCode>General</c:formatCode>
                <c:ptCount val="5"/>
                <c:pt idx="0">
                  <c:v>124425.78</c:v>
                </c:pt>
                <c:pt idx="1">
                  <c:v>124901.56000000001</c:v>
                </c:pt>
                <c:pt idx="2">
                  <c:v>116679.394</c:v>
                </c:pt>
                <c:pt idx="3">
                  <c:v>159393.57999999999</c:v>
                </c:pt>
                <c:pt idx="4">
                  <c:v>206488.158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41B-4EBE-B581-34EE40F0A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10080"/>
        <c:axId val="84911616"/>
      </c:lineChart>
      <c:catAx>
        <c:axId val="8491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4911616"/>
        <c:crosses val="autoZero"/>
        <c:auto val="1"/>
        <c:lblAlgn val="ctr"/>
        <c:lblOffset val="100"/>
        <c:noMultiLvlLbl val="0"/>
      </c:catAx>
      <c:valAx>
        <c:axId val="84911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491008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8285214348209E-2"/>
          <c:y val="7.4548702245552642E-2"/>
          <c:w val="0.67856714785651784"/>
          <c:h val="0.79822506561679785"/>
        </c:manualLayout>
      </c:layout>
      <c:lineChart>
        <c:grouping val="standard"/>
        <c:varyColors val="0"/>
        <c:ser>
          <c:idx val="0"/>
          <c:order val="0"/>
          <c:tx>
            <c:strRef>
              <c:f>Data!$C$39</c:f>
              <c:strCache>
                <c:ptCount val="1"/>
                <c:pt idx="0">
                  <c:v>PBL</c:v>
                </c:pt>
              </c:strCache>
            </c:strRef>
          </c:tx>
          <c:cat>
            <c:numRef>
              <c:f>Data!$B$40:$B$44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Data!$C$40:$C$44</c:f>
              <c:numCache>
                <c:formatCode>General</c:formatCode>
                <c:ptCount val="5"/>
                <c:pt idx="0">
                  <c:v>465</c:v>
                </c:pt>
                <c:pt idx="1">
                  <c:v>473</c:v>
                </c:pt>
                <c:pt idx="2">
                  <c:v>482</c:v>
                </c:pt>
                <c:pt idx="3">
                  <c:v>490</c:v>
                </c:pt>
                <c:pt idx="4">
                  <c:v>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77-4CF2-B360-8BF50B0E98A5}"/>
            </c:ext>
          </c:extLst>
        </c:ser>
        <c:ser>
          <c:idx val="1"/>
          <c:order val="1"/>
          <c:tx>
            <c:strRef>
              <c:f>Data!$D$39</c:f>
              <c:strCache>
                <c:ptCount val="1"/>
                <c:pt idx="0">
                  <c:v>Prime</c:v>
                </c:pt>
              </c:strCache>
            </c:strRef>
          </c:tx>
          <c:cat>
            <c:numRef>
              <c:f>Data!$B$40:$B$44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Data!$D$40:$D$44</c:f>
              <c:numCache>
                <c:formatCode>General</c:formatCode>
                <c:ptCount val="5"/>
                <c:pt idx="0">
                  <c:v>146</c:v>
                </c:pt>
                <c:pt idx="1">
                  <c:v>146</c:v>
                </c:pt>
                <c:pt idx="2">
                  <c:v>146</c:v>
                </c:pt>
                <c:pt idx="3">
                  <c:v>146</c:v>
                </c:pt>
                <c:pt idx="4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77-4CF2-B360-8BF50B0E98A5}"/>
            </c:ext>
          </c:extLst>
        </c:ser>
        <c:ser>
          <c:idx val="2"/>
          <c:order val="2"/>
          <c:tx>
            <c:strRef>
              <c:f>Data!$E$39</c:f>
              <c:strCache>
                <c:ptCount val="1"/>
                <c:pt idx="0">
                  <c:v>BBL</c:v>
                </c:pt>
              </c:strCache>
            </c:strRef>
          </c:tx>
          <c:cat>
            <c:numRef>
              <c:f>Data!$B$40:$B$44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Data!$E$40:$E$44</c:f>
              <c:numCache>
                <c:formatCode>General</c:formatCode>
                <c:ptCount val="5"/>
                <c:pt idx="0">
                  <c:v>119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77-4CF2-B360-8BF50B0E98A5}"/>
            </c:ext>
          </c:extLst>
        </c:ser>
        <c:ser>
          <c:idx val="3"/>
          <c:order val="3"/>
          <c:tx>
            <c:strRef>
              <c:f>Data!$F$39</c:f>
              <c:strCache>
                <c:ptCount val="1"/>
                <c:pt idx="0">
                  <c:v>EBL</c:v>
                </c:pt>
              </c:strCache>
            </c:strRef>
          </c:tx>
          <c:cat>
            <c:numRef>
              <c:f>Data!$B$40:$B$44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Data!$F$40:$F$44</c:f>
              <c:numCache>
                <c:formatCode>General</c:formatCode>
                <c:ptCount val="5"/>
                <c:pt idx="0">
                  <c:v>85</c:v>
                </c:pt>
                <c:pt idx="1">
                  <c:v>85</c:v>
                </c:pt>
                <c:pt idx="2">
                  <c:v>85</c:v>
                </c:pt>
                <c:pt idx="3">
                  <c:v>85</c:v>
                </c:pt>
                <c:pt idx="4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77-4CF2-B360-8BF50B0E98A5}"/>
            </c:ext>
          </c:extLst>
        </c:ser>
        <c:ser>
          <c:idx val="4"/>
          <c:order val="4"/>
          <c:tx>
            <c:strRef>
              <c:f>Data!$G$39</c:f>
              <c:strCache>
                <c:ptCount val="1"/>
                <c:pt idx="0">
                  <c:v>DBBL</c:v>
                </c:pt>
              </c:strCache>
            </c:strRef>
          </c:tx>
          <c:cat>
            <c:numRef>
              <c:f>Data!$B$40:$B$44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Data!$G$40:$G$44</c:f>
              <c:numCache>
                <c:formatCode>General</c:formatCode>
                <c:ptCount val="5"/>
                <c:pt idx="0">
                  <c:v>184</c:v>
                </c:pt>
                <c:pt idx="1">
                  <c:v>195</c:v>
                </c:pt>
                <c:pt idx="2">
                  <c:v>208</c:v>
                </c:pt>
                <c:pt idx="3">
                  <c:v>220</c:v>
                </c:pt>
                <c:pt idx="4">
                  <c:v>238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E77-4CF2-B360-8BF50B0E98A5}"/>
            </c:ext>
          </c:extLst>
        </c:ser>
        <c:ser>
          <c:idx val="5"/>
          <c:order val="5"/>
          <c:tx>
            <c:strRef>
              <c:f>Data!$H$39</c:f>
              <c:strCache>
                <c:ptCount val="1"/>
                <c:pt idx="0">
                  <c:v>Average</c:v>
                </c:pt>
              </c:strCache>
            </c:strRef>
          </c:tx>
          <c:cat>
            <c:numRef>
              <c:f>Data!$B$40:$B$44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Data!$H$40:$H$44</c:f>
              <c:numCache>
                <c:formatCode>General</c:formatCode>
                <c:ptCount val="5"/>
                <c:pt idx="0">
                  <c:v>199.8</c:v>
                </c:pt>
                <c:pt idx="1">
                  <c:v>203.8</c:v>
                </c:pt>
                <c:pt idx="2">
                  <c:v>208.2</c:v>
                </c:pt>
                <c:pt idx="3">
                  <c:v>212.2</c:v>
                </c:pt>
                <c:pt idx="4">
                  <c:v>217.4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E77-4CF2-B360-8BF50B0E9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48096"/>
        <c:axId val="84949632"/>
      </c:lineChart>
      <c:catAx>
        <c:axId val="8494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4949632"/>
        <c:crosses val="autoZero"/>
        <c:auto val="1"/>
        <c:lblAlgn val="ctr"/>
        <c:lblOffset val="100"/>
        <c:noMultiLvlLbl val="0"/>
      </c:catAx>
      <c:valAx>
        <c:axId val="8494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494809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28575</xdr:rowOff>
    </xdr:from>
    <xdr:to>
      <xdr:col>7</xdr:col>
      <xdr:colOff>485775</xdr:colOff>
      <xdr:row>12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47625</xdr:colOff>
      <xdr:row>2</xdr:row>
      <xdr:rowOff>28575</xdr:rowOff>
    </xdr:from>
    <xdr:to>
      <xdr:col>15</xdr:col>
      <xdr:colOff>314325</xdr:colOff>
      <xdr:row>11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28575</xdr:colOff>
      <xdr:row>15</xdr:row>
      <xdr:rowOff>47625</xdr:rowOff>
    </xdr:from>
    <xdr:to>
      <xdr:col>7</xdr:col>
      <xdr:colOff>342900</xdr:colOff>
      <xdr:row>25</xdr:row>
      <xdr:rowOff>133350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38099</xdr:colOff>
      <xdr:row>15</xdr:row>
      <xdr:rowOff>47625</xdr:rowOff>
    </xdr:from>
    <xdr:to>
      <xdr:col>15</xdr:col>
      <xdr:colOff>457200</xdr:colOff>
      <xdr:row>25</xdr:row>
      <xdr:rowOff>19050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28575</xdr:colOff>
      <xdr:row>29</xdr:row>
      <xdr:rowOff>19050</xdr:rowOff>
    </xdr:from>
    <xdr:to>
      <xdr:col>7</xdr:col>
      <xdr:colOff>419100</xdr:colOff>
      <xdr:row>39</xdr:row>
      <xdr:rowOff>85725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28575</xdr:colOff>
      <xdr:row>29</xdr:row>
      <xdr:rowOff>47625</xdr:rowOff>
    </xdr:from>
    <xdr:to>
      <xdr:col>15</xdr:col>
      <xdr:colOff>57151</xdr:colOff>
      <xdr:row>39</xdr:row>
      <xdr:rowOff>95250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19050</xdr:colOff>
      <xdr:row>42</xdr:row>
      <xdr:rowOff>28575</xdr:rowOff>
    </xdr:from>
    <xdr:to>
      <xdr:col>7</xdr:col>
      <xdr:colOff>504825</xdr:colOff>
      <xdr:row>52</xdr:row>
      <xdr:rowOff>66675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28575</xdr:colOff>
      <xdr:row>42</xdr:row>
      <xdr:rowOff>19050</xdr:rowOff>
    </xdr:from>
    <xdr:to>
      <xdr:col>16</xdr:col>
      <xdr:colOff>0</xdr:colOff>
      <xdr:row>52</xdr:row>
      <xdr:rowOff>95250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28575</xdr:colOff>
      <xdr:row>55</xdr:row>
      <xdr:rowOff>19050</xdr:rowOff>
    </xdr:from>
    <xdr:to>
      <xdr:col>7</xdr:col>
      <xdr:colOff>495300</xdr:colOff>
      <xdr:row>65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28575</xdr:colOff>
      <xdr:row>55</xdr:row>
      <xdr:rowOff>28575</xdr:rowOff>
    </xdr:from>
    <xdr:to>
      <xdr:col>15</xdr:col>
      <xdr:colOff>485775</xdr:colOff>
      <xdr:row>65</xdr:row>
      <xdr:rowOff>123825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28575</xdr:colOff>
      <xdr:row>68</xdr:row>
      <xdr:rowOff>28575</xdr:rowOff>
    </xdr:from>
    <xdr:to>
      <xdr:col>7</xdr:col>
      <xdr:colOff>438150</xdr:colOff>
      <xdr:row>77</xdr:row>
      <xdr:rowOff>57151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28575</xdr:colOff>
      <xdr:row>68</xdr:row>
      <xdr:rowOff>28575</xdr:rowOff>
    </xdr:from>
    <xdr:to>
      <xdr:col>15</xdr:col>
      <xdr:colOff>600076</xdr:colOff>
      <xdr:row>77</xdr:row>
      <xdr:rowOff>133350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0"/>
  <sheetViews>
    <sheetView tabSelected="1" workbookViewId="0">
      <selection activeCell="S13" sqref="S13"/>
    </sheetView>
  </sheetViews>
  <sheetFormatPr defaultRowHeight="15.75" x14ac:dyDescent="0.25"/>
  <cols>
    <col min="1" max="1" width="4.85546875" style="7" customWidth="1"/>
    <col min="2" max="2" width="5.5703125" style="7" bestFit="1" customWidth="1"/>
    <col min="3" max="3" width="10.7109375" style="7" bestFit="1" customWidth="1"/>
    <col min="4" max="6" width="9.42578125" style="7" bestFit="1" customWidth="1"/>
    <col min="7" max="7" width="9.5703125" style="7" bestFit="1" customWidth="1"/>
    <col min="8" max="8" width="11.140625" style="7" customWidth="1"/>
    <col min="9" max="9" width="0.7109375" style="7" customWidth="1"/>
    <col min="10" max="10" width="4.140625" style="7" customWidth="1"/>
    <col min="11" max="11" width="9.42578125" style="7" bestFit="1" customWidth="1"/>
    <col min="12" max="12" width="12" style="7" bestFit="1" customWidth="1"/>
    <col min="13" max="15" width="10.85546875" style="7" bestFit="1" customWidth="1"/>
    <col min="16" max="17" width="9.42578125" style="7" bestFit="1" customWidth="1"/>
    <col min="18" max="16384" width="9.140625" style="7"/>
  </cols>
  <sheetData>
    <row r="2" spans="1:17" x14ac:dyDescent="0.25">
      <c r="A2" s="1" t="s">
        <v>11</v>
      </c>
    </row>
    <row r="3" spans="1:17" x14ac:dyDescent="0.25">
      <c r="B3" s="8"/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10" t="s">
        <v>5</v>
      </c>
      <c r="I3" s="11"/>
      <c r="J3" s="11"/>
      <c r="K3" s="8"/>
      <c r="L3" s="18" t="s">
        <v>6</v>
      </c>
      <c r="M3" s="18" t="s">
        <v>7</v>
      </c>
      <c r="N3" s="18" t="s">
        <v>8</v>
      </c>
      <c r="O3" s="18" t="s">
        <v>9</v>
      </c>
      <c r="P3" s="18" t="s">
        <v>10</v>
      </c>
      <c r="Q3" s="18" t="s">
        <v>5</v>
      </c>
    </row>
    <row r="4" spans="1:17" x14ac:dyDescent="0.25">
      <c r="B4" s="8">
        <v>2018</v>
      </c>
      <c r="C4" s="10">
        <v>308899.77</v>
      </c>
      <c r="D4" s="10">
        <v>197518</v>
      </c>
      <c r="E4" s="10">
        <v>233509</v>
      </c>
      <c r="F4" s="10">
        <v>199629</v>
      </c>
      <c r="G4" s="10">
        <v>262467.7</v>
      </c>
      <c r="H4" s="10">
        <f>SUM(C4:G4)/5</f>
        <v>240404.69399999999</v>
      </c>
      <c r="I4" s="11"/>
      <c r="J4" s="11"/>
      <c r="K4" s="15">
        <v>2018</v>
      </c>
      <c r="L4" s="16">
        <v>822573.12</v>
      </c>
      <c r="M4" s="16">
        <v>320021.8</v>
      </c>
      <c r="N4" s="16">
        <v>248324.49</v>
      </c>
      <c r="O4" s="16">
        <v>300378.01</v>
      </c>
      <c r="P4" s="16">
        <v>176862</v>
      </c>
      <c r="Q4" s="17">
        <f>SUM(L4:P4)/5</f>
        <v>373631.88399999996</v>
      </c>
    </row>
    <row r="5" spans="1:17" x14ac:dyDescent="0.25">
      <c r="B5" s="8">
        <v>2019</v>
      </c>
      <c r="C5" s="10">
        <v>359418.89</v>
      </c>
      <c r="D5" s="10">
        <v>216444</v>
      </c>
      <c r="E5" s="10">
        <v>268309</v>
      </c>
      <c r="F5" s="10">
        <v>240164</v>
      </c>
      <c r="G5" s="10">
        <v>302159.2</v>
      </c>
      <c r="H5" s="10">
        <f t="shared" ref="H5:H8" si="0">SUM(C5:G5)/5</f>
        <v>277299.01800000004</v>
      </c>
      <c r="I5" s="11"/>
      <c r="J5" s="11"/>
      <c r="K5" s="8">
        <v>2019</v>
      </c>
      <c r="L5" s="10">
        <v>946291.53</v>
      </c>
      <c r="M5" s="10">
        <v>376621.66</v>
      </c>
      <c r="N5" s="10">
        <v>287936.65000000002</v>
      </c>
      <c r="O5" s="10">
        <v>355689.16</v>
      </c>
      <c r="P5" s="10">
        <v>203273</v>
      </c>
      <c r="Q5" s="12">
        <f t="shared" ref="Q5:Q8" si="1">SUM(L5:P5)/5</f>
        <v>433962.4</v>
      </c>
    </row>
    <row r="6" spans="1:17" x14ac:dyDescent="0.25">
      <c r="B6" s="8">
        <v>2020</v>
      </c>
      <c r="C6" s="10">
        <v>429343.02</v>
      </c>
      <c r="D6" s="10">
        <v>233028</v>
      </c>
      <c r="E6" s="10">
        <v>289054</v>
      </c>
      <c r="F6" s="10">
        <v>242358</v>
      </c>
      <c r="G6" s="10">
        <v>362611</v>
      </c>
      <c r="H6" s="10">
        <f t="shared" si="0"/>
        <v>311278.804</v>
      </c>
      <c r="I6" s="11"/>
      <c r="J6" s="11"/>
      <c r="K6" s="8">
        <v>2020</v>
      </c>
      <c r="L6" s="10">
        <v>1179476.48</v>
      </c>
      <c r="M6" s="10">
        <v>428701.52</v>
      </c>
      <c r="N6" s="10">
        <v>322383.51</v>
      </c>
      <c r="O6" s="10">
        <v>394462.9</v>
      </c>
      <c r="P6" s="10">
        <v>218443</v>
      </c>
      <c r="Q6" s="12">
        <f t="shared" si="1"/>
        <v>508693.48200000002</v>
      </c>
    </row>
    <row r="7" spans="1:17" x14ac:dyDescent="0.25">
      <c r="B7" s="8">
        <v>2021</v>
      </c>
      <c r="C7" s="10">
        <v>462400.22</v>
      </c>
      <c r="D7" s="10">
        <v>243070</v>
      </c>
      <c r="E7" s="10">
        <v>314591</v>
      </c>
      <c r="F7" s="10">
        <v>268019</v>
      </c>
      <c r="G7" s="10">
        <v>401500.3</v>
      </c>
      <c r="H7" s="10">
        <f t="shared" si="0"/>
        <v>337916.10399999999</v>
      </c>
      <c r="I7" s="11"/>
      <c r="J7" s="11"/>
      <c r="K7" s="8">
        <v>2021</v>
      </c>
      <c r="L7" s="10">
        <v>1381979.53</v>
      </c>
      <c r="M7" s="10">
        <v>469061.87</v>
      </c>
      <c r="N7" s="10">
        <v>341661.06</v>
      </c>
      <c r="O7" s="10">
        <v>420673.77</v>
      </c>
      <c r="P7" s="10">
        <v>217289</v>
      </c>
      <c r="Q7" s="12">
        <f t="shared" si="1"/>
        <v>566133.04599999997</v>
      </c>
    </row>
    <row r="8" spans="1:17" x14ac:dyDescent="0.25">
      <c r="B8" s="8">
        <v>2022</v>
      </c>
      <c r="C8" s="10">
        <v>510836.52</v>
      </c>
      <c r="D8" s="10">
        <v>265841</v>
      </c>
      <c r="E8" s="10">
        <v>384467</v>
      </c>
      <c r="F8" s="10">
        <v>317097</v>
      </c>
      <c r="G8" s="10">
        <v>438131.3</v>
      </c>
      <c r="H8" s="10">
        <f t="shared" si="0"/>
        <v>383274.56400000001</v>
      </c>
      <c r="I8" s="11"/>
      <c r="J8" s="11"/>
      <c r="K8" s="8">
        <v>2022</v>
      </c>
      <c r="L8" s="10">
        <v>1410445.43</v>
      </c>
      <c r="M8" s="10">
        <v>473046.32</v>
      </c>
      <c r="N8" s="10">
        <v>340950.31</v>
      </c>
      <c r="O8" s="10">
        <v>426015.24</v>
      </c>
      <c r="P8" s="10">
        <v>227982</v>
      </c>
      <c r="Q8" s="12">
        <f t="shared" si="1"/>
        <v>575687.86</v>
      </c>
    </row>
    <row r="11" spans="1:17" x14ac:dyDescent="0.25">
      <c r="A11" s="1" t="s">
        <v>12</v>
      </c>
    </row>
    <row r="12" spans="1:17" x14ac:dyDescent="0.25">
      <c r="B12" s="8"/>
      <c r="C12" s="9" t="s">
        <v>0</v>
      </c>
      <c r="D12" s="9" t="s">
        <v>1</v>
      </c>
      <c r="E12" s="9" t="s">
        <v>2</v>
      </c>
      <c r="F12" s="9" t="s">
        <v>3</v>
      </c>
      <c r="G12" s="9" t="s">
        <v>4</v>
      </c>
      <c r="H12" s="13" t="s">
        <v>5</v>
      </c>
      <c r="K12" s="8"/>
      <c r="L12" s="9" t="s">
        <v>6</v>
      </c>
      <c r="M12" s="9" t="s">
        <v>7</v>
      </c>
      <c r="N12" s="9" t="s">
        <v>8</v>
      </c>
      <c r="O12" s="9" t="s">
        <v>9</v>
      </c>
      <c r="P12" s="9" t="s">
        <v>10</v>
      </c>
      <c r="Q12" s="13" t="s">
        <v>5</v>
      </c>
    </row>
    <row r="13" spans="1:17" x14ac:dyDescent="0.25">
      <c r="B13" s="8">
        <v>2018</v>
      </c>
      <c r="C13" s="2">
        <v>270909.51</v>
      </c>
      <c r="D13" s="2">
        <v>205810</v>
      </c>
      <c r="E13" s="2">
        <v>238008</v>
      </c>
      <c r="F13" s="2">
        <v>209306</v>
      </c>
      <c r="G13" s="2">
        <v>231553.9</v>
      </c>
      <c r="H13" s="12">
        <f>SUM(C13:G13)/5</f>
        <v>231117.48199999999</v>
      </c>
      <c r="K13" s="8">
        <v>2018</v>
      </c>
      <c r="L13" s="2">
        <v>847370.71</v>
      </c>
      <c r="M13" s="2">
        <v>311069.74</v>
      </c>
      <c r="N13" s="2">
        <v>238654.17</v>
      </c>
      <c r="O13" s="2">
        <v>306264.57</v>
      </c>
      <c r="P13" s="2">
        <v>186090</v>
      </c>
      <c r="Q13" s="12">
        <f>SUM(L13:P13)/5</f>
        <v>377889.83799999999</v>
      </c>
    </row>
    <row r="14" spans="1:17" x14ac:dyDescent="0.25">
      <c r="B14" s="8">
        <v>2019</v>
      </c>
      <c r="C14" s="2">
        <v>287034.67</v>
      </c>
      <c r="D14" s="2">
        <v>213955</v>
      </c>
      <c r="E14" s="2">
        <v>264091</v>
      </c>
      <c r="F14" s="2">
        <v>232051</v>
      </c>
      <c r="G14" s="2">
        <v>256239.7</v>
      </c>
      <c r="H14" s="12">
        <f t="shared" ref="H14:H17" si="2">SUM(C14:G14)/5</f>
        <v>250674.27399999998</v>
      </c>
      <c r="K14" s="8">
        <v>2019</v>
      </c>
      <c r="L14" s="2">
        <v>953150.85</v>
      </c>
      <c r="M14" s="2">
        <v>363775.73</v>
      </c>
      <c r="N14" s="2">
        <v>264268.58</v>
      </c>
      <c r="O14" s="2">
        <v>344557.65</v>
      </c>
      <c r="P14" s="2">
        <v>197286</v>
      </c>
      <c r="Q14" s="12">
        <f t="shared" ref="Q14:Q17" si="3">SUM(L14:P14)/5</f>
        <v>424607.76199999999</v>
      </c>
    </row>
    <row r="15" spans="1:17" x14ac:dyDescent="0.25">
      <c r="B15" s="8">
        <v>2020</v>
      </c>
      <c r="C15" s="2">
        <v>315578.90000000002</v>
      </c>
      <c r="D15" s="2">
        <v>232400</v>
      </c>
      <c r="E15" s="2">
        <v>273063</v>
      </c>
      <c r="F15" s="2">
        <v>228944</v>
      </c>
      <c r="G15" s="2">
        <v>273382.90000000002</v>
      </c>
      <c r="H15" s="12">
        <f t="shared" si="2"/>
        <v>264673.75999999995</v>
      </c>
      <c r="K15" s="8">
        <v>2020</v>
      </c>
      <c r="L15" s="2">
        <v>1109395.31</v>
      </c>
      <c r="M15" s="2">
        <v>414454.64</v>
      </c>
      <c r="N15" s="2">
        <v>300617.94</v>
      </c>
      <c r="O15" s="2">
        <v>394174.48</v>
      </c>
      <c r="P15" s="2">
        <v>196513</v>
      </c>
      <c r="Q15" s="12">
        <f t="shared" si="3"/>
        <v>483031.07400000002</v>
      </c>
    </row>
    <row r="16" spans="1:17" x14ac:dyDescent="0.25">
      <c r="B16" s="8">
        <v>2021</v>
      </c>
      <c r="C16" s="2">
        <v>376656.43</v>
      </c>
      <c r="D16" s="2">
        <v>263015</v>
      </c>
      <c r="E16" s="2">
        <v>321212</v>
      </c>
      <c r="F16" s="2">
        <v>269394</v>
      </c>
      <c r="G16" s="2">
        <v>319448.09999999998</v>
      </c>
      <c r="H16" s="12">
        <f t="shared" si="2"/>
        <v>309945.10599999997</v>
      </c>
      <c r="K16" s="8">
        <v>2021</v>
      </c>
      <c r="L16" s="2">
        <v>1285992.3999999999</v>
      </c>
      <c r="M16" s="2">
        <v>453021.62</v>
      </c>
      <c r="N16" s="2">
        <v>312773.82</v>
      </c>
      <c r="O16" s="2">
        <v>429033.37</v>
      </c>
      <c r="P16" s="2">
        <v>216587</v>
      </c>
      <c r="Q16" s="12">
        <f t="shared" si="3"/>
        <v>539481.64199999999</v>
      </c>
    </row>
    <row r="17" spans="1:17" x14ac:dyDescent="0.25">
      <c r="B17" s="8">
        <v>2022</v>
      </c>
      <c r="C17" s="2">
        <v>461884.13</v>
      </c>
      <c r="D17" s="2">
        <v>296481</v>
      </c>
      <c r="E17" s="2">
        <v>410676</v>
      </c>
      <c r="F17" s="2">
        <v>308916</v>
      </c>
      <c r="G17" s="2">
        <v>364000.8</v>
      </c>
      <c r="H17" s="12">
        <f t="shared" si="2"/>
        <v>368391.58600000001</v>
      </c>
      <c r="K17" s="8">
        <v>2022</v>
      </c>
      <c r="L17" s="2">
        <v>1551820.16</v>
      </c>
      <c r="M17" s="2">
        <v>521292.79</v>
      </c>
      <c r="N17" s="2">
        <v>342944.16</v>
      </c>
      <c r="O17" s="2">
        <v>453449.14</v>
      </c>
      <c r="P17" s="2">
        <v>237230</v>
      </c>
      <c r="Q17" s="12">
        <f t="shared" si="3"/>
        <v>621347.25</v>
      </c>
    </row>
    <row r="20" spans="1:17" x14ac:dyDescent="0.25">
      <c r="A20" s="1" t="s">
        <v>13</v>
      </c>
    </row>
    <row r="21" spans="1:17" x14ac:dyDescent="0.25">
      <c r="B21" s="8"/>
      <c r="C21" s="9" t="s">
        <v>0</v>
      </c>
      <c r="D21" s="9" t="s">
        <v>1</v>
      </c>
      <c r="E21" s="9" t="s">
        <v>2</v>
      </c>
      <c r="F21" s="9" t="s">
        <v>3</v>
      </c>
      <c r="G21" s="9" t="s">
        <v>4</v>
      </c>
      <c r="H21" s="13" t="s">
        <v>5</v>
      </c>
      <c r="K21" s="8"/>
      <c r="L21" s="9" t="s">
        <v>6</v>
      </c>
      <c r="M21" s="9" t="s">
        <v>7</v>
      </c>
      <c r="N21" s="9" t="s">
        <v>8</v>
      </c>
      <c r="O21" s="9" t="s">
        <v>9</v>
      </c>
      <c r="P21" s="9" t="s">
        <v>10</v>
      </c>
      <c r="Q21" s="13" t="s">
        <v>5</v>
      </c>
    </row>
    <row r="22" spans="1:17" x14ac:dyDescent="0.25">
      <c r="B22" s="8">
        <v>2018</v>
      </c>
      <c r="C22" s="2">
        <v>155713.70000000001</v>
      </c>
      <c r="D22" s="2">
        <v>182263</v>
      </c>
      <c r="E22" s="2">
        <v>110575</v>
      </c>
      <c r="F22" s="2">
        <v>179884</v>
      </c>
      <c r="G22" s="2">
        <v>167371.29999999999</v>
      </c>
      <c r="H22" s="12">
        <f>SUM(C22:G22)/5</f>
        <v>159161.4</v>
      </c>
      <c r="K22" s="8">
        <v>2018</v>
      </c>
      <c r="L22" s="2">
        <v>399816</v>
      </c>
      <c r="M22" s="2">
        <v>92431.3</v>
      </c>
      <c r="N22" s="2">
        <v>93002.8</v>
      </c>
      <c r="O22" s="2">
        <v>189530.4</v>
      </c>
      <c r="P22" s="2">
        <v>140382</v>
      </c>
      <c r="Q22" s="12">
        <f>SUM(L22:P22)/5</f>
        <v>183032.5</v>
      </c>
    </row>
    <row r="23" spans="1:17" x14ac:dyDescent="0.25">
      <c r="B23" s="8">
        <v>2019</v>
      </c>
      <c r="C23" s="2">
        <v>156980.1</v>
      </c>
      <c r="D23" s="2">
        <v>185735</v>
      </c>
      <c r="E23" s="2">
        <v>90661</v>
      </c>
      <c r="F23" s="2">
        <v>174027</v>
      </c>
      <c r="G23" s="2">
        <v>143652.79999999999</v>
      </c>
      <c r="H23" s="12">
        <f t="shared" ref="H23:H26" si="4">SUM(C23:G23)/5</f>
        <v>150211.18</v>
      </c>
      <c r="K23" s="8">
        <v>2019</v>
      </c>
      <c r="L23" s="2">
        <v>399884</v>
      </c>
      <c r="M23" s="2">
        <v>107385.7</v>
      </c>
      <c r="N23" s="2">
        <v>88911.6</v>
      </c>
      <c r="O23" s="2">
        <v>200810.5</v>
      </c>
      <c r="P23" s="2">
        <v>157060</v>
      </c>
      <c r="Q23" s="12">
        <f t="shared" ref="Q23:Q26" si="5">SUM(L23:P23)/5</f>
        <v>190810.36000000002</v>
      </c>
    </row>
    <row r="24" spans="1:17" x14ac:dyDescent="0.25">
      <c r="B24" s="8">
        <v>2020</v>
      </c>
      <c r="C24" s="2">
        <v>164240.37</v>
      </c>
      <c r="D24" s="2">
        <v>147811</v>
      </c>
      <c r="E24" s="2">
        <v>81820</v>
      </c>
      <c r="F24" s="2">
        <v>160413</v>
      </c>
      <c r="G24" s="2">
        <v>127924.6</v>
      </c>
      <c r="H24" s="12">
        <f t="shared" si="4"/>
        <v>136441.79399999999</v>
      </c>
      <c r="K24" s="8">
        <v>2020</v>
      </c>
      <c r="L24" s="2">
        <v>419046</v>
      </c>
      <c r="M24" s="2">
        <v>43021.1</v>
      </c>
      <c r="N24" s="2">
        <v>76966.5</v>
      </c>
      <c r="O24" s="2">
        <v>177825.26</v>
      </c>
      <c r="P24" s="2">
        <v>148469</v>
      </c>
      <c r="Q24" s="12">
        <f t="shared" si="5"/>
        <v>173065.57199999999</v>
      </c>
    </row>
    <row r="25" spans="1:17" x14ac:dyDescent="0.25">
      <c r="B25" s="8">
        <v>2021</v>
      </c>
      <c r="C25" s="2">
        <v>279780.03000000003</v>
      </c>
      <c r="D25" s="2">
        <v>223419</v>
      </c>
      <c r="E25" s="2">
        <v>134102</v>
      </c>
      <c r="F25" s="2">
        <v>262593</v>
      </c>
      <c r="G25" s="2">
        <v>178831.7</v>
      </c>
      <c r="H25" s="12">
        <f t="shared" si="4"/>
        <v>215745.14600000001</v>
      </c>
      <c r="K25" s="8">
        <v>2021</v>
      </c>
      <c r="L25" s="2">
        <v>645295</v>
      </c>
      <c r="M25" s="2">
        <v>53845.7</v>
      </c>
      <c r="N25" s="2">
        <v>93545.8</v>
      </c>
      <c r="O25" s="2">
        <v>280093</v>
      </c>
      <c r="P25" s="2">
        <v>248934</v>
      </c>
      <c r="Q25" s="12">
        <f t="shared" si="5"/>
        <v>264342.7</v>
      </c>
    </row>
    <row r="26" spans="1:17" x14ac:dyDescent="0.25">
      <c r="B26" s="8">
        <v>2022</v>
      </c>
      <c r="C26" s="2">
        <v>274383</v>
      </c>
      <c r="D26" s="2">
        <v>199737</v>
      </c>
      <c r="E26" s="2">
        <v>211111</v>
      </c>
      <c r="F26" s="2">
        <v>267297</v>
      </c>
      <c r="G26" s="2">
        <v>183429.4</v>
      </c>
      <c r="H26" s="12">
        <f t="shared" si="4"/>
        <v>227191.47999999998</v>
      </c>
      <c r="K26" s="8">
        <v>2022</v>
      </c>
      <c r="L26" s="2">
        <v>754045</v>
      </c>
      <c r="M26" s="2">
        <v>63218.8</v>
      </c>
      <c r="N26" s="2">
        <v>118210</v>
      </c>
      <c r="O26" s="2">
        <v>250137.77</v>
      </c>
      <c r="P26" s="2">
        <v>254756</v>
      </c>
      <c r="Q26" s="12">
        <f t="shared" si="5"/>
        <v>288073.51400000002</v>
      </c>
    </row>
    <row r="29" spans="1:17" x14ac:dyDescent="0.25">
      <c r="A29" s="1" t="s">
        <v>14</v>
      </c>
    </row>
    <row r="30" spans="1:17" x14ac:dyDescent="0.25">
      <c r="B30" s="8"/>
      <c r="C30" s="9" t="s">
        <v>0</v>
      </c>
      <c r="D30" s="9" t="s">
        <v>1</v>
      </c>
      <c r="E30" s="9" t="s">
        <v>2</v>
      </c>
      <c r="F30" s="9" t="s">
        <v>3</v>
      </c>
      <c r="G30" s="9" t="s">
        <v>4</v>
      </c>
      <c r="H30" s="13" t="s">
        <v>5</v>
      </c>
      <c r="K30" s="8"/>
      <c r="L30" s="9" t="s">
        <v>6</v>
      </c>
      <c r="M30" s="9" t="s">
        <v>7</v>
      </c>
      <c r="N30" s="9" t="s">
        <v>8</v>
      </c>
      <c r="O30" s="9" t="s">
        <v>9</v>
      </c>
      <c r="P30" s="9" t="s">
        <v>10</v>
      </c>
      <c r="Q30" s="13" t="s">
        <v>5</v>
      </c>
    </row>
    <row r="31" spans="1:17" x14ac:dyDescent="0.25">
      <c r="B31" s="8">
        <v>2018</v>
      </c>
      <c r="C31" s="2">
        <v>104861.6</v>
      </c>
      <c r="D31" s="2">
        <v>134616</v>
      </c>
      <c r="E31" s="2">
        <v>60800</v>
      </c>
      <c r="F31" s="2">
        <v>135070</v>
      </c>
      <c r="G31" s="2">
        <v>151484.4</v>
      </c>
      <c r="H31" s="12">
        <f>SUM(C31:G31)/5</f>
        <v>117366.39999999999</v>
      </c>
      <c r="K31" s="8">
        <v>2018</v>
      </c>
      <c r="L31" s="2">
        <v>251592</v>
      </c>
      <c r="M31" s="2">
        <v>10337.700000000001</v>
      </c>
      <c r="N31" s="2">
        <v>63065.9</v>
      </c>
      <c r="O31" s="2">
        <v>171731.3</v>
      </c>
      <c r="P31" s="2">
        <v>125402</v>
      </c>
      <c r="Q31" s="12">
        <f>SUM(L31:P31)/5</f>
        <v>124425.78</v>
      </c>
    </row>
    <row r="32" spans="1:17" x14ac:dyDescent="0.25">
      <c r="B32" s="8">
        <v>2019</v>
      </c>
      <c r="C32" s="2">
        <v>100381.9</v>
      </c>
      <c r="D32" s="2">
        <v>137787</v>
      </c>
      <c r="E32" s="2">
        <v>71360</v>
      </c>
      <c r="F32" s="2">
        <v>147306</v>
      </c>
      <c r="G32" s="2">
        <v>141688.5</v>
      </c>
      <c r="H32" s="12">
        <f t="shared" ref="H32:H35" si="6">SUM(C32:G32)/5</f>
        <v>119704.68000000001</v>
      </c>
      <c r="K32" s="8">
        <v>2019</v>
      </c>
      <c r="L32" s="2">
        <v>234443</v>
      </c>
      <c r="M32" s="2">
        <v>12280.7</v>
      </c>
      <c r="N32" s="2">
        <v>60079.5</v>
      </c>
      <c r="O32" s="2">
        <v>170652.6</v>
      </c>
      <c r="P32" s="2">
        <v>147052</v>
      </c>
      <c r="Q32" s="12">
        <f t="shared" ref="Q32:Q35" si="7">SUM(L32:P32)/5</f>
        <v>124901.56000000001</v>
      </c>
    </row>
    <row r="33" spans="1:17" x14ac:dyDescent="0.25">
      <c r="B33" s="8">
        <v>2020</v>
      </c>
      <c r="C33" s="2">
        <v>87340.06</v>
      </c>
      <c r="D33" s="2">
        <v>118091</v>
      </c>
      <c r="E33" s="2">
        <v>68863</v>
      </c>
      <c r="F33" s="2">
        <v>130898</v>
      </c>
      <c r="G33" s="2">
        <v>109085.5</v>
      </c>
      <c r="H33" s="12">
        <f t="shared" si="6"/>
        <v>102855.512</v>
      </c>
      <c r="K33" s="8">
        <v>2020</v>
      </c>
      <c r="L33" s="2">
        <v>224970</v>
      </c>
      <c r="M33" s="2">
        <v>12412.1</v>
      </c>
      <c r="N33" s="2">
        <v>51144.7</v>
      </c>
      <c r="O33" s="2">
        <v>161290.17000000001</v>
      </c>
      <c r="P33" s="2">
        <v>133580</v>
      </c>
      <c r="Q33" s="12">
        <f t="shared" si="7"/>
        <v>116679.394</v>
      </c>
    </row>
    <row r="34" spans="1:17" x14ac:dyDescent="0.25">
      <c r="B34" s="8">
        <v>2021</v>
      </c>
      <c r="C34" s="2">
        <v>129799.36</v>
      </c>
      <c r="D34" s="2">
        <v>154746</v>
      </c>
      <c r="E34" s="2">
        <v>93786</v>
      </c>
      <c r="F34" s="2">
        <v>164629</v>
      </c>
      <c r="G34" s="2">
        <v>156652.4</v>
      </c>
      <c r="H34" s="12">
        <f t="shared" si="6"/>
        <v>139922.552</v>
      </c>
      <c r="K34" s="8">
        <v>2021</v>
      </c>
      <c r="L34" s="2">
        <v>301782</v>
      </c>
      <c r="M34" s="2">
        <v>23965.599999999999</v>
      </c>
      <c r="N34" s="2">
        <v>67346.8</v>
      </c>
      <c r="O34" s="2">
        <v>211974.5</v>
      </c>
      <c r="P34" s="2">
        <v>191899</v>
      </c>
      <c r="Q34" s="12">
        <f t="shared" si="7"/>
        <v>159393.57999999999</v>
      </c>
    </row>
    <row r="35" spans="1:17" x14ac:dyDescent="0.25">
      <c r="B35" s="8">
        <v>2022</v>
      </c>
      <c r="C35" s="2">
        <v>183174.9</v>
      </c>
      <c r="D35" s="2">
        <v>206693</v>
      </c>
      <c r="E35" s="2">
        <v>148284</v>
      </c>
      <c r="F35" s="2">
        <v>227359</v>
      </c>
      <c r="G35" s="2">
        <v>179471.9</v>
      </c>
      <c r="H35" s="12">
        <f t="shared" si="6"/>
        <v>188996.56</v>
      </c>
      <c r="K35" s="8">
        <v>2022</v>
      </c>
      <c r="L35" s="2">
        <v>369637</v>
      </c>
      <c r="M35" s="2">
        <v>37150.400000000001</v>
      </c>
      <c r="N35" s="2">
        <v>83213.2</v>
      </c>
      <c r="O35" s="2">
        <v>276498.19</v>
      </c>
      <c r="P35" s="2">
        <v>265942</v>
      </c>
      <c r="Q35" s="12">
        <f t="shared" si="7"/>
        <v>206488.158</v>
      </c>
    </row>
    <row r="38" spans="1:17" x14ac:dyDescent="0.25">
      <c r="A38" s="1" t="s">
        <v>15</v>
      </c>
    </row>
    <row r="39" spans="1:17" x14ac:dyDescent="0.25">
      <c r="B39" s="8"/>
      <c r="C39" s="9" t="s">
        <v>0</v>
      </c>
      <c r="D39" s="9" t="s">
        <v>1</v>
      </c>
      <c r="E39" s="9" t="s">
        <v>2</v>
      </c>
      <c r="F39" s="9" t="s">
        <v>3</v>
      </c>
      <c r="G39" s="9" t="s">
        <v>4</v>
      </c>
      <c r="H39" s="13" t="s">
        <v>5</v>
      </c>
      <c r="K39" s="8"/>
      <c r="L39" s="9" t="s">
        <v>6</v>
      </c>
      <c r="M39" s="9" t="s">
        <v>7</v>
      </c>
      <c r="N39" s="9" t="s">
        <v>8</v>
      </c>
      <c r="O39" s="9" t="s">
        <v>9</v>
      </c>
      <c r="P39" s="9" t="s">
        <v>10</v>
      </c>
      <c r="Q39" s="13" t="s">
        <v>5</v>
      </c>
    </row>
    <row r="40" spans="1:17" x14ac:dyDescent="0.25">
      <c r="B40" s="8">
        <v>2018</v>
      </c>
      <c r="C40" s="2">
        <v>465</v>
      </c>
      <c r="D40" s="2">
        <v>146</v>
      </c>
      <c r="E40" s="2">
        <v>119</v>
      </c>
      <c r="F40" s="2">
        <v>85</v>
      </c>
      <c r="G40" s="2">
        <v>184</v>
      </c>
      <c r="H40" s="12">
        <f>SUM(C40:G40)/5</f>
        <v>199.8</v>
      </c>
      <c r="K40" s="8">
        <v>2018</v>
      </c>
      <c r="L40" s="2">
        <v>342</v>
      </c>
      <c r="M40" s="2">
        <v>177</v>
      </c>
      <c r="N40" s="2">
        <v>155</v>
      </c>
      <c r="O40" s="2">
        <v>123</v>
      </c>
      <c r="P40" s="2">
        <v>122</v>
      </c>
      <c r="Q40" s="12">
        <f>SUM(L40:P40)/5</f>
        <v>183.8</v>
      </c>
    </row>
    <row r="41" spans="1:17" x14ac:dyDescent="0.25">
      <c r="B41" s="8">
        <v>2019</v>
      </c>
      <c r="C41" s="2">
        <v>473</v>
      </c>
      <c r="D41" s="2">
        <v>146</v>
      </c>
      <c r="E41" s="2">
        <v>120</v>
      </c>
      <c r="F41" s="2">
        <v>85</v>
      </c>
      <c r="G41" s="2">
        <v>195</v>
      </c>
      <c r="H41" s="12">
        <f t="shared" ref="H41:H44" si="8">SUM(C41:G41)/5</f>
        <v>203.8</v>
      </c>
      <c r="K41" s="8">
        <v>2019</v>
      </c>
      <c r="L41" s="2">
        <v>357</v>
      </c>
      <c r="M41" s="2">
        <v>184</v>
      </c>
      <c r="N41" s="2">
        <v>161</v>
      </c>
      <c r="O41" s="2">
        <v>130</v>
      </c>
      <c r="P41" s="2">
        <v>132</v>
      </c>
      <c r="Q41" s="12">
        <f t="shared" ref="Q41:Q44" si="9">SUM(L41:P41)/5</f>
        <v>192.8</v>
      </c>
    </row>
    <row r="42" spans="1:17" x14ac:dyDescent="0.25">
      <c r="B42" s="8">
        <v>2020</v>
      </c>
      <c r="C42" s="2">
        <v>482</v>
      </c>
      <c r="D42" s="2">
        <v>146</v>
      </c>
      <c r="E42" s="2">
        <v>120</v>
      </c>
      <c r="F42" s="2">
        <v>85</v>
      </c>
      <c r="G42" s="2">
        <v>208</v>
      </c>
      <c r="H42" s="12">
        <f t="shared" si="8"/>
        <v>208.2</v>
      </c>
      <c r="K42" s="8">
        <v>2020</v>
      </c>
      <c r="L42" s="2">
        <v>373</v>
      </c>
      <c r="M42" s="2">
        <v>190</v>
      </c>
      <c r="N42" s="2">
        <v>168</v>
      </c>
      <c r="O42" s="2">
        <v>131</v>
      </c>
      <c r="P42" s="2">
        <v>132</v>
      </c>
      <c r="Q42" s="12">
        <f t="shared" si="9"/>
        <v>198.8</v>
      </c>
    </row>
    <row r="43" spans="1:17" x14ac:dyDescent="0.25">
      <c r="B43" s="8">
        <v>2021</v>
      </c>
      <c r="C43" s="2">
        <v>490</v>
      </c>
      <c r="D43" s="2">
        <v>146</v>
      </c>
      <c r="E43" s="2">
        <v>120</v>
      </c>
      <c r="F43" s="2">
        <v>85</v>
      </c>
      <c r="G43" s="2">
        <v>220</v>
      </c>
      <c r="H43" s="12">
        <f t="shared" si="8"/>
        <v>212.2</v>
      </c>
      <c r="K43" s="8">
        <v>2021</v>
      </c>
      <c r="L43" s="2">
        <v>384</v>
      </c>
      <c r="M43" s="2">
        <v>196</v>
      </c>
      <c r="N43" s="2">
        <v>172</v>
      </c>
      <c r="O43" s="2">
        <v>140</v>
      </c>
      <c r="P43" s="2">
        <v>132</v>
      </c>
      <c r="Q43" s="12">
        <f t="shared" si="9"/>
        <v>204.8</v>
      </c>
    </row>
    <row r="44" spans="1:17" x14ac:dyDescent="0.25">
      <c r="B44" s="8">
        <v>2022</v>
      </c>
      <c r="C44" s="2">
        <v>498</v>
      </c>
      <c r="D44" s="2">
        <v>146</v>
      </c>
      <c r="E44" s="2">
        <v>120</v>
      </c>
      <c r="F44" s="2">
        <v>85</v>
      </c>
      <c r="G44" s="2">
        <v>238</v>
      </c>
      <c r="H44" s="12">
        <f t="shared" si="8"/>
        <v>217.4</v>
      </c>
      <c r="K44" s="8">
        <v>2022</v>
      </c>
      <c r="L44" s="2">
        <v>394</v>
      </c>
      <c r="M44" s="2">
        <v>204</v>
      </c>
      <c r="N44" s="2">
        <v>179</v>
      </c>
      <c r="O44" s="2">
        <v>147</v>
      </c>
      <c r="P44" s="2">
        <v>140</v>
      </c>
      <c r="Q44" s="12">
        <f t="shared" si="9"/>
        <v>212.8</v>
      </c>
    </row>
    <row r="47" spans="1:17" x14ac:dyDescent="0.25">
      <c r="A47" s="1" t="s">
        <v>16</v>
      </c>
    </row>
    <row r="48" spans="1:17" x14ac:dyDescent="0.25">
      <c r="B48" s="8"/>
      <c r="C48" s="9" t="s">
        <v>0</v>
      </c>
      <c r="D48" s="9" t="s">
        <v>1</v>
      </c>
      <c r="E48" s="9" t="s">
        <v>2</v>
      </c>
      <c r="F48" s="9" t="s">
        <v>3</v>
      </c>
      <c r="G48" s="9" t="s">
        <v>4</v>
      </c>
      <c r="H48" s="13" t="s">
        <v>5</v>
      </c>
      <c r="K48" s="8"/>
      <c r="L48" s="9" t="s">
        <v>6</v>
      </c>
      <c r="M48" s="9" t="s">
        <v>7</v>
      </c>
      <c r="N48" s="9" t="s">
        <v>8</v>
      </c>
      <c r="O48" s="9" t="s">
        <v>9</v>
      </c>
      <c r="P48" s="9" t="s">
        <v>10</v>
      </c>
      <c r="Q48" s="13" t="s">
        <v>5</v>
      </c>
    </row>
    <row r="49" spans="2:17" x14ac:dyDescent="0.25">
      <c r="B49" s="8">
        <v>2018</v>
      </c>
      <c r="C49" s="2">
        <v>7587</v>
      </c>
      <c r="D49" s="2">
        <v>3212</v>
      </c>
      <c r="E49" s="2">
        <v>7085</v>
      </c>
      <c r="F49" s="2">
        <v>1715</v>
      </c>
      <c r="G49" s="2">
        <v>8195</v>
      </c>
      <c r="H49" s="12">
        <f>SUM(C49:G49)/5</f>
        <v>5558.8</v>
      </c>
      <c r="K49" s="8">
        <v>2018</v>
      </c>
      <c r="L49" s="2">
        <v>14698</v>
      </c>
      <c r="M49" s="2">
        <v>3898</v>
      </c>
      <c r="N49" s="2">
        <v>2847</v>
      </c>
      <c r="O49" s="2">
        <v>2969</v>
      </c>
      <c r="P49" s="2">
        <v>2395</v>
      </c>
      <c r="Q49" s="12">
        <f>SUM(L49:P49)/5</f>
        <v>5361.4</v>
      </c>
    </row>
    <row r="50" spans="2:17" x14ac:dyDescent="0.25">
      <c r="B50" s="8">
        <v>2019</v>
      </c>
      <c r="C50" s="2">
        <v>8153</v>
      </c>
      <c r="D50" s="2">
        <v>3124</v>
      </c>
      <c r="E50" s="2">
        <v>8160</v>
      </c>
      <c r="F50" s="2">
        <v>1892</v>
      </c>
      <c r="G50" s="2">
        <v>9988</v>
      </c>
      <c r="H50" s="12">
        <f t="shared" ref="H50:H53" si="10">SUM(C50:G50)/5</f>
        <v>6263.4</v>
      </c>
      <c r="K50" s="8">
        <v>2019</v>
      </c>
      <c r="L50" s="2">
        <v>16807</v>
      </c>
      <c r="M50" s="2">
        <v>4203</v>
      </c>
      <c r="N50" s="2">
        <v>2957</v>
      </c>
      <c r="O50" s="2">
        <v>2962</v>
      </c>
      <c r="P50" s="2">
        <v>2652</v>
      </c>
      <c r="Q50" s="12">
        <f t="shared" ref="Q50:Q53" si="11">SUM(L50:P50)/5</f>
        <v>5916.2</v>
      </c>
    </row>
    <row r="51" spans="2:17" x14ac:dyDescent="0.25">
      <c r="B51" s="8">
        <v>2020</v>
      </c>
      <c r="C51" s="2">
        <v>8118</v>
      </c>
      <c r="D51" s="2">
        <v>3090</v>
      </c>
      <c r="E51" s="2">
        <v>7740</v>
      </c>
      <c r="F51" s="2">
        <v>1896</v>
      </c>
      <c r="G51" s="2">
        <v>10022</v>
      </c>
      <c r="H51" s="12">
        <f t="shared" si="10"/>
        <v>6173.2</v>
      </c>
      <c r="K51" s="8">
        <v>2020</v>
      </c>
      <c r="L51" s="2">
        <v>18621</v>
      </c>
      <c r="M51" s="2">
        <v>4419</v>
      </c>
      <c r="N51" s="2">
        <v>3100</v>
      </c>
      <c r="O51" s="2">
        <v>2917</v>
      </c>
      <c r="P51" s="2">
        <v>2657</v>
      </c>
      <c r="Q51" s="12">
        <f t="shared" si="11"/>
        <v>6342.8</v>
      </c>
    </row>
    <row r="52" spans="2:17" x14ac:dyDescent="0.25">
      <c r="B52" s="8">
        <v>2021</v>
      </c>
      <c r="C52" s="2">
        <v>8022</v>
      </c>
      <c r="D52" s="2">
        <v>2997</v>
      </c>
      <c r="E52" s="2">
        <v>7619</v>
      </c>
      <c r="F52" s="2">
        <v>1975</v>
      </c>
      <c r="G52" s="2">
        <v>9643</v>
      </c>
      <c r="H52" s="12">
        <f t="shared" si="10"/>
        <v>6051.2</v>
      </c>
      <c r="K52" s="8">
        <v>2021</v>
      </c>
      <c r="L52" s="2">
        <v>19193</v>
      </c>
      <c r="M52" s="2">
        <v>5086</v>
      </c>
      <c r="N52" s="2">
        <v>3192</v>
      </c>
      <c r="O52" s="2">
        <v>3242</v>
      </c>
      <c r="P52" s="2">
        <v>2741</v>
      </c>
      <c r="Q52" s="12">
        <f t="shared" si="11"/>
        <v>6690.8</v>
      </c>
    </row>
    <row r="53" spans="2:17" x14ac:dyDescent="0.25">
      <c r="B53" s="8">
        <v>2022</v>
      </c>
      <c r="C53" s="2">
        <v>9031</v>
      </c>
      <c r="D53" s="2">
        <v>2913</v>
      </c>
      <c r="E53" s="2">
        <v>7863</v>
      </c>
      <c r="F53" s="2">
        <v>2202</v>
      </c>
      <c r="G53" s="2">
        <v>10407</v>
      </c>
      <c r="H53" s="12">
        <f t="shared" si="10"/>
        <v>6483.2</v>
      </c>
      <c r="K53" s="8">
        <v>2022</v>
      </c>
      <c r="L53" s="2">
        <v>20792</v>
      </c>
      <c r="M53" s="2">
        <v>5406</v>
      </c>
      <c r="N53" s="2">
        <v>4039</v>
      </c>
      <c r="O53" s="2">
        <v>3357</v>
      </c>
      <c r="P53" s="2">
        <v>2835</v>
      </c>
      <c r="Q53" s="12">
        <f t="shared" si="11"/>
        <v>7285.8</v>
      </c>
    </row>
    <row r="56" spans="2:17" x14ac:dyDescent="0.25">
      <c r="B56" s="14"/>
      <c r="C56" s="3"/>
      <c r="D56" s="3"/>
      <c r="E56" s="3"/>
      <c r="F56" s="3"/>
      <c r="G56" s="3"/>
    </row>
    <row r="57" spans="2:17" x14ac:dyDescent="0.25">
      <c r="B57" s="14"/>
      <c r="C57" s="3"/>
      <c r="D57" s="3"/>
      <c r="E57" s="3"/>
      <c r="F57" s="3"/>
      <c r="G57" s="3"/>
    </row>
    <row r="58" spans="2:17" x14ac:dyDescent="0.25">
      <c r="B58" s="14"/>
      <c r="C58" s="3"/>
      <c r="D58" s="3"/>
      <c r="E58" s="3"/>
      <c r="F58" s="3"/>
      <c r="G58" s="3"/>
    </row>
    <row r="59" spans="2:17" x14ac:dyDescent="0.25">
      <c r="B59" s="14"/>
      <c r="C59" s="3"/>
      <c r="D59" s="3"/>
      <c r="E59" s="3"/>
      <c r="F59" s="3"/>
      <c r="G59" s="3"/>
    </row>
    <row r="60" spans="2:17" x14ac:dyDescent="0.25">
      <c r="B60" s="14"/>
      <c r="C60" s="3"/>
      <c r="D60" s="3"/>
      <c r="E60" s="3"/>
      <c r="F60" s="3"/>
      <c r="G60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8"/>
  <sheetViews>
    <sheetView workbookViewId="0">
      <selection activeCell="T71" sqref="T71"/>
    </sheetView>
  </sheetViews>
  <sheetFormatPr defaultRowHeight="15" x14ac:dyDescent="0.25"/>
  <cols>
    <col min="1" max="16384" width="9.140625" style="6"/>
  </cols>
  <sheetData>
    <row r="2" spans="2:10" x14ac:dyDescent="0.25">
      <c r="B2" s="4" t="s">
        <v>17</v>
      </c>
      <c r="J2" s="4" t="s">
        <v>18</v>
      </c>
    </row>
    <row r="15" spans="2:10" x14ac:dyDescent="0.25">
      <c r="B15" s="5" t="s">
        <v>19</v>
      </c>
      <c r="J15" s="5" t="s">
        <v>20</v>
      </c>
    </row>
    <row r="29" spans="2:10" x14ac:dyDescent="0.25">
      <c r="B29" s="5" t="s">
        <v>21</v>
      </c>
      <c r="J29" s="4" t="s">
        <v>22</v>
      </c>
    </row>
    <row r="42" spans="2:10" x14ac:dyDescent="0.25">
      <c r="B42" s="4" t="s">
        <v>23</v>
      </c>
      <c r="J42" s="4" t="s">
        <v>24</v>
      </c>
    </row>
    <row r="55" spans="2:10" x14ac:dyDescent="0.25">
      <c r="B55" s="5" t="s">
        <v>25</v>
      </c>
      <c r="J55" s="4" t="s">
        <v>26</v>
      </c>
    </row>
    <row r="68" spans="2:10" x14ac:dyDescent="0.25">
      <c r="B68" s="5" t="s">
        <v>27</v>
      </c>
      <c r="J68" s="5" t="s">
        <v>28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Figures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2025-02-28T06:37:00Z</dcterms:modified>
</cp:coreProperties>
</file>