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72" windowHeight="12648" activeTab="3"/>
  </bookViews>
  <sheets>
    <sheet name="bus" sheetId="1" r:id="rId1"/>
    <sheet name="gen" sheetId="2" r:id="rId2"/>
    <sheet name="energy storages" sheetId="4" r:id="rId3"/>
    <sheet name="branch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2" i="2"/>
</calcChain>
</file>

<file path=xl/sharedStrings.xml><?xml version="1.0" encoding="utf-8"?>
<sst xmlns="http://schemas.openxmlformats.org/spreadsheetml/2006/main" count="46" uniqueCount="43">
  <si>
    <t>Number</t>
    <phoneticPr fontId="1" type="noConversion"/>
  </si>
  <si>
    <t>Type</t>
    <phoneticPr fontId="1" type="noConversion"/>
  </si>
  <si>
    <t>Active load (MW)</t>
    <phoneticPr fontId="1" type="noConversion"/>
  </si>
  <si>
    <t>Type: 1-Swing bus, 2-PV bus, 3-PQ bus</t>
    <phoneticPr fontId="1" type="noConversion"/>
  </si>
  <si>
    <t>From_Number</t>
    <phoneticPr fontId="1" type="noConversion"/>
  </si>
  <si>
    <t>To_Number</t>
    <phoneticPr fontId="1" type="noConversion"/>
  </si>
  <si>
    <t>Zone: 1-internal nodes, 2-border nodes, 3-external nodes</t>
    <phoneticPr fontId="1" type="noConversion"/>
  </si>
  <si>
    <t>Transaction electricity price($/MW): Node 6-26 $/MW, Node 9-23 $/MW</t>
    <phoneticPr fontId="1" type="noConversion"/>
  </si>
  <si>
    <t>Reactive load (MVar)</t>
    <phoneticPr fontId="1" type="noConversion"/>
  </si>
  <si>
    <t>Shunt conductance(MW at V = 1.0 p.u.)</t>
    <phoneticPr fontId="1" type="noConversion"/>
  </si>
  <si>
    <t>Shunt susceptance (MVAr (injected) at V = 1.0 p.u.)</t>
    <phoneticPr fontId="1" type="noConversion"/>
  </si>
  <si>
    <t>Area number</t>
    <phoneticPr fontId="1" type="noConversion"/>
  </si>
  <si>
    <t xml:space="preserve">voltage magnitude </t>
    <phoneticPr fontId="1" type="noConversion"/>
  </si>
  <si>
    <t>voltage angle</t>
    <phoneticPr fontId="1" type="noConversion"/>
  </si>
  <si>
    <t>base voltage</t>
    <phoneticPr fontId="1" type="noConversion"/>
  </si>
  <si>
    <t xml:space="preserve">loss zone </t>
    <phoneticPr fontId="1" type="noConversion"/>
  </si>
  <si>
    <t>maximum voltage magnitude</t>
    <phoneticPr fontId="1" type="noConversion"/>
  </si>
  <si>
    <t>minimum voltage magnitude</t>
    <phoneticPr fontId="1" type="noConversion"/>
  </si>
  <si>
    <t>resistance (p.u.)</t>
    <phoneticPr fontId="1" type="noConversion"/>
  </si>
  <si>
    <t>reactance (p.u.)</t>
    <phoneticPr fontId="1" type="noConversion"/>
  </si>
  <si>
    <t>total line charging susceptance (p.u.)</t>
    <phoneticPr fontId="1" type="noConversion"/>
  </si>
  <si>
    <t>MVA rating A (long term rating)</t>
    <phoneticPr fontId="1" type="noConversion"/>
  </si>
  <si>
    <t>MVA rating B (short term rating)</t>
    <phoneticPr fontId="1" type="noConversion"/>
  </si>
  <si>
    <t>MVA rating C (emergency rating)</t>
    <phoneticPr fontId="1" type="noConversion"/>
  </si>
  <si>
    <t>transformer off nominal turns ratio ( = 0 for lines )</t>
    <phoneticPr fontId="1" type="noConversion"/>
  </si>
  <si>
    <t>transformer phase shift angle (degrees)</t>
    <phoneticPr fontId="1" type="noConversion"/>
  </si>
  <si>
    <t>initial branch status, 1 - in service, 0 - out of service</t>
    <phoneticPr fontId="1" type="noConversion"/>
  </si>
  <si>
    <t>minimum angle (degrees)</t>
    <phoneticPr fontId="1" type="noConversion"/>
  </si>
  <si>
    <t>maximum angle (degrees)</t>
    <phoneticPr fontId="1" type="noConversion"/>
  </si>
  <si>
    <t>real power output (MW)</t>
    <phoneticPr fontId="1" type="noConversion"/>
  </si>
  <si>
    <t>reactive power output (MVAr)</t>
    <phoneticPr fontId="1" type="noConversion"/>
  </si>
  <si>
    <t>maximum reactive power output (MVAr)</t>
    <phoneticPr fontId="1" type="noConversion"/>
  </si>
  <si>
    <t>minimum reactive power output (MVAr)</t>
    <phoneticPr fontId="1" type="noConversion"/>
  </si>
  <si>
    <t>voltage magnitude setpoint (p.u.)</t>
    <phoneticPr fontId="1" type="noConversion"/>
  </si>
  <si>
    <t>total MVA base of this machine, defaults to baseMVA</t>
    <phoneticPr fontId="1" type="noConversion"/>
  </si>
  <si>
    <t>status, &gt; 0 - machine in service</t>
    <phoneticPr fontId="1" type="noConversion"/>
  </si>
  <si>
    <t>maximum real power output (MW)</t>
    <phoneticPr fontId="1" type="noConversion"/>
  </si>
  <si>
    <t>minimum real power output (MW)</t>
    <phoneticPr fontId="1" type="noConversion"/>
  </si>
  <si>
    <t>cost coefficients c0 ($)</t>
    <phoneticPr fontId="1" type="noConversion"/>
  </si>
  <si>
    <t>cost coefficients c1 ($/MW)</t>
    <phoneticPr fontId="1" type="noConversion"/>
  </si>
  <si>
    <t>cost coefficients c2 ($/MW2)</t>
    <phoneticPr fontId="1" type="noConversion"/>
  </si>
  <si>
    <t>Bus No.</t>
    <phoneticPr fontId="1" type="noConversion"/>
  </si>
  <si>
    <t>cost coefficients ($/p.u.)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</si>
</sst>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workbookViewId="0">
      <selection activeCell="R57" sqref="R57"/>
    </sheetView>
  </sheetViews>
  <sheetFormatPr defaultRowHeight="13.8" x14ac:dyDescent="0.25"/>
  <cols>
    <col min="3" max="3" width="12" customWidth="1"/>
    <col min="5" max="5" width="20.33203125" customWidth="1"/>
  </cols>
  <sheetData>
    <row r="1" spans="1:23" ht="96.6" x14ac:dyDescent="0.25">
      <c r="A1" s="1" t="s">
        <v>0</v>
      </c>
      <c r="B1" s="1" t="s">
        <v>1</v>
      </c>
      <c r="C1" s="2" t="s">
        <v>2</v>
      </c>
      <c r="D1" s="2" t="s">
        <v>8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17</v>
      </c>
    </row>
    <row r="2" spans="1:23" x14ac:dyDescent="0.25">
      <c r="A2" s="1">
        <v>1</v>
      </c>
      <c r="B2" s="1">
        <v>3</v>
      </c>
      <c r="C2" s="6">
        <v>55</v>
      </c>
      <c r="D2" s="6">
        <v>17</v>
      </c>
      <c r="E2" s="6">
        <v>0</v>
      </c>
      <c r="F2" s="6">
        <v>0</v>
      </c>
      <c r="G2" s="6">
        <v>1</v>
      </c>
      <c r="H2" s="6">
        <v>1.04</v>
      </c>
      <c r="I2" s="6">
        <v>0</v>
      </c>
      <c r="J2" s="6">
        <v>0</v>
      </c>
      <c r="K2" s="6">
        <v>1</v>
      </c>
      <c r="L2" s="6">
        <v>1.06</v>
      </c>
      <c r="M2" s="6">
        <v>0.94</v>
      </c>
      <c r="O2" s="7" t="s">
        <v>3</v>
      </c>
      <c r="P2" s="7"/>
      <c r="Q2" s="7"/>
      <c r="R2" s="7"/>
      <c r="S2" s="7"/>
      <c r="T2" s="7"/>
      <c r="U2" s="7"/>
      <c r="V2" s="7"/>
    </row>
    <row r="3" spans="1:23" x14ac:dyDescent="0.25">
      <c r="A3" s="1">
        <v>2</v>
      </c>
      <c r="B3" s="1">
        <v>2</v>
      </c>
      <c r="C3" s="6">
        <v>3</v>
      </c>
      <c r="D3" s="6">
        <v>88</v>
      </c>
      <c r="E3" s="6">
        <v>0</v>
      </c>
      <c r="F3" s="6">
        <v>0</v>
      </c>
      <c r="G3" s="6">
        <v>1</v>
      </c>
      <c r="H3" s="6">
        <v>1.01</v>
      </c>
      <c r="I3" s="6">
        <v>-1.18</v>
      </c>
      <c r="J3" s="6">
        <v>0</v>
      </c>
      <c r="K3" s="6">
        <v>1</v>
      </c>
      <c r="L3" s="6">
        <v>1.06</v>
      </c>
      <c r="M3" s="6">
        <v>0.94</v>
      </c>
      <c r="O3" s="7" t="s">
        <v>6</v>
      </c>
      <c r="P3" s="7"/>
      <c r="Q3" s="7"/>
      <c r="R3" s="7"/>
      <c r="S3" s="7"/>
      <c r="T3" s="7"/>
      <c r="U3" s="7"/>
      <c r="V3" s="7"/>
      <c r="W3" s="7"/>
    </row>
    <row r="4" spans="1:23" x14ac:dyDescent="0.25">
      <c r="A4" s="1">
        <v>3</v>
      </c>
      <c r="B4" s="1">
        <v>2</v>
      </c>
      <c r="C4" s="6">
        <v>41</v>
      </c>
      <c r="D4" s="6">
        <v>21</v>
      </c>
      <c r="E4" s="6">
        <v>0</v>
      </c>
      <c r="F4" s="6">
        <v>0</v>
      </c>
      <c r="G4" s="6">
        <v>1</v>
      </c>
      <c r="H4" s="6">
        <v>0.98499999999999999</v>
      </c>
      <c r="I4" s="6">
        <v>-5.97</v>
      </c>
      <c r="J4" s="6">
        <v>0</v>
      </c>
      <c r="K4" s="6">
        <v>1</v>
      </c>
      <c r="L4" s="6">
        <v>1.06</v>
      </c>
      <c r="M4" s="6">
        <v>0.94</v>
      </c>
      <c r="O4" s="7" t="s">
        <v>7</v>
      </c>
      <c r="P4" s="7"/>
      <c r="Q4" s="7"/>
      <c r="R4" s="7"/>
      <c r="S4" s="7"/>
      <c r="T4" s="7"/>
      <c r="U4" s="7"/>
    </row>
    <row r="5" spans="1:23" x14ac:dyDescent="0.25">
      <c r="A5" s="1">
        <v>4</v>
      </c>
      <c r="B5" s="1">
        <v>1</v>
      </c>
      <c r="C5" s="6">
        <v>0</v>
      </c>
      <c r="D5" s="6">
        <v>0</v>
      </c>
      <c r="E5" s="6">
        <v>0</v>
      </c>
      <c r="F5" s="6">
        <v>0</v>
      </c>
      <c r="G5" s="6">
        <v>1</v>
      </c>
      <c r="H5" s="6">
        <v>0.98099999999999998</v>
      </c>
      <c r="I5" s="6">
        <v>-7.32</v>
      </c>
      <c r="J5" s="6">
        <v>0</v>
      </c>
      <c r="K5" s="6">
        <v>1</v>
      </c>
      <c r="L5" s="6">
        <v>1.06</v>
      </c>
      <c r="M5" s="6">
        <v>0.94</v>
      </c>
    </row>
    <row r="6" spans="1:23" x14ac:dyDescent="0.25">
      <c r="A6" s="6">
        <v>5</v>
      </c>
      <c r="B6" s="6">
        <v>1</v>
      </c>
      <c r="C6" s="6">
        <v>13</v>
      </c>
      <c r="D6" s="6">
        <v>4</v>
      </c>
      <c r="E6" s="6">
        <v>0</v>
      </c>
      <c r="F6" s="6">
        <v>0</v>
      </c>
      <c r="G6" s="6">
        <v>1</v>
      </c>
      <c r="H6" s="6">
        <v>0.97599999999999998</v>
      </c>
      <c r="I6" s="6">
        <v>-8.52</v>
      </c>
      <c r="J6" s="6">
        <v>0</v>
      </c>
      <c r="K6" s="6">
        <v>1</v>
      </c>
      <c r="L6" s="6">
        <v>1.06</v>
      </c>
      <c r="M6" s="6">
        <v>0.94</v>
      </c>
    </row>
    <row r="7" spans="1:23" x14ac:dyDescent="0.25">
      <c r="A7" s="6">
        <v>6</v>
      </c>
      <c r="B7" s="6">
        <v>2</v>
      </c>
      <c r="C7" s="6">
        <v>75</v>
      </c>
      <c r="D7" s="6">
        <v>2</v>
      </c>
      <c r="E7" s="6">
        <v>0</v>
      </c>
      <c r="F7" s="6">
        <v>0</v>
      </c>
      <c r="G7" s="6">
        <v>1</v>
      </c>
      <c r="H7" s="6">
        <v>0.98</v>
      </c>
      <c r="I7" s="6">
        <v>-8.65</v>
      </c>
      <c r="J7" s="6">
        <v>0</v>
      </c>
      <c r="K7" s="6">
        <v>1</v>
      </c>
      <c r="L7" s="6">
        <v>1.06</v>
      </c>
      <c r="M7" s="6">
        <v>0.94</v>
      </c>
    </row>
    <row r="8" spans="1:23" x14ac:dyDescent="0.25">
      <c r="A8" s="6">
        <v>7</v>
      </c>
      <c r="B8" s="6">
        <v>1</v>
      </c>
      <c r="C8" s="6">
        <v>0</v>
      </c>
      <c r="D8" s="6">
        <v>0</v>
      </c>
      <c r="E8" s="6">
        <v>0</v>
      </c>
      <c r="F8" s="6">
        <v>0</v>
      </c>
      <c r="G8" s="6">
        <v>1</v>
      </c>
      <c r="H8" s="6">
        <v>0.98399999999999999</v>
      </c>
      <c r="I8" s="6">
        <v>-7.58</v>
      </c>
      <c r="J8" s="6">
        <v>0</v>
      </c>
      <c r="K8" s="6">
        <v>1</v>
      </c>
      <c r="L8" s="6">
        <v>1.06</v>
      </c>
      <c r="M8" s="6">
        <v>0.94</v>
      </c>
    </row>
    <row r="9" spans="1:23" x14ac:dyDescent="0.25">
      <c r="A9" s="6">
        <v>8</v>
      </c>
      <c r="B9" s="6">
        <v>2</v>
      </c>
      <c r="C9" s="6">
        <v>150</v>
      </c>
      <c r="D9" s="6">
        <v>22</v>
      </c>
      <c r="E9" s="6">
        <v>0</v>
      </c>
      <c r="F9" s="6">
        <v>0</v>
      </c>
      <c r="G9" s="6">
        <v>1</v>
      </c>
      <c r="H9" s="6">
        <v>1.0049999999999999</v>
      </c>
      <c r="I9" s="6">
        <v>-4.45</v>
      </c>
      <c r="J9" s="6">
        <v>0</v>
      </c>
      <c r="K9" s="6">
        <v>1</v>
      </c>
      <c r="L9" s="6">
        <v>1.06</v>
      </c>
      <c r="M9" s="6">
        <v>0.94</v>
      </c>
    </row>
    <row r="10" spans="1:23" x14ac:dyDescent="0.25">
      <c r="A10" s="6">
        <v>9</v>
      </c>
      <c r="B10" s="6">
        <v>2</v>
      </c>
      <c r="C10" s="6">
        <v>121</v>
      </c>
      <c r="D10" s="6">
        <v>26</v>
      </c>
      <c r="E10" s="6">
        <v>0</v>
      </c>
      <c r="F10" s="6">
        <v>0</v>
      </c>
      <c r="G10" s="6">
        <v>1</v>
      </c>
      <c r="H10" s="6">
        <v>0.98</v>
      </c>
      <c r="I10" s="6">
        <v>-9.56</v>
      </c>
      <c r="J10" s="6">
        <v>0</v>
      </c>
      <c r="K10" s="6">
        <v>1</v>
      </c>
      <c r="L10" s="6">
        <v>1.06</v>
      </c>
      <c r="M10" s="6">
        <v>0.94</v>
      </c>
    </row>
    <row r="11" spans="1:23" x14ac:dyDescent="0.25">
      <c r="A11" s="6">
        <v>10</v>
      </c>
      <c r="B11" s="6">
        <v>1</v>
      </c>
      <c r="C11" s="6">
        <v>5</v>
      </c>
      <c r="D11" s="6">
        <v>2</v>
      </c>
      <c r="E11" s="6">
        <v>0</v>
      </c>
      <c r="F11" s="6">
        <v>0</v>
      </c>
      <c r="G11" s="6">
        <v>1</v>
      </c>
      <c r="H11" s="6">
        <v>0.98599999999999999</v>
      </c>
      <c r="I11" s="6">
        <v>-11.43</v>
      </c>
      <c r="J11" s="6">
        <v>0</v>
      </c>
      <c r="K11" s="6">
        <v>1</v>
      </c>
      <c r="L11" s="6">
        <v>1.06</v>
      </c>
      <c r="M11" s="6">
        <v>0.94</v>
      </c>
    </row>
    <row r="12" spans="1:23" x14ac:dyDescent="0.25">
      <c r="A12" s="6">
        <v>11</v>
      </c>
      <c r="B12" s="6">
        <v>1</v>
      </c>
      <c r="C12" s="6">
        <v>0</v>
      </c>
      <c r="D12" s="6">
        <v>0</v>
      </c>
      <c r="E12" s="6">
        <v>0</v>
      </c>
      <c r="F12" s="6">
        <v>0</v>
      </c>
      <c r="G12" s="6">
        <v>1</v>
      </c>
      <c r="H12" s="6">
        <v>0.97399999999999998</v>
      </c>
      <c r="I12" s="6">
        <v>-10.17</v>
      </c>
      <c r="J12" s="6">
        <v>0</v>
      </c>
      <c r="K12" s="6">
        <v>1</v>
      </c>
      <c r="L12" s="6">
        <v>1.06</v>
      </c>
      <c r="M12" s="6">
        <v>0.94</v>
      </c>
    </row>
    <row r="13" spans="1:23" x14ac:dyDescent="0.25">
      <c r="A13" s="6">
        <v>12</v>
      </c>
      <c r="B13" s="6">
        <v>2</v>
      </c>
      <c r="C13" s="6">
        <v>377</v>
      </c>
      <c r="D13" s="6">
        <v>24</v>
      </c>
      <c r="E13" s="6">
        <v>0</v>
      </c>
      <c r="F13" s="6">
        <v>0</v>
      </c>
      <c r="G13" s="6">
        <v>1</v>
      </c>
      <c r="H13" s="6">
        <v>1.0149999999999999</v>
      </c>
      <c r="I13" s="6">
        <v>-10.46</v>
      </c>
      <c r="J13" s="6">
        <v>0</v>
      </c>
      <c r="K13" s="6">
        <v>1</v>
      </c>
      <c r="L13" s="6">
        <v>1.06</v>
      </c>
      <c r="M13" s="6">
        <v>0.94</v>
      </c>
    </row>
    <row r="14" spans="1:23" x14ac:dyDescent="0.25">
      <c r="A14" s="6">
        <v>13</v>
      </c>
      <c r="B14" s="6">
        <v>1</v>
      </c>
      <c r="C14" s="6">
        <v>18</v>
      </c>
      <c r="D14" s="6">
        <v>2.2999999999999998</v>
      </c>
      <c r="E14" s="6">
        <v>0</v>
      </c>
      <c r="F14" s="6">
        <v>0</v>
      </c>
      <c r="G14" s="6">
        <v>1</v>
      </c>
      <c r="H14" s="6">
        <v>0.97899999999999998</v>
      </c>
      <c r="I14" s="6">
        <v>-9.7899999999999991</v>
      </c>
      <c r="J14" s="6">
        <v>0</v>
      </c>
      <c r="K14" s="6">
        <v>1</v>
      </c>
      <c r="L14" s="6">
        <v>1.06</v>
      </c>
      <c r="M14" s="6">
        <v>0.94</v>
      </c>
    </row>
    <row r="15" spans="1:23" x14ac:dyDescent="0.25">
      <c r="A15" s="6">
        <v>14</v>
      </c>
      <c r="B15" s="6">
        <v>1</v>
      </c>
      <c r="C15" s="6">
        <v>10.5</v>
      </c>
      <c r="D15" s="6">
        <v>5.3</v>
      </c>
      <c r="E15" s="6">
        <v>0</v>
      </c>
      <c r="F15" s="6">
        <v>0</v>
      </c>
      <c r="G15" s="6">
        <v>1</v>
      </c>
      <c r="H15" s="6">
        <v>0.97</v>
      </c>
      <c r="I15" s="6">
        <v>-9.33</v>
      </c>
      <c r="J15" s="6">
        <v>0</v>
      </c>
      <c r="K15" s="6">
        <v>1</v>
      </c>
      <c r="L15" s="6">
        <v>1.06</v>
      </c>
      <c r="M15" s="6">
        <v>0.94</v>
      </c>
    </row>
    <row r="16" spans="1:23" x14ac:dyDescent="0.25">
      <c r="A16" s="6">
        <v>15</v>
      </c>
      <c r="B16" s="6">
        <v>1</v>
      </c>
      <c r="C16" s="6">
        <v>22</v>
      </c>
      <c r="D16" s="6">
        <v>5</v>
      </c>
      <c r="E16" s="6">
        <v>0</v>
      </c>
      <c r="F16" s="6">
        <v>0</v>
      </c>
      <c r="G16" s="6">
        <v>1</v>
      </c>
      <c r="H16" s="6">
        <v>0.98799999999999999</v>
      </c>
      <c r="I16" s="6">
        <v>-7.18</v>
      </c>
      <c r="J16" s="6">
        <v>0</v>
      </c>
      <c r="K16" s="6">
        <v>1</v>
      </c>
      <c r="L16" s="6">
        <v>1.06</v>
      </c>
      <c r="M16" s="6">
        <v>0.94</v>
      </c>
    </row>
    <row r="17" spans="1:13" x14ac:dyDescent="0.25">
      <c r="A17" s="6">
        <v>16</v>
      </c>
      <c r="B17" s="6">
        <v>1</v>
      </c>
      <c r="C17" s="6">
        <v>43</v>
      </c>
      <c r="D17" s="6">
        <v>3</v>
      </c>
      <c r="E17" s="6">
        <v>0</v>
      </c>
      <c r="F17" s="6">
        <v>0</v>
      </c>
      <c r="G17" s="6">
        <v>1</v>
      </c>
      <c r="H17" s="6">
        <v>1.0129999999999999</v>
      </c>
      <c r="I17" s="6">
        <v>-8.85</v>
      </c>
      <c r="J17" s="6">
        <v>0</v>
      </c>
      <c r="K17" s="6">
        <v>1</v>
      </c>
      <c r="L17" s="6">
        <v>1.06</v>
      </c>
      <c r="M17" s="6">
        <v>0.94</v>
      </c>
    </row>
    <row r="18" spans="1:13" x14ac:dyDescent="0.25">
      <c r="A18" s="6">
        <v>17</v>
      </c>
      <c r="B18" s="6">
        <v>1</v>
      </c>
      <c r="C18" s="6">
        <v>42</v>
      </c>
      <c r="D18" s="6">
        <v>8</v>
      </c>
      <c r="E18" s="6">
        <v>0</v>
      </c>
      <c r="F18" s="6">
        <v>0</v>
      </c>
      <c r="G18" s="6">
        <v>1</v>
      </c>
      <c r="H18" s="6">
        <v>1.0169999999999999</v>
      </c>
      <c r="I18" s="6">
        <v>-5.39</v>
      </c>
      <c r="J18" s="6">
        <v>0</v>
      </c>
      <c r="K18" s="6">
        <v>1</v>
      </c>
      <c r="L18" s="6">
        <v>1.06</v>
      </c>
      <c r="M18" s="6">
        <v>0.94</v>
      </c>
    </row>
    <row r="19" spans="1:13" x14ac:dyDescent="0.25">
      <c r="A19" s="6">
        <v>18</v>
      </c>
      <c r="B19" s="6">
        <v>1</v>
      </c>
      <c r="C19" s="6">
        <v>27.2</v>
      </c>
      <c r="D19" s="6">
        <v>9.8000000000000007</v>
      </c>
      <c r="E19" s="6">
        <v>0</v>
      </c>
      <c r="F19" s="6">
        <v>10</v>
      </c>
      <c r="G19" s="6">
        <v>1</v>
      </c>
      <c r="H19" s="6">
        <v>1.0009999999999999</v>
      </c>
      <c r="I19" s="6">
        <v>-11.71</v>
      </c>
      <c r="J19" s="6">
        <v>0</v>
      </c>
      <c r="K19" s="6">
        <v>1</v>
      </c>
      <c r="L19" s="6">
        <v>1.06</v>
      </c>
      <c r="M19" s="6">
        <v>0.94</v>
      </c>
    </row>
    <row r="20" spans="1:13" x14ac:dyDescent="0.25">
      <c r="A20" s="6">
        <v>19</v>
      </c>
      <c r="B20" s="6">
        <v>1</v>
      </c>
      <c r="C20" s="6">
        <v>3.3</v>
      </c>
      <c r="D20" s="6">
        <v>0.6</v>
      </c>
      <c r="E20" s="6">
        <v>0</v>
      </c>
      <c r="F20" s="6">
        <v>0</v>
      </c>
      <c r="G20" s="6">
        <v>1</v>
      </c>
      <c r="H20" s="6">
        <v>0.97</v>
      </c>
      <c r="I20" s="6">
        <v>-13.2</v>
      </c>
      <c r="J20" s="6">
        <v>0</v>
      </c>
      <c r="K20" s="6">
        <v>1</v>
      </c>
      <c r="L20" s="6">
        <v>1.06</v>
      </c>
      <c r="M20" s="6">
        <v>0.94</v>
      </c>
    </row>
    <row r="21" spans="1:13" x14ac:dyDescent="0.25">
      <c r="A21" s="6">
        <v>20</v>
      </c>
      <c r="B21" s="6">
        <v>1</v>
      </c>
      <c r="C21" s="6">
        <v>2.2999999999999998</v>
      </c>
      <c r="D21" s="6">
        <v>1</v>
      </c>
      <c r="E21" s="6">
        <v>0</v>
      </c>
      <c r="F21" s="6">
        <v>0</v>
      </c>
      <c r="G21" s="6">
        <v>1</v>
      </c>
      <c r="H21" s="6">
        <v>0.96399999999999997</v>
      </c>
      <c r="I21" s="6">
        <v>-13.41</v>
      </c>
      <c r="J21" s="6">
        <v>0</v>
      </c>
      <c r="K21" s="6">
        <v>1</v>
      </c>
      <c r="L21" s="6">
        <v>1.06</v>
      </c>
      <c r="M21" s="6">
        <v>0.94</v>
      </c>
    </row>
    <row r="22" spans="1:13" x14ac:dyDescent="0.25">
      <c r="A22" s="6">
        <v>21</v>
      </c>
      <c r="B22" s="6">
        <v>1</v>
      </c>
      <c r="C22" s="6">
        <v>0</v>
      </c>
      <c r="D22" s="6">
        <v>0</v>
      </c>
      <c r="E22" s="6">
        <v>0</v>
      </c>
      <c r="F22" s="6">
        <v>0</v>
      </c>
      <c r="G22" s="6">
        <v>1</v>
      </c>
      <c r="H22" s="6">
        <v>1.008</v>
      </c>
      <c r="I22" s="6">
        <v>-12.89</v>
      </c>
      <c r="J22" s="6">
        <v>0</v>
      </c>
      <c r="K22" s="6">
        <v>1</v>
      </c>
      <c r="L22" s="6">
        <v>1.06</v>
      </c>
      <c r="M22" s="6">
        <v>0.94</v>
      </c>
    </row>
    <row r="23" spans="1:13" x14ac:dyDescent="0.25">
      <c r="A23" s="6">
        <v>22</v>
      </c>
      <c r="B23" s="6">
        <v>1</v>
      </c>
      <c r="C23" s="6">
        <v>0</v>
      </c>
      <c r="D23" s="6">
        <v>0</v>
      </c>
      <c r="E23" s="6">
        <v>0</v>
      </c>
      <c r="F23" s="6">
        <v>0</v>
      </c>
      <c r="G23" s="6">
        <v>1</v>
      </c>
      <c r="H23" s="6">
        <v>1.01</v>
      </c>
      <c r="I23" s="6">
        <v>-12.84</v>
      </c>
      <c r="J23" s="6">
        <v>0</v>
      </c>
      <c r="K23" s="6">
        <v>1</v>
      </c>
      <c r="L23" s="6">
        <v>1.06</v>
      </c>
      <c r="M23" s="6">
        <v>0.94</v>
      </c>
    </row>
    <row r="24" spans="1:13" x14ac:dyDescent="0.25">
      <c r="A24" s="6">
        <v>23</v>
      </c>
      <c r="B24" s="6">
        <v>1</v>
      </c>
      <c r="C24" s="6">
        <v>6.3</v>
      </c>
      <c r="D24" s="6">
        <v>2.1</v>
      </c>
      <c r="E24" s="6">
        <v>0</v>
      </c>
      <c r="F24" s="6">
        <v>0</v>
      </c>
      <c r="G24" s="6">
        <v>1</v>
      </c>
      <c r="H24" s="6">
        <v>1.008</v>
      </c>
      <c r="I24" s="6">
        <v>-12.91</v>
      </c>
      <c r="J24" s="6">
        <v>0</v>
      </c>
      <c r="K24" s="6">
        <v>1</v>
      </c>
      <c r="L24" s="6">
        <v>1.06</v>
      </c>
      <c r="M24" s="6">
        <v>0.94</v>
      </c>
    </row>
    <row r="25" spans="1:13" x14ac:dyDescent="0.25">
      <c r="A25" s="6">
        <v>24</v>
      </c>
      <c r="B25" s="6">
        <v>1</v>
      </c>
      <c r="C25" s="6">
        <v>0</v>
      </c>
      <c r="D25" s="6">
        <v>0</v>
      </c>
      <c r="E25" s="6">
        <v>0</v>
      </c>
      <c r="F25" s="6">
        <v>0</v>
      </c>
      <c r="G25" s="6">
        <v>1</v>
      </c>
      <c r="H25" s="6">
        <v>0.999</v>
      </c>
      <c r="I25" s="6">
        <v>-13.25</v>
      </c>
      <c r="J25" s="6">
        <v>0</v>
      </c>
      <c r="K25" s="6">
        <v>1</v>
      </c>
      <c r="L25" s="6">
        <v>1.06</v>
      </c>
      <c r="M25" s="6">
        <v>0.94</v>
      </c>
    </row>
    <row r="26" spans="1:13" x14ac:dyDescent="0.25">
      <c r="A26" s="6">
        <v>25</v>
      </c>
      <c r="B26" s="6">
        <v>1</v>
      </c>
      <c r="C26" s="6">
        <v>6.3</v>
      </c>
      <c r="D26" s="6">
        <v>3.2</v>
      </c>
      <c r="E26" s="6">
        <v>0</v>
      </c>
      <c r="F26" s="6">
        <v>5.9</v>
      </c>
      <c r="G26" s="6">
        <v>1</v>
      </c>
      <c r="H26" s="6">
        <v>0.98199999999999998</v>
      </c>
      <c r="I26" s="6">
        <v>-18.13</v>
      </c>
      <c r="J26" s="6">
        <v>0</v>
      </c>
      <c r="K26" s="6">
        <v>1</v>
      </c>
      <c r="L26" s="6">
        <v>1.06</v>
      </c>
      <c r="M26" s="6">
        <v>0.94</v>
      </c>
    </row>
    <row r="27" spans="1:13" x14ac:dyDescent="0.25">
      <c r="A27" s="6">
        <v>26</v>
      </c>
      <c r="B27" s="6">
        <v>1</v>
      </c>
      <c r="C27" s="6">
        <v>0</v>
      </c>
      <c r="D27" s="6">
        <v>0</v>
      </c>
      <c r="E27" s="6">
        <v>0</v>
      </c>
      <c r="F27" s="6">
        <v>0</v>
      </c>
      <c r="G27" s="6">
        <v>1</v>
      </c>
      <c r="H27" s="6">
        <v>0.95899999999999996</v>
      </c>
      <c r="I27" s="6">
        <v>-12.95</v>
      </c>
      <c r="J27" s="6">
        <v>0</v>
      </c>
      <c r="K27" s="6">
        <v>1</v>
      </c>
      <c r="L27" s="6">
        <v>1.06</v>
      </c>
      <c r="M27" s="6">
        <v>0.94</v>
      </c>
    </row>
    <row r="28" spans="1:13" x14ac:dyDescent="0.25">
      <c r="A28" s="6">
        <v>27</v>
      </c>
      <c r="B28" s="6">
        <v>1</v>
      </c>
      <c r="C28" s="6">
        <v>9.3000000000000007</v>
      </c>
      <c r="D28" s="6">
        <v>0.5</v>
      </c>
      <c r="E28" s="6">
        <v>0</v>
      </c>
      <c r="F28" s="6">
        <v>0</v>
      </c>
      <c r="G28" s="6">
        <v>1</v>
      </c>
      <c r="H28" s="6">
        <v>0.98199999999999998</v>
      </c>
      <c r="I28" s="6">
        <v>-11.48</v>
      </c>
      <c r="J28" s="6">
        <v>0</v>
      </c>
      <c r="K28" s="6">
        <v>1</v>
      </c>
      <c r="L28" s="6">
        <v>1.06</v>
      </c>
      <c r="M28" s="6">
        <v>0.94</v>
      </c>
    </row>
    <row r="29" spans="1:13" x14ac:dyDescent="0.25">
      <c r="A29" s="6">
        <v>28</v>
      </c>
      <c r="B29" s="6">
        <v>1</v>
      </c>
      <c r="C29" s="6">
        <v>4.5999999999999996</v>
      </c>
      <c r="D29" s="6">
        <v>2.2999999999999998</v>
      </c>
      <c r="E29" s="6">
        <v>0</v>
      </c>
      <c r="F29" s="6">
        <v>0</v>
      </c>
      <c r="G29" s="6">
        <v>1</v>
      </c>
      <c r="H29" s="6">
        <v>0.997</v>
      </c>
      <c r="I29" s="6">
        <v>-10.45</v>
      </c>
      <c r="J29" s="6">
        <v>0</v>
      </c>
      <c r="K29" s="6">
        <v>1</v>
      </c>
      <c r="L29" s="6">
        <v>1.06</v>
      </c>
      <c r="M29" s="6">
        <v>0.94</v>
      </c>
    </row>
    <row r="30" spans="1:13" x14ac:dyDescent="0.25">
      <c r="A30" s="6">
        <v>29</v>
      </c>
      <c r="B30" s="6">
        <v>1</v>
      </c>
      <c r="C30" s="6">
        <v>17</v>
      </c>
      <c r="D30" s="6">
        <v>2.6</v>
      </c>
      <c r="E30" s="6">
        <v>0</v>
      </c>
      <c r="F30" s="6">
        <v>0</v>
      </c>
      <c r="G30" s="6">
        <v>1</v>
      </c>
      <c r="H30" s="6">
        <v>1.01</v>
      </c>
      <c r="I30" s="6">
        <v>-9.75</v>
      </c>
      <c r="J30" s="6">
        <v>0</v>
      </c>
      <c r="K30" s="6">
        <v>1</v>
      </c>
      <c r="L30" s="6">
        <v>1.06</v>
      </c>
      <c r="M30" s="6">
        <v>0.94</v>
      </c>
    </row>
    <row r="31" spans="1:13" x14ac:dyDescent="0.25">
      <c r="A31" s="6">
        <v>30</v>
      </c>
      <c r="B31" s="6">
        <v>1</v>
      </c>
      <c r="C31" s="6">
        <v>3.6</v>
      </c>
      <c r="D31" s="6">
        <v>1.8</v>
      </c>
      <c r="E31" s="6">
        <v>0</v>
      </c>
      <c r="F31" s="6">
        <v>0</v>
      </c>
      <c r="G31" s="6">
        <v>1</v>
      </c>
      <c r="H31" s="6">
        <v>0.96199999999999997</v>
      </c>
      <c r="I31" s="6">
        <v>-18.68</v>
      </c>
      <c r="J31" s="6">
        <v>0</v>
      </c>
      <c r="K31" s="6">
        <v>1</v>
      </c>
      <c r="L31" s="6">
        <v>1.06</v>
      </c>
      <c r="M31" s="6">
        <v>0.94</v>
      </c>
    </row>
    <row r="32" spans="1:13" x14ac:dyDescent="0.25">
      <c r="A32" s="6">
        <v>31</v>
      </c>
      <c r="B32" s="6">
        <v>1</v>
      </c>
      <c r="C32" s="6">
        <v>5.8</v>
      </c>
      <c r="D32" s="6">
        <v>2.9</v>
      </c>
      <c r="E32" s="6">
        <v>0</v>
      </c>
      <c r="F32" s="6">
        <v>0</v>
      </c>
      <c r="G32" s="6">
        <v>1</v>
      </c>
      <c r="H32" s="6">
        <v>0.93600000000000005</v>
      </c>
      <c r="I32" s="6">
        <v>-19.34</v>
      </c>
      <c r="J32" s="6">
        <v>0</v>
      </c>
      <c r="K32" s="6">
        <v>1</v>
      </c>
      <c r="L32" s="6">
        <v>1.06</v>
      </c>
      <c r="M32" s="6">
        <v>0.94</v>
      </c>
    </row>
    <row r="33" spans="1:13" x14ac:dyDescent="0.25">
      <c r="A33" s="6">
        <v>32</v>
      </c>
      <c r="B33" s="6">
        <v>1</v>
      </c>
      <c r="C33" s="6">
        <v>1.6</v>
      </c>
      <c r="D33" s="6">
        <v>0.8</v>
      </c>
      <c r="E33" s="6">
        <v>0</v>
      </c>
      <c r="F33" s="6">
        <v>0</v>
      </c>
      <c r="G33" s="6">
        <v>1</v>
      </c>
      <c r="H33" s="6">
        <v>0.94899999999999995</v>
      </c>
      <c r="I33" s="6">
        <v>-18.46</v>
      </c>
      <c r="J33" s="6">
        <v>0</v>
      </c>
      <c r="K33" s="6">
        <v>1</v>
      </c>
      <c r="L33" s="6">
        <v>1.06</v>
      </c>
      <c r="M33" s="6">
        <v>0.94</v>
      </c>
    </row>
    <row r="34" spans="1:13" x14ac:dyDescent="0.25">
      <c r="A34" s="6">
        <v>33</v>
      </c>
      <c r="B34" s="6">
        <v>1</v>
      </c>
      <c r="C34" s="6">
        <v>3.8</v>
      </c>
      <c r="D34" s="6">
        <v>1.9</v>
      </c>
      <c r="E34" s="6">
        <v>0</v>
      </c>
      <c r="F34" s="6">
        <v>0</v>
      </c>
      <c r="G34" s="6">
        <v>1</v>
      </c>
      <c r="H34" s="6">
        <v>0.94699999999999995</v>
      </c>
      <c r="I34" s="6">
        <v>-18.5</v>
      </c>
      <c r="J34" s="6">
        <v>0</v>
      </c>
      <c r="K34" s="6">
        <v>1</v>
      </c>
      <c r="L34" s="6">
        <v>1.06</v>
      </c>
      <c r="M34" s="6">
        <v>0.94</v>
      </c>
    </row>
    <row r="35" spans="1:13" x14ac:dyDescent="0.25">
      <c r="A35" s="6">
        <v>34</v>
      </c>
      <c r="B35" s="6">
        <v>1</v>
      </c>
      <c r="C35" s="6">
        <v>0</v>
      </c>
      <c r="D35" s="6">
        <v>0</v>
      </c>
      <c r="E35" s="6">
        <v>0</v>
      </c>
      <c r="F35" s="6">
        <v>0</v>
      </c>
      <c r="G35" s="6">
        <v>1</v>
      </c>
      <c r="H35" s="6">
        <v>0.95899999999999996</v>
      </c>
      <c r="I35" s="6">
        <v>-14.1</v>
      </c>
      <c r="J35" s="6">
        <v>0</v>
      </c>
      <c r="K35" s="6">
        <v>1</v>
      </c>
      <c r="L35" s="6">
        <v>1.06</v>
      </c>
      <c r="M35" s="6">
        <v>0.94</v>
      </c>
    </row>
    <row r="36" spans="1:13" x14ac:dyDescent="0.25">
      <c r="A36" s="6">
        <v>35</v>
      </c>
      <c r="B36" s="6">
        <v>1</v>
      </c>
      <c r="C36" s="6">
        <v>6</v>
      </c>
      <c r="D36" s="6">
        <v>3</v>
      </c>
      <c r="E36" s="6">
        <v>0</v>
      </c>
      <c r="F36" s="6">
        <v>0</v>
      </c>
      <c r="G36" s="6">
        <v>1</v>
      </c>
      <c r="H36" s="6">
        <v>0.96599999999999997</v>
      </c>
      <c r="I36" s="6">
        <v>-13.86</v>
      </c>
      <c r="J36" s="6">
        <v>0</v>
      </c>
      <c r="K36" s="6">
        <v>1</v>
      </c>
      <c r="L36" s="6">
        <v>1.06</v>
      </c>
      <c r="M36" s="6">
        <v>0.94</v>
      </c>
    </row>
    <row r="37" spans="1:13" x14ac:dyDescent="0.25">
      <c r="A37" s="6">
        <v>36</v>
      </c>
      <c r="B37" s="6">
        <v>1</v>
      </c>
      <c r="C37" s="6">
        <v>0</v>
      </c>
      <c r="D37" s="6">
        <v>0</v>
      </c>
      <c r="E37" s="6">
        <v>0</v>
      </c>
      <c r="F37" s="6">
        <v>0</v>
      </c>
      <c r="G37" s="6">
        <v>1</v>
      </c>
      <c r="H37" s="6">
        <v>0.97599999999999998</v>
      </c>
      <c r="I37" s="6">
        <v>-13.59</v>
      </c>
      <c r="J37" s="6">
        <v>0</v>
      </c>
      <c r="K37" s="6">
        <v>1</v>
      </c>
      <c r="L37" s="6">
        <v>1.06</v>
      </c>
      <c r="M37" s="6">
        <v>0.94</v>
      </c>
    </row>
    <row r="38" spans="1:13" x14ac:dyDescent="0.25">
      <c r="A38" s="6">
        <v>37</v>
      </c>
      <c r="B38" s="6">
        <v>1</v>
      </c>
      <c r="C38" s="6">
        <v>0</v>
      </c>
      <c r="D38" s="6">
        <v>0</v>
      </c>
      <c r="E38" s="6">
        <v>0</v>
      </c>
      <c r="F38" s="6">
        <v>0</v>
      </c>
      <c r="G38" s="6">
        <v>1</v>
      </c>
      <c r="H38" s="6">
        <v>0.98499999999999999</v>
      </c>
      <c r="I38" s="6">
        <v>-13.41</v>
      </c>
      <c r="J38" s="6">
        <v>0</v>
      </c>
      <c r="K38" s="6">
        <v>1</v>
      </c>
      <c r="L38" s="6">
        <v>1.06</v>
      </c>
      <c r="M38" s="6">
        <v>0.94</v>
      </c>
    </row>
    <row r="39" spans="1:13" x14ac:dyDescent="0.25">
      <c r="A39" s="6">
        <v>38</v>
      </c>
      <c r="B39" s="6">
        <v>1</v>
      </c>
      <c r="C39" s="6">
        <v>14</v>
      </c>
      <c r="D39" s="6">
        <v>7</v>
      </c>
      <c r="E39" s="6">
        <v>0</v>
      </c>
      <c r="F39" s="6">
        <v>0</v>
      </c>
      <c r="G39" s="6">
        <v>1</v>
      </c>
      <c r="H39" s="6">
        <v>1.0129999999999999</v>
      </c>
      <c r="I39" s="6">
        <v>-12.71</v>
      </c>
      <c r="J39" s="6">
        <v>0</v>
      </c>
      <c r="K39" s="6">
        <v>1</v>
      </c>
      <c r="L39" s="6">
        <v>1.06</v>
      </c>
      <c r="M39" s="6">
        <v>0.94</v>
      </c>
    </row>
    <row r="40" spans="1:13" x14ac:dyDescent="0.25">
      <c r="A40" s="6">
        <v>39</v>
      </c>
      <c r="B40" s="6">
        <v>1</v>
      </c>
      <c r="C40" s="6">
        <v>0</v>
      </c>
      <c r="D40" s="6">
        <v>0</v>
      </c>
      <c r="E40" s="6">
        <v>0</v>
      </c>
      <c r="F40" s="6">
        <v>0</v>
      </c>
      <c r="G40" s="6">
        <v>1</v>
      </c>
      <c r="H40" s="6">
        <v>0.98299999999999998</v>
      </c>
      <c r="I40" s="6">
        <v>-13.46</v>
      </c>
      <c r="J40" s="6">
        <v>0</v>
      </c>
      <c r="K40" s="6">
        <v>1</v>
      </c>
      <c r="L40" s="6">
        <v>1.06</v>
      </c>
      <c r="M40" s="6">
        <v>0.94</v>
      </c>
    </row>
    <row r="41" spans="1:13" x14ac:dyDescent="0.25">
      <c r="A41" s="6">
        <v>40</v>
      </c>
      <c r="B41" s="6">
        <v>1</v>
      </c>
      <c r="C41" s="6">
        <v>0</v>
      </c>
      <c r="D41" s="6">
        <v>0</v>
      </c>
      <c r="E41" s="6">
        <v>0</v>
      </c>
      <c r="F41" s="6">
        <v>0</v>
      </c>
      <c r="G41" s="6">
        <v>1</v>
      </c>
      <c r="H41" s="6">
        <v>0.97299999999999998</v>
      </c>
      <c r="I41" s="6">
        <v>-13.62</v>
      </c>
      <c r="J41" s="6">
        <v>0</v>
      </c>
      <c r="K41" s="6">
        <v>1</v>
      </c>
      <c r="L41" s="6">
        <v>1.06</v>
      </c>
      <c r="M41" s="6">
        <v>0.94</v>
      </c>
    </row>
    <row r="42" spans="1:13" x14ac:dyDescent="0.25">
      <c r="A42" s="6">
        <v>41</v>
      </c>
      <c r="B42" s="6">
        <v>1</v>
      </c>
      <c r="C42" s="6">
        <v>6.3</v>
      </c>
      <c r="D42" s="6">
        <v>3</v>
      </c>
      <c r="E42" s="6">
        <v>0</v>
      </c>
      <c r="F42" s="6">
        <v>0</v>
      </c>
      <c r="G42" s="6">
        <v>1</v>
      </c>
      <c r="H42" s="6">
        <v>0.996</v>
      </c>
      <c r="I42" s="6">
        <v>-14.05</v>
      </c>
      <c r="J42" s="6">
        <v>0</v>
      </c>
      <c r="K42" s="6">
        <v>1</v>
      </c>
      <c r="L42" s="6">
        <v>1.06</v>
      </c>
      <c r="M42" s="6">
        <v>0.94</v>
      </c>
    </row>
    <row r="43" spans="1:13" x14ac:dyDescent="0.25">
      <c r="A43" s="6">
        <v>42</v>
      </c>
      <c r="B43" s="6">
        <v>1</v>
      </c>
      <c r="C43" s="6">
        <v>7.1</v>
      </c>
      <c r="D43" s="6">
        <v>4.4000000000000004</v>
      </c>
      <c r="E43" s="6">
        <v>0</v>
      </c>
      <c r="F43" s="6">
        <v>0</v>
      </c>
      <c r="G43" s="6">
        <v>1</v>
      </c>
      <c r="H43" s="6">
        <v>0.96599999999999997</v>
      </c>
      <c r="I43" s="6">
        <v>-15.5</v>
      </c>
      <c r="J43" s="6">
        <v>0</v>
      </c>
      <c r="K43" s="6">
        <v>1</v>
      </c>
      <c r="L43" s="6">
        <v>1.06</v>
      </c>
      <c r="M43" s="6">
        <v>0.94</v>
      </c>
    </row>
    <row r="44" spans="1:13" x14ac:dyDescent="0.25">
      <c r="A44" s="6">
        <v>43</v>
      </c>
      <c r="B44" s="6">
        <v>1</v>
      </c>
      <c r="C44" s="6">
        <v>2</v>
      </c>
      <c r="D44" s="6">
        <v>1</v>
      </c>
      <c r="E44" s="6">
        <v>0</v>
      </c>
      <c r="F44" s="6">
        <v>0</v>
      </c>
      <c r="G44" s="6">
        <v>1</v>
      </c>
      <c r="H44" s="6">
        <v>1.01</v>
      </c>
      <c r="I44" s="6">
        <v>-11.33</v>
      </c>
      <c r="J44" s="6">
        <v>0</v>
      </c>
      <c r="K44" s="6">
        <v>1</v>
      </c>
      <c r="L44" s="6">
        <v>1.06</v>
      </c>
      <c r="M44" s="6">
        <v>0.94</v>
      </c>
    </row>
    <row r="45" spans="1:13" x14ac:dyDescent="0.25">
      <c r="A45" s="6">
        <v>44</v>
      </c>
      <c r="B45" s="6">
        <v>1</v>
      </c>
      <c r="C45" s="6">
        <v>12</v>
      </c>
      <c r="D45" s="6">
        <v>1.8</v>
      </c>
      <c r="E45" s="6">
        <v>0</v>
      </c>
      <c r="F45" s="6">
        <v>0</v>
      </c>
      <c r="G45" s="6">
        <v>1</v>
      </c>
      <c r="H45" s="6">
        <v>1.0169999999999999</v>
      </c>
      <c r="I45" s="6">
        <v>-11.86</v>
      </c>
      <c r="J45" s="6">
        <v>0</v>
      </c>
      <c r="K45" s="6">
        <v>1</v>
      </c>
      <c r="L45" s="6">
        <v>1.06</v>
      </c>
      <c r="M45" s="6">
        <v>0.94</v>
      </c>
    </row>
    <row r="46" spans="1:13" x14ac:dyDescent="0.25">
      <c r="A46" s="6">
        <v>45</v>
      </c>
      <c r="B46" s="6">
        <v>1</v>
      </c>
      <c r="C46" s="6">
        <v>0</v>
      </c>
      <c r="D46" s="6">
        <v>0</v>
      </c>
      <c r="E46" s="6">
        <v>0</v>
      </c>
      <c r="F46" s="6">
        <v>0</v>
      </c>
      <c r="G46" s="6">
        <v>1</v>
      </c>
      <c r="H46" s="6">
        <v>1.036</v>
      </c>
      <c r="I46" s="6">
        <v>-9.25</v>
      </c>
      <c r="J46" s="6">
        <v>0</v>
      </c>
      <c r="K46" s="6">
        <v>1</v>
      </c>
      <c r="L46" s="6">
        <v>1.06</v>
      </c>
      <c r="M46" s="6">
        <v>0.94</v>
      </c>
    </row>
    <row r="47" spans="1:13" x14ac:dyDescent="0.25">
      <c r="A47" s="6">
        <v>46</v>
      </c>
      <c r="B47" s="6">
        <v>1</v>
      </c>
      <c r="C47" s="6">
        <v>0</v>
      </c>
      <c r="D47" s="6">
        <v>0</v>
      </c>
      <c r="E47" s="6">
        <v>0</v>
      </c>
      <c r="F47" s="6">
        <v>0</v>
      </c>
      <c r="G47" s="6">
        <v>1</v>
      </c>
      <c r="H47" s="6">
        <v>1.05</v>
      </c>
      <c r="I47" s="6">
        <v>-11.89</v>
      </c>
      <c r="J47" s="6">
        <v>0</v>
      </c>
      <c r="K47" s="6">
        <v>1</v>
      </c>
      <c r="L47" s="6">
        <v>1.06</v>
      </c>
      <c r="M47" s="6">
        <v>0.94</v>
      </c>
    </row>
    <row r="48" spans="1:13" x14ac:dyDescent="0.25">
      <c r="A48" s="6">
        <v>47</v>
      </c>
      <c r="B48" s="6">
        <v>1</v>
      </c>
      <c r="C48" s="6">
        <v>29.7</v>
      </c>
      <c r="D48" s="6">
        <v>11.6</v>
      </c>
      <c r="E48" s="6">
        <v>0</v>
      </c>
      <c r="F48" s="6">
        <v>0</v>
      </c>
      <c r="G48" s="6">
        <v>1</v>
      </c>
      <c r="H48" s="6">
        <v>1.0329999999999999</v>
      </c>
      <c r="I48" s="6">
        <v>-12.49</v>
      </c>
      <c r="J48" s="6">
        <v>0</v>
      </c>
      <c r="K48" s="6">
        <v>1</v>
      </c>
      <c r="L48" s="6">
        <v>1.06</v>
      </c>
      <c r="M48" s="6">
        <v>0.94</v>
      </c>
    </row>
    <row r="49" spans="1:13" x14ac:dyDescent="0.25">
      <c r="A49" s="6">
        <v>48</v>
      </c>
      <c r="B49" s="6">
        <v>1</v>
      </c>
      <c r="C49" s="6">
        <v>0</v>
      </c>
      <c r="D49" s="6">
        <v>0</v>
      </c>
      <c r="E49" s="6">
        <v>0</v>
      </c>
      <c r="F49" s="6">
        <v>0</v>
      </c>
      <c r="G49" s="6">
        <v>1</v>
      </c>
      <c r="H49" s="6">
        <v>1.0269999999999999</v>
      </c>
      <c r="I49" s="6">
        <v>-12.59</v>
      </c>
      <c r="J49" s="6">
        <v>0</v>
      </c>
      <c r="K49" s="6">
        <v>1</v>
      </c>
      <c r="L49" s="6">
        <v>1.06</v>
      </c>
      <c r="M49" s="6">
        <v>0.94</v>
      </c>
    </row>
    <row r="50" spans="1:13" x14ac:dyDescent="0.25">
      <c r="A50" s="6">
        <v>49</v>
      </c>
      <c r="B50" s="6">
        <v>1</v>
      </c>
      <c r="C50" s="6">
        <v>18</v>
      </c>
      <c r="D50" s="6">
        <v>8.5</v>
      </c>
      <c r="E50" s="6">
        <v>0</v>
      </c>
      <c r="F50" s="6">
        <v>0</v>
      </c>
      <c r="G50" s="6">
        <v>1</v>
      </c>
      <c r="H50" s="6">
        <v>1.036</v>
      </c>
      <c r="I50" s="6">
        <v>-12.92</v>
      </c>
      <c r="J50" s="6">
        <v>0</v>
      </c>
      <c r="K50" s="6">
        <v>1</v>
      </c>
      <c r="L50" s="6">
        <v>1.06</v>
      </c>
      <c r="M50" s="6">
        <v>0.94</v>
      </c>
    </row>
    <row r="51" spans="1:13" x14ac:dyDescent="0.25">
      <c r="A51" s="6">
        <v>50</v>
      </c>
      <c r="B51" s="6">
        <v>1</v>
      </c>
      <c r="C51" s="6">
        <v>21</v>
      </c>
      <c r="D51" s="6">
        <v>10.5</v>
      </c>
      <c r="E51" s="6">
        <v>0</v>
      </c>
      <c r="F51" s="6">
        <v>0</v>
      </c>
      <c r="G51" s="6">
        <v>1</v>
      </c>
      <c r="H51" s="6">
        <v>1.0229999999999999</v>
      </c>
      <c r="I51" s="6">
        <v>-13.39</v>
      </c>
      <c r="J51" s="6">
        <v>0</v>
      </c>
      <c r="K51" s="6">
        <v>1</v>
      </c>
      <c r="L51" s="6">
        <v>1.06</v>
      </c>
      <c r="M51" s="6">
        <v>0.94</v>
      </c>
    </row>
    <row r="52" spans="1:13" x14ac:dyDescent="0.25">
      <c r="A52" s="6">
        <v>51</v>
      </c>
      <c r="B52" s="6">
        <v>1</v>
      </c>
      <c r="C52" s="6">
        <v>18</v>
      </c>
      <c r="D52" s="6">
        <v>5.3</v>
      </c>
      <c r="E52" s="6">
        <v>0</v>
      </c>
      <c r="F52" s="6">
        <v>0</v>
      </c>
      <c r="G52" s="6">
        <v>1</v>
      </c>
      <c r="H52" s="6">
        <v>1.052</v>
      </c>
      <c r="I52" s="6">
        <v>-12.52</v>
      </c>
      <c r="J52" s="6">
        <v>0</v>
      </c>
      <c r="K52" s="6">
        <v>1</v>
      </c>
      <c r="L52" s="6">
        <v>1.06</v>
      </c>
      <c r="M52" s="6">
        <v>0.94</v>
      </c>
    </row>
    <row r="53" spans="1:13" x14ac:dyDescent="0.25">
      <c r="A53" s="6">
        <v>52</v>
      </c>
      <c r="B53" s="6">
        <v>1</v>
      </c>
      <c r="C53" s="6">
        <v>4.9000000000000004</v>
      </c>
      <c r="D53" s="6">
        <v>2.2000000000000002</v>
      </c>
      <c r="E53" s="6">
        <v>0</v>
      </c>
      <c r="F53" s="6">
        <v>0</v>
      </c>
      <c r="G53" s="6">
        <v>1</v>
      </c>
      <c r="H53" s="6">
        <v>0.98</v>
      </c>
      <c r="I53" s="6">
        <v>-11.47</v>
      </c>
      <c r="J53" s="6">
        <v>0</v>
      </c>
      <c r="K53" s="6">
        <v>1</v>
      </c>
      <c r="L53" s="6">
        <v>1.06</v>
      </c>
      <c r="M53" s="6">
        <v>0.94</v>
      </c>
    </row>
    <row r="54" spans="1:13" x14ac:dyDescent="0.25">
      <c r="A54" s="6">
        <v>53</v>
      </c>
      <c r="B54" s="6">
        <v>1</v>
      </c>
      <c r="C54" s="6">
        <v>20</v>
      </c>
      <c r="D54" s="6">
        <v>10</v>
      </c>
      <c r="E54" s="6">
        <v>0</v>
      </c>
      <c r="F54" s="6">
        <v>6.3</v>
      </c>
      <c r="G54" s="6">
        <v>1</v>
      </c>
      <c r="H54" s="6">
        <v>0.97099999999999997</v>
      </c>
      <c r="I54" s="6">
        <v>-12.23</v>
      </c>
      <c r="J54" s="6">
        <v>0</v>
      </c>
      <c r="K54" s="6">
        <v>1</v>
      </c>
      <c r="L54" s="6">
        <v>1.06</v>
      </c>
      <c r="M54" s="6">
        <v>0.94</v>
      </c>
    </row>
    <row r="55" spans="1:13" x14ac:dyDescent="0.25">
      <c r="A55" s="6">
        <v>54</v>
      </c>
      <c r="B55" s="6">
        <v>1</v>
      </c>
      <c r="C55" s="6">
        <v>4.0999999999999996</v>
      </c>
      <c r="D55" s="6">
        <v>1.4</v>
      </c>
      <c r="E55" s="6">
        <v>0</v>
      </c>
      <c r="F55" s="6">
        <v>0</v>
      </c>
      <c r="G55" s="6">
        <v>1</v>
      </c>
      <c r="H55" s="6">
        <v>0.996</v>
      </c>
      <c r="I55" s="6">
        <v>-11.69</v>
      </c>
      <c r="J55" s="6">
        <v>0</v>
      </c>
      <c r="K55" s="6">
        <v>1</v>
      </c>
      <c r="L55" s="6">
        <v>1.06</v>
      </c>
      <c r="M55" s="6">
        <v>0.94</v>
      </c>
    </row>
    <row r="56" spans="1:13" x14ac:dyDescent="0.25">
      <c r="A56" s="6">
        <v>55</v>
      </c>
      <c r="B56" s="6">
        <v>1</v>
      </c>
      <c r="C56" s="6">
        <v>6.8</v>
      </c>
      <c r="D56" s="6">
        <v>3.4</v>
      </c>
      <c r="E56" s="6">
        <v>0</v>
      </c>
      <c r="F56" s="6">
        <v>0</v>
      </c>
      <c r="G56" s="6">
        <v>1</v>
      </c>
      <c r="H56" s="6">
        <v>1.0309999999999999</v>
      </c>
      <c r="I56" s="6">
        <v>-10.78</v>
      </c>
      <c r="J56" s="6">
        <v>0</v>
      </c>
      <c r="K56" s="6">
        <v>1</v>
      </c>
      <c r="L56" s="6">
        <v>1.06</v>
      </c>
      <c r="M56" s="6">
        <v>0.94</v>
      </c>
    </row>
    <row r="57" spans="1:13" x14ac:dyDescent="0.25">
      <c r="A57" s="6">
        <v>56</v>
      </c>
      <c r="B57" s="6">
        <v>1</v>
      </c>
      <c r="C57" s="6">
        <v>7.6</v>
      </c>
      <c r="D57" s="6">
        <v>2.2000000000000002</v>
      </c>
      <c r="E57" s="6">
        <v>0</v>
      </c>
      <c r="F57" s="6">
        <v>0</v>
      </c>
      <c r="G57" s="6">
        <v>1</v>
      </c>
      <c r="H57" s="6">
        <v>0.96799999999999997</v>
      </c>
      <c r="I57" s="6">
        <v>-16.04</v>
      </c>
      <c r="J57" s="6">
        <v>0</v>
      </c>
      <c r="K57" s="6">
        <v>1</v>
      </c>
      <c r="L57" s="6">
        <v>1.06</v>
      </c>
      <c r="M57" s="6">
        <v>0.94</v>
      </c>
    </row>
    <row r="58" spans="1:13" x14ac:dyDescent="0.25">
      <c r="A58" s="6">
        <v>57</v>
      </c>
      <c r="B58" s="6">
        <v>1</v>
      </c>
      <c r="C58" s="6">
        <v>6.7</v>
      </c>
      <c r="D58" s="6">
        <v>2</v>
      </c>
      <c r="E58" s="6">
        <v>0</v>
      </c>
      <c r="F58" s="6">
        <v>0</v>
      </c>
      <c r="G58" s="6">
        <v>1</v>
      </c>
      <c r="H58" s="6">
        <v>0.96499999999999997</v>
      </c>
      <c r="I58" s="6">
        <v>-16.559999999999999</v>
      </c>
      <c r="J58" s="6">
        <v>0</v>
      </c>
      <c r="K58" s="6">
        <v>1</v>
      </c>
      <c r="L58" s="6">
        <v>1.06</v>
      </c>
      <c r="M58" s="6">
        <v>0.94</v>
      </c>
    </row>
  </sheetData>
  <mergeCells count="3">
    <mergeCell ref="O2:V2"/>
    <mergeCell ref="O3:W3"/>
    <mergeCell ref="O4:U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workbookViewId="0">
      <selection activeCell="O7" sqref="O7"/>
    </sheetView>
  </sheetViews>
  <sheetFormatPr defaultRowHeight="13.8" x14ac:dyDescent="0.25"/>
  <cols>
    <col min="2" max="2" width="11.44140625" customWidth="1"/>
    <col min="3" max="3" width="12.77734375" customWidth="1"/>
    <col min="4" max="4" width="14.6640625" customWidth="1"/>
    <col min="5" max="5" width="10.6640625" customWidth="1"/>
    <col min="11" max="11" width="13.6640625" customWidth="1"/>
    <col min="12" max="13" width="8.44140625" bestFit="1" customWidth="1"/>
  </cols>
  <sheetData>
    <row r="1" spans="1:21" ht="110.4" x14ac:dyDescent="0.25">
      <c r="A1" s="1" t="s">
        <v>41</v>
      </c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40</v>
      </c>
      <c r="L1" s="2" t="s">
        <v>39</v>
      </c>
      <c r="M1" s="2" t="s">
        <v>38</v>
      </c>
    </row>
    <row r="2" spans="1:21" x14ac:dyDescent="0.25">
      <c r="A2" s="5">
        <v>1</v>
      </c>
      <c r="B2" s="5">
        <v>128.9</v>
      </c>
      <c r="C2" s="5">
        <v>-16.100000000000001</v>
      </c>
      <c r="D2" s="5">
        <v>200</v>
      </c>
      <c r="E2" s="5">
        <v>-140</v>
      </c>
      <c r="F2" s="5">
        <v>1.04</v>
      </c>
      <c r="G2" s="5">
        <v>100</v>
      </c>
      <c r="H2" s="5">
        <v>1</v>
      </c>
      <c r="I2" s="5">
        <v>575.88</v>
      </c>
      <c r="J2" s="5">
        <f>I2/2</f>
        <v>287.94</v>
      </c>
      <c r="K2" s="5">
        <v>7.7579519E-2</v>
      </c>
      <c r="L2" s="5">
        <v>20</v>
      </c>
      <c r="M2" s="6">
        <v>0</v>
      </c>
    </row>
    <row r="3" spans="1:21" x14ac:dyDescent="0.25">
      <c r="A3" s="5">
        <v>2</v>
      </c>
      <c r="B3" s="5">
        <v>0</v>
      </c>
      <c r="C3" s="5">
        <v>-0.8</v>
      </c>
      <c r="D3" s="5">
        <v>50</v>
      </c>
      <c r="E3" s="5">
        <v>-17</v>
      </c>
      <c r="F3" s="5">
        <v>1.01</v>
      </c>
      <c r="G3" s="5">
        <v>100</v>
      </c>
      <c r="H3" s="5">
        <v>1</v>
      </c>
      <c r="I3" s="5">
        <v>100</v>
      </c>
      <c r="J3" s="6">
        <f t="shared" ref="J3:J8" si="0">I3/2</f>
        <v>50</v>
      </c>
      <c r="K3" s="5">
        <v>0.01</v>
      </c>
      <c r="L3" s="5">
        <v>40</v>
      </c>
      <c r="M3" s="6">
        <v>0</v>
      </c>
    </row>
    <row r="4" spans="1:21" x14ac:dyDescent="0.25">
      <c r="A4" s="5">
        <v>3</v>
      </c>
      <c r="B4" s="5">
        <v>40</v>
      </c>
      <c r="C4" s="5">
        <v>-1</v>
      </c>
      <c r="D4" s="5">
        <v>60</v>
      </c>
      <c r="E4" s="5">
        <v>-10</v>
      </c>
      <c r="F4" s="5">
        <v>0.98499999999999999</v>
      </c>
      <c r="G4" s="5">
        <v>100</v>
      </c>
      <c r="H4" s="5">
        <v>1</v>
      </c>
      <c r="I4" s="5">
        <v>140</v>
      </c>
      <c r="J4" s="6">
        <f t="shared" si="0"/>
        <v>70</v>
      </c>
      <c r="K4" s="5">
        <v>0.25</v>
      </c>
      <c r="L4" s="5">
        <v>20</v>
      </c>
      <c r="M4" s="6">
        <v>0</v>
      </c>
    </row>
    <row r="5" spans="1:21" x14ac:dyDescent="0.25">
      <c r="A5" s="5">
        <v>6</v>
      </c>
      <c r="B5" s="5">
        <v>0</v>
      </c>
      <c r="C5" s="5">
        <v>0.8</v>
      </c>
      <c r="D5" s="5">
        <v>25</v>
      </c>
      <c r="E5" s="5">
        <v>-8</v>
      </c>
      <c r="F5" s="5">
        <v>0.98</v>
      </c>
      <c r="G5" s="5">
        <v>100</v>
      </c>
      <c r="H5" s="5">
        <v>1</v>
      </c>
      <c r="I5" s="5">
        <v>100</v>
      </c>
      <c r="J5" s="6">
        <f t="shared" si="0"/>
        <v>50</v>
      </c>
      <c r="K5" s="5">
        <v>0.01</v>
      </c>
      <c r="L5" s="5">
        <v>40</v>
      </c>
      <c r="M5" s="6">
        <v>0</v>
      </c>
    </row>
    <row r="6" spans="1:21" x14ac:dyDescent="0.25">
      <c r="A6" s="5">
        <v>8</v>
      </c>
      <c r="B6" s="5">
        <v>450</v>
      </c>
      <c r="C6" s="5">
        <v>62.1</v>
      </c>
      <c r="D6" s="5">
        <v>200</v>
      </c>
      <c r="E6" s="5">
        <v>-140</v>
      </c>
      <c r="F6" s="5">
        <v>1.0049999999999999</v>
      </c>
      <c r="G6" s="5">
        <v>100</v>
      </c>
      <c r="H6" s="5">
        <v>1</v>
      </c>
      <c r="I6" s="5">
        <v>550</v>
      </c>
      <c r="J6" s="6">
        <f t="shared" si="0"/>
        <v>275</v>
      </c>
      <c r="K6" s="5">
        <v>2.2222222199999999E-2</v>
      </c>
      <c r="L6" s="5">
        <v>20</v>
      </c>
      <c r="M6" s="6">
        <v>0</v>
      </c>
      <c r="N6" s="5"/>
      <c r="O6" s="5"/>
      <c r="P6" s="5"/>
      <c r="Q6" s="5"/>
      <c r="R6" s="5"/>
      <c r="S6" s="5"/>
      <c r="T6" s="5"/>
    </row>
    <row r="7" spans="1:21" x14ac:dyDescent="0.25">
      <c r="A7" s="5">
        <v>9</v>
      </c>
      <c r="B7" s="5">
        <v>0</v>
      </c>
      <c r="C7" s="5">
        <v>2.2000000000000002</v>
      </c>
      <c r="D7" s="5">
        <v>9</v>
      </c>
      <c r="E7" s="5">
        <v>-3</v>
      </c>
      <c r="F7" s="5">
        <v>0.98</v>
      </c>
      <c r="G7" s="5">
        <v>100</v>
      </c>
      <c r="H7" s="5">
        <v>1</v>
      </c>
      <c r="I7" s="5">
        <v>100</v>
      </c>
      <c r="J7" s="6">
        <f t="shared" si="0"/>
        <v>50</v>
      </c>
      <c r="K7" s="5">
        <v>0.01</v>
      </c>
      <c r="L7" s="5">
        <v>40</v>
      </c>
      <c r="M7" s="6">
        <v>0</v>
      </c>
      <c r="N7" s="5"/>
      <c r="O7" s="5"/>
      <c r="P7" s="5"/>
      <c r="Q7" s="5"/>
      <c r="R7" s="5"/>
      <c r="S7" s="5"/>
      <c r="T7" s="5"/>
    </row>
    <row r="8" spans="1:21" x14ac:dyDescent="0.25">
      <c r="A8" s="5">
        <v>12</v>
      </c>
      <c r="B8" s="5">
        <v>310</v>
      </c>
      <c r="C8" s="5">
        <v>128.5</v>
      </c>
      <c r="D8" s="5">
        <v>155</v>
      </c>
      <c r="E8" s="5">
        <v>-150</v>
      </c>
      <c r="F8" s="5">
        <v>1.0149999999999999</v>
      </c>
      <c r="G8" s="5">
        <v>100</v>
      </c>
      <c r="H8" s="5">
        <v>1</v>
      </c>
      <c r="I8" s="5">
        <v>410</v>
      </c>
      <c r="J8" s="6">
        <f t="shared" si="0"/>
        <v>205</v>
      </c>
      <c r="K8" s="5">
        <v>3.2258064500000003E-2</v>
      </c>
      <c r="L8" s="5">
        <v>20</v>
      </c>
      <c r="M8" s="6">
        <v>0</v>
      </c>
      <c r="N8" s="5"/>
      <c r="O8" s="5"/>
      <c r="P8" s="5"/>
      <c r="Q8" s="5"/>
      <c r="R8" s="5"/>
      <c r="S8" s="5"/>
      <c r="T8" s="5"/>
    </row>
    <row r="9" spans="1:2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25">
      <c r="N12" s="5"/>
      <c r="O12" s="5"/>
      <c r="P12" s="5"/>
      <c r="Q12" s="5"/>
      <c r="R12" s="5"/>
      <c r="S12" s="5"/>
      <c r="T12" s="5"/>
      <c r="U12" s="5"/>
    </row>
    <row r="13" spans="1:21" x14ac:dyDescent="0.25">
      <c r="N13" s="5"/>
      <c r="O13" s="5"/>
      <c r="P13" s="5"/>
      <c r="Q13" s="5"/>
      <c r="R13" s="5"/>
      <c r="S13" s="5"/>
      <c r="T13" s="5"/>
      <c r="U13" s="5"/>
    </row>
    <row r="14" spans="1:21" x14ac:dyDescent="0.25">
      <c r="N14" s="5"/>
      <c r="O14" s="5"/>
      <c r="P14" s="5"/>
      <c r="Q14" s="5"/>
      <c r="R14" s="5"/>
      <c r="S14" s="5"/>
      <c r="T14" s="5"/>
      <c r="U14" s="5"/>
    </row>
    <row r="15" spans="1:21" x14ac:dyDescent="0.25">
      <c r="N15" s="5"/>
      <c r="O15" s="5"/>
      <c r="P15" s="5"/>
      <c r="Q15" s="5"/>
      <c r="R15" s="5"/>
      <c r="S15" s="5"/>
      <c r="T15" s="5"/>
      <c r="U15" s="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F11" sqref="F11"/>
    </sheetView>
  </sheetViews>
  <sheetFormatPr defaultRowHeight="13.8" x14ac:dyDescent="0.25"/>
  <sheetData>
    <row r="1" spans="1:4" ht="69" x14ac:dyDescent="0.25">
      <c r="A1" s="1" t="s">
        <v>41</v>
      </c>
      <c r="B1" s="2" t="s">
        <v>36</v>
      </c>
      <c r="C1" s="2" t="s">
        <v>37</v>
      </c>
      <c r="D1" s="2" t="s">
        <v>42</v>
      </c>
    </row>
    <row r="2" spans="1:4" x14ac:dyDescent="0.25">
      <c r="A2" s="3">
        <v>7</v>
      </c>
      <c r="B2" s="3">
        <v>100</v>
      </c>
      <c r="C2" s="3">
        <v>-100</v>
      </c>
      <c r="D2" s="3">
        <v>50</v>
      </c>
    </row>
    <row r="3" spans="1:4" x14ac:dyDescent="0.25">
      <c r="A3" s="3">
        <v>13</v>
      </c>
      <c r="B3" s="3">
        <v>100</v>
      </c>
      <c r="C3" s="3">
        <v>-100</v>
      </c>
      <c r="D3" s="3">
        <v>60</v>
      </c>
    </row>
    <row r="4" spans="1:4" x14ac:dyDescent="0.25">
      <c r="A4" s="3">
        <v>21</v>
      </c>
      <c r="B4" s="3">
        <v>100</v>
      </c>
      <c r="C4" s="3">
        <v>-100</v>
      </c>
      <c r="D4" s="3">
        <v>50</v>
      </c>
    </row>
    <row r="5" spans="1:4" x14ac:dyDescent="0.25">
      <c r="A5" s="3">
        <v>30</v>
      </c>
      <c r="B5" s="3">
        <v>100</v>
      </c>
      <c r="C5" s="3">
        <v>-100</v>
      </c>
      <c r="D5" s="3">
        <v>60</v>
      </c>
    </row>
    <row r="6" spans="1:4" x14ac:dyDescent="0.25">
      <c r="A6" s="3">
        <v>42</v>
      </c>
      <c r="B6" s="3">
        <v>100</v>
      </c>
      <c r="C6" s="3">
        <v>-100</v>
      </c>
      <c r="D6" s="3">
        <v>50</v>
      </c>
    </row>
    <row r="7" spans="1:4" x14ac:dyDescent="0.25">
      <c r="A7" s="3">
        <v>48</v>
      </c>
      <c r="B7" s="3">
        <v>100</v>
      </c>
      <c r="C7" s="3">
        <v>-100</v>
      </c>
      <c r="D7" s="3">
        <v>60</v>
      </c>
    </row>
    <row r="8" spans="1:4" x14ac:dyDescent="0.25">
      <c r="A8" s="5">
        <v>55</v>
      </c>
      <c r="B8" s="5">
        <v>100</v>
      </c>
      <c r="C8" s="5">
        <v>-100</v>
      </c>
      <c r="D8" s="5">
        <v>50</v>
      </c>
    </row>
    <row r="9" spans="1:4" x14ac:dyDescent="0.25">
      <c r="A9" s="5"/>
      <c r="B9" s="5"/>
      <c r="C9" s="5"/>
      <c r="D9" s="5"/>
    </row>
    <row r="10" spans="1:4" x14ac:dyDescent="0.25">
      <c r="A10" s="5"/>
      <c r="B10" s="5"/>
      <c r="C10" s="5"/>
      <c r="D10" s="5"/>
    </row>
    <row r="11" spans="1:4" x14ac:dyDescent="0.25">
      <c r="A11" s="5"/>
      <c r="B11" s="5"/>
      <c r="C11" s="5"/>
      <c r="D11" s="5"/>
    </row>
    <row r="12" spans="1:4" x14ac:dyDescent="0.25">
      <c r="A12" s="5"/>
      <c r="B12" s="5"/>
      <c r="C12" s="5"/>
      <c r="D12" s="5"/>
    </row>
    <row r="13" spans="1:4" x14ac:dyDescent="0.25">
      <c r="A13" s="5"/>
      <c r="B13" s="5"/>
      <c r="C13" s="5"/>
      <c r="D13" s="5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tabSelected="1" topLeftCell="A43" zoomScale="85" zoomScaleNormal="85" workbookViewId="0">
      <selection activeCell="N68" sqref="N68"/>
    </sheetView>
  </sheetViews>
  <sheetFormatPr defaultRowHeight="13.8" x14ac:dyDescent="0.25"/>
  <cols>
    <col min="1" max="1" width="14.109375" bestFit="1" customWidth="1"/>
    <col min="2" max="2" width="12.5546875" customWidth="1"/>
    <col min="3" max="3" width="15.109375" bestFit="1" customWidth="1"/>
    <col min="4" max="4" width="15" bestFit="1" customWidth="1"/>
    <col min="5" max="5" width="22.6640625" customWidth="1"/>
    <col min="6" max="6" width="16.33203125" customWidth="1"/>
    <col min="7" max="7" width="18.44140625" customWidth="1"/>
    <col min="8" max="8" width="18.88671875" customWidth="1"/>
    <col min="9" max="9" width="24.33203125" customWidth="1"/>
    <col min="10" max="10" width="13.77734375" customWidth="1"/>
    <col min="11" max="11" width="12.88671875" customWidth="1"/>
  </cols>
  <sheetData>
    <row r="1" spans="1:13" s="4" customFormat="1" ht="55.2" x14ac:dyDescent="0.25">
      <c r="A1" s="2" t="s">
        <v>4</v>
      </c>
      <c r="B1" s="2" t="s">
        <v>5</v>
      </c>
      <c r="C1" s="2" t="s">
        <v>18</v>
      </c>
      <c r="D1" s="2" t="s">
        <v>19</v>
      </c>
      <c r="E1" s="2" t="s">
        <v>20</v>
      </c>
      <c r="F1" s="2" t="s">
        <v>21</v>
      </c>
      <c r="G1" s="2" t="s">
        <v>22</v>
      </c>
      <c r="H1" s="2" t="s">
        <v>23</v>
      </c>
      <c r="I1" s="2" t="s">
        <v>24</v>
      </c>
      <c r="J1" s="4" t="s">
        <v>25</v>
      </c>
      <c r="K1" s="4" t="s">
        <v>26</v>
      </c>
      <c r="L1" s="4" t="s">
        <v>27</v>
      </c>
      <c r="M1" s="4" t="s">
        <v>28</v>
      </c>
    </row>
    <row r="2" spans="1:13" x14ac:dyDescent="0.25">
      <c r="A2" s="6">
        <v>1</v>
      </c>
      <c r="B2" s="6">
        <v>2</v>
      </c>
      <c r="C2" s="6">
        <v>8.3000000000000001E-3</v>
      </c>
      <c r="D2" s="6">
        <v>2.8000000000000001E-2</v>
      </c>
      <c r="E2" s="6">
        <v>0.129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1</v>
      </c>
      <c r="L2" s="6">
        <v>-360</v>
      </c>
      <c r="M2" s="6">
        <v>360</v>
      </c>
    </row>
    <row r="3" spans="1:13" x14ac:dyDescent="0.25">
      <c r="A3" s="6">
        <v>2</v>
      </c>
      <c r="B3" s="6">
        <v>3</v>
      </c>
      <c r="C3" s="6">
        <v>2.98E-2</v>
      </c>
      <c r="D3" s="6">
        <v>8.5000000000000006E-2</v>
      </c>
      <c r="E3" s="6">
        <v>8.1799999999999998E-2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1</v>
      </c>
      <c r="L3" s="6">
        <v>-360</v>
      </c>
      <c r="M3" s="6">
        <v>360</v>
      </c>
    </row>
    <row r="4" spans="1:13" x14ac:dyDescent="0.25">
      <c r="A4" s="6">
        <v>3</v>
      </c>
      <c r="B4" s="6">
        <v>4</v>
      </c>
      <c r="C4" s="6">
        <v>1.12E-2</v>
      </c>
      <c r="D4" s="6">
        <v>3.6600000000000001E-2</v>
      </c>
      <c r="E4" s="6">
        <v>3.7999999999999999E-2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1</v>
      </c>
      <c r="L4" s="6">
        <v>-360</v>
      </c>
      <c r="M4" s="6">
        <v>360</v>
      </c>
    </row>
    <row r="5" spans="1:13" x14ac:dyDescent="0.25">
      <c r="A5" s="6">
        <v>4</v>
      </c>
      <c r="B5" s="6">
        <v>5</v>
      </c>
      <c r="C5" s="6">
        <v>6.25E-2</v>
      </c>
      <c r="D5" s="6">
        <v>0.13200000000000001</v>
      </c>
      <c r="E5" s="6">
        <v>2.58E-2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1</v>
      </c>
      <c r="L5" s="6">
        <v>-360</v>
      </c>
      <c r="M5" s="6">
        <v>360</v>
      </c>
    </row>
    <row r="6" spans="1:13" x14ac:dyDescent="0.25">
      <c r="A6" s="6">
        <v>4</v>
      </c>
      <c r="B6" s="6">
        <v>6</v>
      </c>
      <c r="C6" s="6">
        <v>4.2999999999999997E-2</v>
      </c>
      <c r="D6" s="6">
        <v>0.14799999999999999</v>
      </c>
      <c r="E6" s="6">
        <v>3.4799999999999998E-2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1</v>
      </c>
      <c r="L6" s="6">
        <v>-360</v>
      </c>
      <c r="M6" s="6">
        <v>360</v>
      </c>
    </row>
    <row r="7" spans="1:13" x14ac:dyDescent="0.25">
      <c r="A7" s="6">
        <v>6</v>
      </c>
      <c r="B7" s="6">
        <v>7</v>
      </c>
      <c r="C7" s="6">
        <v>0.02</v>
      </c>
      <c r="D7" s="6">
        <v>0.10199999999999999</v>
      </c>
      <c r="E7" s="6">
        <v>2.76E-2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1</v>
      </c>
      <c r="L7" s="6">
        <v>-360</v>
      </c>
      <c r="M7" s="6">
        <v>360</v>
      </c>
    </row>
    <row r="8" spans="1:13" x14ac:dyDescent="0.25">
      <c r="A8" s="6">
        <v>6</v>
      </c>
      <c r="B8" s="6">
        <v>8</v>
      </c>
      <c r="C8" s="6">
        <v>3.39E-2</v>
      </c>
      <c r="D8" s="6">
        <v>0.17299999999999999</v>
      </c>
      <c r="E8" s="6">
        <v>4.7E-2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1</v>
      </c>
      <c r="L8" s="6">
        <v>-360</v>
      </c>
      <c r="M8" s="6">
        <v>360</v>
      </c>
    </row>
    <row r="9" spans="1:13" x14ac:dyDescent="0.25">
      <c r="A9" s="6">
        <v>8</v>
      </c>
      <c r="B9" s="6">
        <v>9</v>
      </c>
      <c r="C9" s="6">
        <v>9.9000000000000008E-3</v>
      </c>
      <c r="D9" s="6">
        <v>5.0500000000000003E-2</v>
      </c>
      <c r="E9" s="6">
        <v>5.4800000000000001E-2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1</v>
      </c>
      <c r="L9" s="6">
        <v>-360</v>
      </c>
      <c r="M9" s="6">
        <v>360</v>
      </c>
    </row>
    <row r="10" spans="1:13" x14ac:dyDescent="0.25">
      <c r="A10" s="6">
        <v>9</v>
      </c>
      <c r="B10" s="6">
        <v>10</v>
      </c>
      <c r="C10" s="6">
        <v>3.6900000000000002E-2</v>
      </c>
      <c r="D10" s="6">
        <v>0.16789999999999999</v>
      </c>
      <c r="E10" s="6">
        <v>4.3999999999999997E-2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1</v>
      </c>
      <c r="L10" s="6">
        <v>-360</v>
      </c>
      <c r="M10" s="6">
        <v>360</v>
      </c>
    </row>
    <row r="11" spans="1:13" x14ac:dyDescent="0.25">
      <c r="A11" s="6">
        <v>9</v>
      </c>
      <c r="B11" s="6">
        <v>11</v>
      </c>
      <c r="C11" s="6">
        <v>2.58E-2</v>
      </c>
      <c r="D11" s="6">
        <v>8.48E-2</v>
      </c>
      <c r="E11" s="6">
        <v>2.18E-2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</v>
      </c>
      <c r="L11" s="6">
        <v>-360</v>
      </c>
      <c r="M11" s="6">
        <v>360</v>
      </c>
    </row>
    <row r="12" spans="1:13" x14ac:dyDescent="0.25">
      <c r="A12" s="6">
        <v>9</v>
      </c>
      <c r="B12" s="6">
        <v>12</v>
      </c>
      <c r="C12" s="6">
        <v>6.4799999999999996E-2</v>
      </c>
      <c r="D12" s="6">
        <v>0.29499999999999998</v>
      </c>
      <c r="E12" s="6">
        <v>7.7200000000000005E-2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1</v>
      </c>
      <c r="L12" s="6">
        <v>-360</v>
      </c>
      <c r="M12" s="6">
        <v>360</v>
      </c>
    </row>
    <row r="13" spans="1:13" x14ac:dyDescent="0.25">
      <c r="A13" s="6">
        <v>9</v>
      </c>
      <c r="B13" s="6">
        <v>13</v>
      </c>
      <c r="C13" s="6">
        <v>4.8099999999999997E-2</v>
      </c>
      <c r="D13" s="6">
        <v>0.158</v>
      </c>
      <c r="E13" s="6">
        <v>4.0599999999999997E-2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1</v>
      </c>
      <c r="L13" s="6">
        <v>-360</v>
      </c>
      <c r="M13" s="6">
        <v>360</v>
      </c>
    </row>
    <row r="14" spans="1:13" x14ac:dyDescent="0.25">
      <c r="A14" s="6">
        <v>13</v>
      </c>
      <c r="B14" s="6">
        <v>14</v>
      </c>
      <c r="C14" s="6">
        <v>1.32E-2</v>
      </c>
      <c r="D14" s="6">
        <v>4.3400000000000001E-2</v>
      </c>
      <c r="E14" s="6">
        <v>1.0999999999999999E-2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1</v>
      </c>
      <c r="L14" s="6">
        <v>-360</v>
      </c>
      <c r="M14" s="6">
        <v>360</v>
      </c>
    </row>
    <row r="15" spans="1:13" x14ac:dyDescent="0.25">
      <c r="A15" s="6">
        <v>13</v>
      </c>
      <c r="B15" s="6">
        <v>15</v>
      </c>
      <c r="C15" s="6">
        <v>2.69E-2</v>
      </c>
      <c r="D15" s="6">
        <v>8.6900000000000005E-2</v>
      </c>
      <c r="E15" s="6">
        <v>2.3E-2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1</v>
      </c>
      <c r="L15" s="6">
        <v>-360</v>
      </c>
      <c r="M15" s="6">
        <v>360</v>
      </c>
    </row>
    <row r="16" spans="1:13" x14ac:dyDescent="0.25">
      <c r="A16" s="6">
        <v>1</v>
      </c>
      <c r="B16" s="6">
        <v>15</v>
      </c>
      <c r="C16" s="6">
        <v>1.78E-2</v>
      </c>
      <c r="D16" s="6">
        <v>9.0999999999999998E-2</v>
      </c>
      <c r="E16" s="6">
        <v>9.8799999999999999E-2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1</v>
      </c>
      <c r="L16" s="6">
        <v>-360</v>
      </c>
      <c r="M16" s="6">
        <v>360</v>
      </c>
    </row>
    <row r="17" spans="1:13" x14ac:dyDescent="0.25">
      <c r="A17" s="6">
        <v>1</v>
      </c>
      <c r="B17" s="6">
        <v>16</v>
      </c>
      <c r="C17" s="6">
        <v>4.5400000000000003E-2</v>
      </c>
      <c r="D17" s="6">
        <v>0.20599999999999999</v>
      </c>
      <c r="E17" s="6">
        <v>5.4600000000000003E-2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1</v>
      </c>
      <c r="L17" s="6">
        <v>-360</v>
      </c>
      <c r="M17" s="6">
        <v>360</v>
      </c>
    </row>
    <row r="18" spans="1:13" x14ac:dyDescent="0.25">
      <c r="A18" s="6">
        <v>1</v>
      </c>
      <c r="B18" s="6">
        <v>17</v>
      </c>
      <c r="C18" s="6">
        <v>2.3800000000000002E-2</v>
      </c>
      <c r="D18" s="6">
        <v>0.108</v>
      </c>
      <c r="E18" s="6">
        <v>2.86E-2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1</v>
      </c>
      <c r="L18" s="6">
        <v>-360</v>
      </c>
      <c r="M18" s="6">
        <v>360</v>
      </c>
    </row>
    <row r="19" spans="1:13" x14ac:dyDescent="0.25">
      <c r="A19" s="6">
        <v>3</v>
      </c>
      <c r="B19" s="6">
        <v>15</v>
      </c>
      <c r="C19" s="6">
        <v>1.6199999999999999E-2</v>
      </c>
      <c r="D19" s="6">
        <v>5.2999999999999999E-2</v>
      </c>
      <c r="E19" s="6">
        <v>5.4399999999999997E-2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1</v>
      </c>
      <c r="L19" s="6">
        <v>-360</v>
      </c>
      <c r="M19" s="6">
        <v>360</v>
      </c>
    </row>
    <row r="20" spans="1:13" x14ac:dyDescent="0.25">
      <c r="A20" s="6">
        <v>4</v>
      </c>
      <c r="B20" s="6">
        <v>18</v>
      </c>
      <c r="C20" s="6">
        <v>0</v>
      </c>
      <c r="D20" s="6">
        <v>0.55500000000000005</v>
      </c>
      <c r="E20" s="6">
        <v>0</v>
      </c>
      <c r="F20" s="6">
        <v>0</v>
      </c>
      <c r="G20" s="6">
        <v>0</v>
      </c>
      <c r="H20" s="6">
        <v>0</v>
      </c>
      <c r="I20" s="6">
        <v>0.97</v>
      </c>
      <c r="J20" s="6">
        <v>0</v>
      </c>
      <c r="K20" s="6">
        <v>1</v>
      </c>
      <c r="L20" s="6">
        <v>-360</v>
      </c>
      <c r="M20" s="6">
        <v>360</v>
      </c>
    </row>
    <row r="21" spans="1:13" x14ac:dyDescent="0.25">
      <c r="A21" s="6">
        <v>4</v>
      </c>
      <c r="B21" s="6">
        <v>18</v>
      </c>
      <c r="C21" s="6">
        <v>0</v>
      </c>
      <c r="D21" s="6">
        <v>0.43</v>
      </c>
      <c r="E21" s="6">
        <v>0</v>
      </c>
      <c r="F21" s="6">
        <v>0</v>
      </c>
      <c r="G21" s="6">
        <v>0</v>
      </c>
      <c r="H21" s="6">
        <v>0</v>
      </c>
      <c r="I21" s="6">
        <v>0.97799999999999998</v>
      </c>
      <c r="J21" s="6">
        <v>0</v>
      </c>
      <c r="K21" s="6">
        <v>1</v>
      </c>
      <c r="L21" s="6">
        <v>-360</v>
      </c>
      <c r="M21" s="6">
        <v>360</v>
      </c>
    </row>
    <row r="22" spans="1:13" x14ac:dyDescent="0.25">
      <c r="A22" s="6">
        <v>5</v>
      </c>
      <c r="B22" s="6">
        <v>6</v>
      </c>
      <c r="C22" s="6">
        <v>3.0200000000000001E-2</v>
      </c>
      <c r="D22" s="6">
        <v>6.4100000000000004E-2</v>
      </c>
      <c r="E22" s="6">
        <v>1.24E-2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1</v>
      </c>
      <c r="L22" s="6">
        <v>-360</v>
      </c>
      <c r="M22" s="6">
        <v>360</v>
      </c>
    </row>
    <row r="23" spans="1:13" x14ac:dyDescent="0.25">
      <c r="A23" s="6">
        <v>7</v>
      </c>
      <c r="B23" s="6">
        <v>8</v>
      </c>
      <c r="C23" s="6">
        <v>1.3899999999999999E-2</v>
      </c>
      <c r="D23" s="6">
        <v>7.1199999999999999E-2</v>
      </c>
      <c r="E23" s="6">
        <v>1.9400000000000001E-2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1</v>
      </c>
      <c r="L23" s="6">
        <v>-360</v>
      </c>
      <c r="M23" s="6">
        <v>360</v>
      </c>
    </row>
    <row r="24" spans="1:13" x14ac:dyDescent="0.25">
      <c r="A24" s="6">
        <v>10</v>
      </c>
      <c r="B24" s="6">
        <v>12</v>
      </c>
      <c r="C24" s="6">
        <v>2.7699999999999999E-2</v>
      </c>
      <c r="D24" s="6">
        <v>0.12620000000000001</v>
      </c>
      <c r="E24" s="6">
        <v>3.2800000000000003E-2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1</v>
      </c>
      <c r="L24" s="6">
        <v>-360</v>
      </c>
      <c r="M24" s="6">
        <v>360</v>
      </c>
    </row>
    <row r="25" spans="1:13" x14ac:dyDescent="0.25">
      <c r="A25" s="6">
        <v>11</v>
      </c>
      <c r="B25" s="6">
        <v>13</v>
      </c>
      <c r="C25" s="6">
        <v>2.23E-2</v>
      </c>
      <c r="D25" s="6">
        <v>7.3200000000000001E-2</v>
      </c>
      <c r="E25" s="6">
        <v>1.8800000000000001E-2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1</v>
      </c>
      <c r="L25" s="6">
        <v>-360</v>
      </c>
      <c r="M25" s="6">
        <v>360</v>
      </c>
    </row>
    <row r="26" spans="1:13" x14ac:dyDescent="0.25">
      <c r="A26" s="6">
        <v>12</v>
      </c>
      <c r="B26" s="6">
        <v>13</v>
      </c>
      <c r="C26" s="6">
        <v>1.78E-2</v>
      </c>
      <c r="D26" s="6">
        <v>5.8000000000000003E-2</v>
      </c>
      <c r="E26" s="6">
        <v>6.0400000000000002E-2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1</v>
      </c>
      <c r="L26" s="6">
        <v>-360</v>
      </c>
      <c r="M26" s="6">
        <v>360</v>
      </c>
    </row>
    <row r="27" spans="1:13" x14ac:dyDescent="0.25">
      <c r="A27" s="6">
        <v>12</v>
      </c>
      <c r="B27" s="6">
        <v>16</v>
      </c>
      <c r="C27" s="6">
        <v>1.7999999999999999E-2</v>
      </c>
      <c r="D27" s="6">
        <v>8.1299999999999997E-2</v>
      </c>
      <c r="E27" s="6">
        <v>2.1600000000000001E-2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1</v>
      </c>
      <c r="L27" s="6">
        <v>-360</v>
      </c>
      <c r="M27" s="6">
        <v>360</v>
      </c>
    </row>
    <row r="28" spans="1:13" x14ac:dyDescent="0.25">
      <c r="A28" s="6">
        <v>12</v>
      </c>
      <c r="B28" s="6">
        <v>17</v>
      </c>
      <c r="C28" s="6">
        <v>3.9699999999999999E-2</v>
      </c>
      <c r="D28" s="6">
        <v>0.17899999999999999</v>
      </c>
      <c r="E28" s="6">
        <v>4.7600000000000003E-2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1</v>
      </c>
      <c r="L28" s="6">
        <v>-360</v>
      </c>
      <c r="M28" s="6">
        <v>360</v>
      </c>
    </row>
    <row r="29" spans="1:13" x14ac:dyDescent="0.25">
      <c r="A29" s="6">
        <v>14</v>
      </c>
      <c r="B29" s="6">
        <v>15</v>
      </c>
      <c r="C29" s="6">
        <v>1.7100000000000001E-2</v>
      </c>
      <c r="D29" s="6">
        <v>5.4699999999999999E-2</v>
      </c>
      <c r="E29" s="6">
        <v>1.4800000000000001E-2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1</v>
      </c>
      <c r="L29" s="6">
        <v>-360</v>
      </c>
      <c r="M29" s="6">
        <v>360</v>
      </c>
    </row>
    <row r="30" spans="1:13" x14ac:dyDescent="0.25">
      <c r="A30" s="6">
        <v>18</v>
      </c>
      <c r="B30" s="6">
        <v>19</v>
      </c>
      <c r="C30" s="6">
        <v>0.46100000000000002</v>
      </c>
      <c r="D30" s="6">
        <v>0.68500000000000005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1</v>
      </c>
      <c r="L30" s="6">
        <v>-360</v>
      </c>
      <c r="M30" s="6">
        <v>360</v>
      </c>
    </row>
    <row r="31" spans="1:13" x14ac:dyDescent="0.25">
      <c r="A31" s="6">
        <v>19</v>
      </c>
      <c r="B31" s="6">
        <v>20</v>
      </c>
      <c r="C31" s="6">
        <v>0.28299999999999997</v>
      </c>
      <c r="D31" s="6">
        <v>0.434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1</v>
      </c>
      <c r="L31" s="6">
        <v>-360</v>
      </c>
      <c r="M31" s="6">
        <v>360</v>
      </c>
    </row>
    <row r="32" spans="1:13" x14ac:dyDescent="0.25">
      <c r="A32" s="6">
        <v>21</v>
      </c>
      <c r="B32" s="6">
        <v>20</v>
      </c>
      <c r="C32" s="6">
        <v>0</v>
      </c>
      <c r="D32" s="6">
        <v>0.77669999999999995</v>
      </c>
      <c r="E32" s="6">
        <v>0</v>
      </c>
      <c r="F32" s="6">
        <v>0</v>
      </c>
      <c r="G32" s="6">
        <v>0</v>
      </c>
      <c r="H32" s="6">
        <v>0</v>
      </c>
      <c r="I32" s="6">
        <v>1.0429999999999999</v>
      </c>
      <c r="J32" s="6">
        <v>0</v>
      </c>
      <c r="K32" s="6">
        <v>1</v>
      </c>
      <c r="L32" s="6">
        <v>-360</v>
      </c>
      <c r="M32" s="6">
        <v>360</v>
      </c>
    </row>
    <row r="33" spans="1:13" x14ac:dyDescent="0.25">
      <c r="A33" s="6">
        <v>21</v>
      </c>
      <c r="B33" s="6">
        <v>22</v>
      </c>
      <c r="C33" s="6">
        <v>7.3599999999999999E-2</v>
      </c>
      <c r="D33" s="6">
        <v>0.11700000000000001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1</v>
      </c>
      <c r="L33" s="6">
        <v>-360</v>
      </c>
      <c r="M33" s="6">
        <v>360</v>
      </c>
    </row>
    <row r="34" spans="1:13" x14ac:dyDescent="0.25">
      <c r="A34" s="6">
        <v>22</v>
      </c>
      <c r="B34" s="6">
        <v>23</v>
      </c>
      <c r="C34" s="6">
        <v>9.9000000000000008E-3</v>
      </c>
      <c r="D34" s="6">
        <v>1.52E-2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1</v>
      </c>
      <c r="L34" s="6">
        <v>-360</v>
      </c>
      <c r="M34" s="6">
        <v>360</v>
      </c>
    </row>
    <row r="35" spans="1:13" x14ac:dyDescent="0.25">
      <c r="A35" s="6">
        <v>23</v>
      </c>
      <c r="B35" s="6">
        <v>24</v>
      </c>
      <c r="C35" s="6">
        <v>0.16600000000000001</v>
      </c>
      <c r="D35" s="6">
        <v>0.25600000000000001</v>
      </c>
      <c r="E35" s="6">
        <v>8.3999999999999995E-3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1</v>
      </c>
      <c r="L35" s="6">
        <v>-360</v>
      </c>
      <c r="M35" s="6">
        <v>360</v>
      </c>
    </row>
    <row r="36" spans="1:13" x14ac:dyDescent="0.25">
      <c r="A36" s="6">
        <v>24</v>
      </c>
      <c r="B36" s="6">
        <v>25</v>
      </c>
      <c r="C36" s="6">
        <v>0</v>
      </c>
      <c r="D36" s="6">
        <v>1.1819999999999999</v>
      </c>
      <c r="E36" s="6">
        <v>0</v>
      </c>
      <c r="F36" s="6">
        <v>0</v>
      </c>
      <c r="G36" s="6">
        <v>0</v>
      </c>
      <c r="H36" s="6">
        <v>0</v>
      </c>
      <c r="I36" s="6">
        <v>1</v>
      </c>
      <c r="J36" s="6">
        <v>0</v>
      </c>
      <c r="K36" s="6">
        <v>1</v>
      </c>
      <c r="L36" s="6">
        <v>-360</v>
      </c>
      <c r="M36" s="6">
        <v>360</v>
      </c>
    </row>
    <row r="37" spans="1:13" x14ac:dyDescent="0.25">
      <c r="A37" s="6">
        <v>24</v>
      </c>
      <c r="B37" s="6">
        <v>25</v>
      </c>
      <c r="C37" s="6">
        <v>0</v>
      </c>
      <c r="D37" s="6">
        <v>1.23</v>
      </c>
      <c r="E37" s="6">
        <v>0</v>
      </c>
      <c r="F37" s="6">
        <v>0</v>
      </c>
      <c r="G37" s="6">
        <v>0</v>
      </c>
      <c r="H37" s="6">
        <v>0</v>
      </c>
      <c r="I37" s="6">
        <v>1</v>
      </c>
      <c r="J37" s="6">
        <v>0</v>
      </c>
      <c r="K37" s="6">
        <v>1</v>
      </c>
      <c r="L37" s="6">
        <v>-360</v>
      </c>
      <c r="M37" s="6">
        <v>360</v>
      </c>
    </row>
    <row r="38" spans="1:13" x14ac:dyDescent="0.25">
      <c r="A38" s="6">
        <v>24</v>
      </c>
      <c r="B38" s="6">
        <v>26</v>
      </c>
      <c r="C38" s="6">
        <v>0</v>
      </c>
      <c r="D38" s="6">
        <v>4.7300000000000002E-2</v>
      </c>
      <c r="E38" s="6">
        <v>0</v>
      </c>
      <c r="F38" s="6">
        <v>0</v>
      </c>
      <c r="G38" s="6">
        <v>0</v>
      </c>
      <c r="H38" s="6">
        <v>0</v>
      </c>
      <c r="I38" s="6">
        <v>1.0429999999999999</v>
      </c>
      <c r="J38" s="6">
        <v>0</v>
      </c>
      <c r="K38" s="6">
        <v>1</v>
      </c>
      <c r="L38" s="6">
        <v>-360</v>
      </c>
      <c r="M38" s="6">
        <v>360</v>
      </c>
    </row>
    <row r="39" spans="1:13" x14ac:dyDescent="0.25">
      <c r="A39" s="6">
        <v>26</v>
      </c>
      <c r="B39" s="6">
        <v>27</v>
      </c>
      <c r="C39" s="6">
        <v>0.16500000000000001</v>
      </c>
      <c r="D39" s="6">
        <v>0.254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1</v>
      </c>
      <c r="L39" s="6">
        <v>-360</v>
      </c>
      <c r="M39" s="6">
        <v>360</v>
      </c>
    </row>
    <row r="40" spans="1:13" x14ac:dyDescent="0.25">
      <c r="A40" s="6">
        <v>27</v>
      </c>
      <c r="B40" s="6">
        <v>28</v>
      </c>
      <c r="C40" s="6">
        <v>6.1800000000000001E-2</v>
      </c>
      <c r="D40" s="6">
        <v>9.5399999999999999E-2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1</v>
      </c>
      <c r="L40" s="6">
        <v>-360</v>
      </c>
      <c r="M40" s="6">
        <v>360</v>
      </c>
    </row>
    <row r="41" spans="1:13" x14ac:dyDescent="0.25">
      <c r="A41" s="6">
        <v>28</v>
      </c>
      <c r="B41" s="6">
        <v>29</v>
      </c>
      <c r="C41" s="6">
        <v>4.1799999999999997E-2</v>
      </c>
      <c r="D41" s="6">
        <v>5.8700000000000002E-2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1</v>
      </c>
      <c r="L41" s="6">
        <v>-360</v>
      </c>
      <c r="M41" s="6">
        <v>360</v>
      </c>
    </row>
    <row r="42" spans="1:13" x14ac:dyDescent="0.25">
      <c r="A42" s="6">
        <v>7</v>
      </c>
      <c r="B42" s="6">
        <v>29</v>
      </c>
      <c r="C42" s="6">
        <v>0</v>
      </c>
      <c r="D42" s="6">
        <v>6.4799999999999996E-2</v>
      </c>
      <c r="E42" s="6">
        <v>0</v>
      </c>
      <c r="F42" s="6">
        <v>0</v>
      </c>
      <c r="G42" s="6">
        <v>0</v>
      </c>
      <c r="H42" s="6">
        <v>0</v>
      </c>
      <c r="I42" s="6">
        <v>0.96699999999999997</v>
      </c>
      <c r="J42" s="6">
        <v>0</v>
      </c>
      <c r="K42" s="6">
        <v>1</v>
      </c>
      <c r="L42" s="6">
        <v>-360</v>
      </c>
      <c r="M42" s="6">
        <v>360</v>
      </c>
    </row>
    <row r="43" spans="1:13" x14ac:dyDescent="0.25">
      <c r="A43" s="6">
        <v>25</v>
      </c>
      <c r="B43" s="6">
        <v>30</v>
      </c>
      <c r="C43" s="6">
        <v>0.13500000000000001</v>
      </c>
      <c r="D43" s="6">
        <v>0.20200000000000001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1</v>
      </c>
      <c r="L43" s="6">
        <v>-360</v>
      </c>
      <c r="M43" s="6">
        <v>360</v>
      </c>
    </row>
    <row r="44" spans="1:13" x14ac:dyDescent="0.25">
      <c r="A44" s="6">
        <v>30</v>
      </c>
      <c r="B44" s="6">
        <v>31</v>
      </c>
      <c r="C44" s="6">
        <v>0.32600000000000001</v>
      </c>
      <c r="D44" s="6">
        <v>0.497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1</v>
      </c>
      <c r="L44" s="6">
        <v>-360</v>
      </c>
      <c r="M44" s="6">
        <v>360</v>
      </c>
    </row>
    <row r="45" spans="1:13" x14ac:dyDescent="0.25">
      <c r="A45" s="6">
        <v>31</v>
      </c>
      <c r="B45" s="6">
        <v>32</v>
      </c>
      <c r="C45" s="6">
        <v>0.50700000000000001</v>
      </c>
      <c r="D45" s="6">
        <v>0.755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1</v>
      </c>
      <c r="L45" s="6">
        <v>-360</v>
      </c>
      <c r="M45" s="6">
        <v>360</v>
      </c>
    </row>
    <row r="46" spans="1:13" x14ac:dyDescent="0.25">
      <c r="A46" s="6">
        <v>32</v>
      </c>
      <c r="B46" s="6">
        <v>33</v>
      </c>
      <c r="C46" s="6">
        <v>3.9199999999999999E-2</v>
      </c>
      <c r="D46" s="6">
        <v>3.5999999999999997E-2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1</v>
      </c>
      <c r="L46" s="6">
        <v>-360</v>
      </c>
      <c r="M46" s="6">
        <v>360</v>
      </c>
    </row>
    <row r="47" spans="1:13" x14ac:dyDescent="0.25">
      <c r="A47" s="6">
        <v>34</v>
      </c>
      <c r="B47" s="6">
        <v>32</v>
      </c>
      <c r="C47" s="6">
        <v>0</v>
      </c>
      <c r="D47" s="6">
        <v>0.95299999999999996</v>
      </c>
      <c r="E47" s="6">
        <v>0</v>
      </c>
      <c r="F47" s="6">
        <v>0</v>
      </c>
      <c r="G47" s="6">
        <v>0</v>
      </c>
      <c r="H47" s="6">
        <v>0</v>
      </c>
      <c r="I47" s="6">
        <v>0.97499999999999998</v>
      </c>
      <c r="J47" s="6">
        <v>0</v>
      </c>
      <c r="K47" s="6">
        <v>1</v>
      </c>
      <c r="L47" s="6">
        <v>-360</v>
      </c>
      <c r="M47" s="6">
        <v>360</v>
      </c>
    </row>
    <row r="48" spans="1:13" x14ac:dyDescent="0.25">
      <c r="A48" s="6">
        <v>34</v>
      </c>
      <c r="B48" s="6">
        <v>35</v>
      </c>
      <c r="C48" s="6">
        <v>5.1999999999999998E-2</v>
      </c>
      <c r="D48" s="6">
        <v>7.8E-2</v>
      </c>
      <c r="E48" s="6">
        <v>3.2000000000000002E-3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1</v>
      </c>
      <c r="L48" s="6">
        <v>-360</v>
      </c>
      <c r="M48" s="6">
        <v>360</v>
      </c>
    </row>
    <row r="49" spans="1:13" x14ac:dyDescent="0.25">
      <c r="A49" s="6">
        <v>35</v>
      </c>
      <c r="B49" s="6">
        <v>36</v>
      </c>
      <c r="C49" s="6">
        <v>4.2999999999999997E-2</v>
      </c>
      <c r="D49" s="6">
        <v>5.3699999999999998E-2</v>
      </c>
      <c r="E49" s="6">
        <v>1.6000000000000001E-3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1</v>
      </c>
      <c r="L49" s="6">
        <v>-360</v>
      </c>
      <c r="M49" s="6">
        <v>360</v>
      </c>
    </row>
    <row r="50" spans="1:13" x14ac:dyDescent="0.25">
      <c r="A50" s="6">
        <v>36</v>
      </c>
      <c r="B50" s="6">
        <v>37</v>
      </c>
      <c r="C50" s="6">
        <v>2.9000000000000001E-2</v>
      </c>
      <c r="D50" s="6">
        <v>3.6600000000000001E-2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1</v>
      </c>
      <c r="L50" s="6">
        <v>-360</v>
      </c>
      <c r="M50" s="6">
        <v>360</v>
      </c>
    </row>
    <row r="51" spans="1:13" x14ac:dyDescent="0.25">
      <c r="A51" s="6">
        <v>37</v>
      </c>
      <c r="B51" s="6">
        <v>38</v>
      </c>
      <c r="C51" s="6">
        <v>6.5100000000000005E-2</v>
      </c>
      <c r="D51" s="6">
        <v>0.1009</v>
      </c>
      <c r="E51" s="6">
        <v>2E-3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1</v>
      </c>
      <c r="L51" s="6">
        <v>-360</v>
      </c>
      <c r="M51" s="6">
        <v>360</v>
      </c>
    </row>
    <row r="52" spans="1:13" x14ac:dyDescent="0.25">
      <c r="A52" s="6">
        <v>37</v>
      </c>
      <c r="B52" s="6">
        <v>39</v>
      </c>
      <c r="C52" s="6">
        <v>2.3900000000000001E-2</v>
      </c>
      <c r="D52" s="6">
        <v>3.7900000000000003E-2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1</v>
      </c>
      <c r="L52" s="6">
        <v>-360</v>
      </c>
      <c r="M52" s="6">
        <v>360</v>
      </c>
    </row>
    <row r="53" spans="1:13" x14ac:dyDescent="0.25">
      <c r="A53" s="6">
        <v>36</v>
      </c>
      <c r="B53" s="6">
        <v>40</v>
      </c>
      <c r="C53" s="6">
        <v>0.03</v>
      </c>
      <c r="D53" s="6">
        <v>4.6600000000000003E-2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1</v>
      </c>
      <c r="L53" s="6">
        <v>-360</v>
      </c>
      <c r="M53" s="6">
        <v>360</v>
      </c>
    </row>
    <row r="54" spans="1:13" x14ac:dyDescent="0.25">
      <c r="A54" s="6">
        <v>22</v>
      </c>
      <c r="B54" s="6">
        <v>38</v>
      </c>
      <c r="C54" s="6">
        <v>1.9199999999999998E-2</v>
      </c>
      <c r="D54" s="6">
        <v>2.9499999999999998E-2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1</v>
      </c>
      <c r="L54" s="6">
        <v>-360</v>
      </c>
      <c r="M54" s="6">
        <v>360</v>
      </c>
    </row>
    <row r="55" spans="1:13" x14ac:dyDescent="0.25">
      <c r="A55" s="6">
        <v>11</v>
      </c>
      <c r="B55" s="6">
        <v>41</v>
      </c>
      <c r="C55" s="6">
        <v>0</v>
      </c>
      <c r="D55" s="6">
        <v>0.749</v>
      </c>
      <c r="E55" s="6">
        <v>0</v>
      </c>
      <c r="F55" s="6">
        <v>0</v>
      </c>
      <c r="G55" s="6">
        <v>0</v>
      </c>
      <c r="H55" s="6">
        <v>0</v>
      </c>
      <c r="I55" s="6">
        <v>0.95499999999999996</v>
      </c>
      <c r="J55" s="6">
        <v>0</v>
      </c>
      <c r="K55" s="6">
        <v>1</v>
      </c>
      <c r="L55" s="6">
        <v>-360</v>
      </c>
      <c r="M55" s="6">
        <v>360</v>
      </c>
    </row>
    <row r="56" spans="1:13" x14ac:dyDescent="0.25">
      <c r="A56" s="6">
        <v>41</v>
      </c>
      <c r="B56" s="6">
        <v>42</v>
      </c>
      <c r="C56" s="6">
        <v>0.20699999999999999</v>
      </c>
      <c r="D56" s="6">
        <v>0.35199999999999998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1</v>
      </c>
      <c r="L56" s="6">
        <v>-360</v>
      </c>
      <c r="M56" s="6">
        <v>360</v>
      </c>
    </row>
    <row r="57" spans="1:13" x14ac:dyDescent="0.25">
      <c r="A57" s="6">
        <v>41</v>
      </c>
      <c r="B57" s="6">
        <v>43</v>
      </c>
      <c r="C57" s="6">
        <v>0</v>
      </c>
      <c r="D57" s="6">
        <v>0.41199999999999998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1</v>
      </c>
      <c r="L57" s="6">
        <v>-360</v>
      </c>
      <c r="M57" s="6">
        <v>360</v>
      </c>
    </row>
    <row r="58" spans="1:13" x14ac:dyDescent="0.25">
      <c r="A58" s="6">
        <v>38</v>
      </c>
      <c r="B58" s="6">
        <v>44</v>
      </c>
      <c r="C58" s="6">
        <v>2.8899999999999999E-2</v>
      </c>
      <c r="D58" s="6">
        <v>5.8500000000000003E-2</v>
      </c>
      <c r="E58" s="6">
        <v>2E-3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1</v>
      </c>
      <c r="L58" s="6">
        <v>-360</v>
      </c>
      <c r="M58" s="6">
        <v>360</v>
      </c>
    </row>
    <row r="59" spans="1:13" x14ac:dyDescent="0.25">
      <c r="A59" s="6">
        <v>15</v>
      </c>
      <c r="B59" s="6">
        <v>45</v>
      </c>
      <c r="C59" s="6">
        <v>0</v>
      </c>
      <c r="D59" s="6">
        <v>0.1042</v>
      </c>
      <c r="E59" s="6">
        <v>0</v>
      </c>
      <c r="F59" s="6">
        <v>0</v>
      </c>
      <c r="G59" s="6">
        <v>0</v>
      </c>
      <c r="H59" s="6">
        <v>0</v>
      </c>
      <c r="I59" s="6">
        <v>0.95499999999999996</v>
      </c>
      <c r="J59" s="6">
        <v>0</v>
      </c>
      <c r="K59" s="6">
        <v>1</v>
      </c>
      <c r="L59" s="6">
        <v>-360</v>
      </c>
      <c r="M59" s="6">
        <v>360</v>
      </c>
    </row>
    <row r="60" spans="1:13" x14ac:dyDescent="0.25">
      <c r="A60" s="6">
        <v>14</v>
      </c>
      <c r="B60" s="6">
        <v>46</v>
      </c>
      <c r="C60" s="6">
        <v>0</v>
      </c>
      <c r="D60" s="6">
        <v>7.3499999999999996E-2</v>
      </c>
      <c r="E60" s="6">
        <v>0</v>
      </c>
      <c r="F60" s="6">
        <v>0</v>
      </c>
      <c r="G60" s="6">
        <v>0</v>
      </c>
      <c r="H60" s="6">
        <v>0</v>
      </c>
      <c r="I60" s="6">
        <v>0.9</v>
      </c>
      <c r="J60" s="6">
        <v>0</v>
      </c>
      <c r="K60" s="6">
        <v>1</v>
      </c>
      <c r="L60" s="6">
        <v>-360</v>
      </c>
      <c r="M60" s="6">
        <v>360</v>
      </c>
    </row>
    <row r="61" spans="1:13" x14ac:dyDescent="0.25">
      <c r="A61" s="6">
        <v>46</v>
      </c>
      <c r="B61" s="6">
        <v>47</v>
      </c>
      <c r="C61" s="6">
        <v>2.3E-2</v>
      </c>
      <c r="D61" s="6">
        <v>6.8000000000000005E-2</v>
      </c>
      <c r="E61" s="6">
        <v>3.2000000000000002E-3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1</v>
      </c>
      <c r="L61" s="6">
        <v>-360</v>
      </c>
      <c r="M61" s="6">
        <v>360</v>
      </c>
    </row>
    <row r="62" spans="1:13" x14ac:dyDescent="0.25">
      <c r="A62" s="6">
        <v>47</v>
      </c>
      <c r="B62" s="6">
        <v>48</v>
      </c>
      <c r="C62" s="6">
        <v>1.8200000000000001E-2</v>
      </c>
      <c r="D62" s="6">
        <v>2.3300000000000001E-2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1</v>
      </c>
      <c r="L62" s="6">
        <v>-360</v>
      </c>
      <c r="M62" s="6">
        <v>360</v>
      </c>
    </row>
    <row r="63" spans="1:13" x14ac:dyDescent="0.25">
      <c r="A63" s="6">
        <v>48</v>
      </c>
      <c r="B63" s="6">
        <v>49</v>
      </c>
      <c r="C63" s="6">
        <v>8.3400000000000002E-2</v>
      </c>
      <c r="D63" s="6">
        <v>0.129</v>
      </c>
      <c r="E63" s="6">
        <v>4.7999999999999996E-3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1</v>
      </c>
      <c r="L63" s="6">
        <v>-360</v>
      </c>
      <c r="M63" s="6">
        <v>360</v>
      </c>
    </row>
    <row r="64" spans="1:13" x14ac:dyDescent="0.25">
      <c r="A64" s="6">
        <v>49</v>
      </c>
      <c r="B64" s="6">
        <v>50</v>
      </c>
      <c r="C64" s="6">
        <v>8.0100000000000005E-2</v>
      </c>
      <c r="D64" s="6">
        <v>0.128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1</v>
      </c>
      <c r="L64" s="6">
        <v>-360</v>
      </c>
      <c r="M64" s="6">
        <v>360</v>
      </c>
    </row>
    <row r="65" spans="1:13" x14ac:dyDescent="0.25">
      <c r="A65" s="6">
        <v>50</v>
      </c>
      <c r="B65" s="6">
        <v>51</v>
      </c>
      <c r="C65" s="6">
        <v>0.1386</v>
      </c>
      <c r="D65" s="6">
        <v>0.22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1</v>
      </c>
      <c r="L65" s="6">
        <v>-360</v>
      </c>
      <c r="M65" s="6">
        <v>360</v>
      </c>
    </row>
    <row r="66" spans="1:13" x14ac:dyDescent="0.25">
      <c r="A66" s="6">
        <v>10</v>
      </c>
      <c r="B66" s="6">
        <v>51</v>
      </c>
      <c r="C66" s="6">
        <v>0</v>
      </c>
      <c r="D66" s="6">
        <v>7.1199999999999999E-2</v>
      </c>
      <c r="E66" s="6">
        <v>0</v>
      </c>
      <c r="F66" s="6">
        <v>0</v>
      </c>
      <c r="G66" s="6">
        <v>0</v>
      </c>
      <c r="H66" s="6">
        <v>0</v>
      </c>
      <c r="I66" s="6">
        <v>0.93</v>
      </c>
      <c r="J66" s="6">
        <v>0</v>
      </c>
      <c r="K66" s="6">
        <v>1</v>
      </c>
      <c r="L66" s="6">
        <v>-360</v>
      </c>
      <c r="M66" s="6">
        <v>360</v>
      </c>
    </row>
    <row r="67" spans="1:13" x14ac:dyDescent="0.25">
      <c r="A67" s="6">
        <v>13</v>
      </c>
      <c r="B67" s="6">
        <v>49</v>
      </c>
      <c r="C67" s="6">
        <v>0</v>
      </c>
      <c r="D67" s="6">
        <v>0.191</v>
      </c>
      <c r="E67" s="6">
        <v>0</v>
      </c>
      <c r="F67" s="6">
        <v>0</v>
      </c>
      <c r="G67" s="6">
        <v>0</v>
      </c>
      <c r="H67" s="6">
        <v>0</v>
      </c>
      <c r="I67" s="6">
        <v>0.89500000000000002</v>
      </c>
      <c r="J67" s="6">
        <v>0</v>
      </c>
      <c r="K67" s="6">
        <v>1</v>
      </c>
      <c r="L67" s="6">
        <v>-360</v>
      </c>
      <c r="M67" s="6">
        <v>360</v>
      </c>
    </row>
    <row r="68" spans="1:13" x14ac:dyDescent="0.25">
      <c r="A68" s="6">
        <v>29</v>
      </c>
      <c r="B68" s="6">
        <v>52</v>
      </c>
      <c r="C68" s="6">
        <v>0.14419999999999999</v>
      </c>
      <c r="D68" s="6">
        <v>0.187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1</v>
      </c>
      <c r="L68" s="6">
        <v>-360</v>
      </c>
      <c r="M68" s="6">
        <v>360</v>
      </c>
    </row>
    <row r="69" spans="1:13" x14ac:dyDescent="0.25">
      <c r="A69" s="6">
        <v>52</v>
      </c>
      <c r="B69" s="6">
        <v>53</v>
      </c>
      <c r="C69" s="6">
        <v>7.6200000000000004E-2</v>
      </c>
      <c r="D69" s="6">
        <v>9.8400000000000001E-2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1</v>
      </c>
      <c r="L69" s="6">
        <v>-360</v>
      </c>
      <c r="M69" s="6">
        <v>360</v>
      </c>
    </row>
    <row r="70" spans="1:13" x14ac:dyDescent="0.25">
      <c r="A70" s="6">
        <v>53</v>
      </c>
      <c r="B70" s="6">
        <v>54</v>
      </c>
      <c r="C70" s="6">
        <v>0.18779999999999999</v>
      </c>
      <c r="D70" s="6">
        <v>0.23200000000000001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1</v>
      </c>
      <c r="L70" s="6">
        <v>-360</v>
      </c>
      <c r="M70" s="6">
        <v>360</v>
      </c>
    </row>
    <row r="71" spans="1:13" x14ac:dyDescent="0.25">
      <c r="A71" s="6">
        <v>54</v>
      </c>
      <c r="B71" s="6">
        <v>55</v>
      </c>
      <c r="C71" s="6">
        <v>0.17319999999999999</v>
      </c>
      <c r="D71" s="6">
        <v>0.22650000000000001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1</v>
      </c>
      <c r="L71" s="6">
        <v>-360</v>
      </c>
      <c r="M71" s="6">
        <v>360</v>
      </c>
    </row>
    <row r="72" spans="1:13" x14ac:dyDescent="0.25">
      <c r="A72" s="6">
        <v>11</v>
      </c>
      <c r="B72" s="6">
        <v>43</v>
      </c>
      <c r="C72" s="6">
        <v>0</v>
      </c>
      <c r="D72" s="6">
        <v>0.153</v>
      </c>
      <c r="E72" s="6">
        <v>0</v>
      </c>
      <c r="F72" s="6">
        <v>0</v>
      </c>
      <c r="G72" s="6">
        <v>0</v>
      </c>
      <c r="H72" s="6">
        <v>0</v>
      </c>
      <c r="I72" s="6">
        <v>0.95799999999999996</v>
      </c>
      <c r="J72" s="6">
        <v>0</v>
      </c>
      <c r="K72" s="6">
        <v>1</v>
      </c>
      <c r="L72" s="6">
        <v>-360</v>
      </c>
      <c r="M72" s="6">
        <v>360</v>
      </c>
    </row>
    <row r="73" spans="1:13" x14ac:dyDescent="0.25">
      <c r="A73" s="6">
        <v>44</v>
      </c>
      <c r="B73" s="6">
        <v>45</v>
      </c>
      <c r="C73" s="6">
        <v>6.2399999999999997E-2</v>
      </c>
      <c r="D73" s="6">
        <v>0.1242</v>
      </c>
      <c r="E73" s="6">
        <v>4.0000000000000001E-3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1</v>
      </c>
      <c r="L73" s="6">
        <v>-360</v>
      </c>
      <c r="M73" s="6">
        <v>360</v>
      </c>
    </row>
    <row r="74" spans="1:13" x14ac:dyDescent="0.25">
      <c r="A74" s="6">
        <v>40</v>
      </c>
      <c r="B74" s="6">
        <v>56</v>
      </c>
      <c r="C74" s="6">
        <v>0</v>
      </c>
      <c r="D74" s="6">
        <v>1.1950000000000001</v>
      </c>
      <c r="E74" s="6">
        <v>0</v>
      </c>
      <c r="F74" s="6">
        <v>0</v>
      </c>
      <c r="G74" s="6">
        <v>0</v>
      </c>
      <c r="H74" s="6">
        <v>0</v>
      </c>
      <c r="I74" s="6">
        <v>0.95799999999999996</v>
      </c>
      <c r="J74" s="6">
        <v>0</v>
      </c>
      <c r="K74" s="6">
        <v>1</v>
      </c>
      <c r="L74" s="6">
        <v>-360</v>
      </c>
      <c r="M74" s="6">
        <v>360</v>
      </c>
    </row>
    <row r="75" spans="1:13" x14ac:dyDescent="0.25">
      <c r="A75" s="6">
        <v>56</v>
      </c>
      <c r="B75" s="6">
        <v>41</v>
      </c>
      <c r="C75" s="6">
        <v>0.55300000000000005</v>
      </c>
      <c r="D75" s="6">
        <v>0.54900000000000004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1</v>
      </c>
      <c r="L75" s="6">
        <v>-360</v>
      </c>
      <c r="M75" s="6">
        <v>360</v>
      </c>
    </row>
    <row r="76" spans="1:13" x14ac:dyDescent="0.25">
      <c r="A76" s="6">
        <v>56</v>
      </c>
      <c r="B76" s="6">
        <v>42</v>
      </c>
      <c r="C76" s="6">
        <v>0.21249999999999999</v>
      </c>
      <c r="D76" s="6">
        <v>0.35399999999999998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1</v>
      </c>
      <c r="L76" s="6">
        <v>-360</v>
      </c>
      <c r="M76" s="6">
        <v>360</v>
      </c>
    </row>
    <row r="77" spans="1:13" x14ac:dyDescent="0.25">
      <c r="A77" s="6">
        <v>39</v>
      </c>
      <c r="B77" s="6">
        <v>57</v>
      </c>
      <c r="C77" s="6">
        <v>0</v>
      </c>
      <c r="D77" s="6">
        <v>1.355</v>
      </c>
      <c r="E77" s="6">
        <v>0</v>
      </c>
      <c r="F77" s="6">
        <v>0</v>
      </c>
      <c r="G77" s="6">
        <v>0</v>
      </c>
      <c r="H77" s="6">
        <v>0</v>
      </c>
      <c r="I77" s="6">
        <v>0.98</v>
      </c>
      <c r="J77" s="6">
        <v>0</v>
      </c>
      <c r="K77" s="6">
        <v>1</v>
      </c>
      <c r="L77" s="6">
        <v>-360</v>
      </c>
      <c r="M77" s="6">
        <v>360</v>
      </c>
    </row>
    <row r="78" spans="1:13" x14ac:dyDescent="0.25">
      <c r="A78" s="6">
        <v>57</v>
      </c>
      <c r="B78" s="6">
        <v>56</v>
      </c>
      <c r="C78" s="6">
        <v>0.17399999999999999</v>
      </c>
      <c r="D78" s="6">
        <v>0.26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1</v>
      </c>
      <c r="L78" s="6">
        <v>-360</v>
      </c>
      <c r="M78" s="6">
        <v>360</v>
      </c>
    </row>
    <row r="79" spans="1:13" x14ac:dyDescent="0.25">
      <c r="A79" s="6">
        <v>38</v>
      </c>
      <c r="B79" s="6">
        <v>49</v>
      </c>
      <c r="C79" s="6">
        <v>0.115</v>
      </c>
      <c r="D79" s="6">
        <v>0.17699999999999999</v>
      </c>
      <c r="E79" s="6">
        <v>3.0000000000000001E-3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1</v>
      </c>
      <c r="L79" s="6">
        <v>-360</v>
      </c>
      <c r="M79" s="6">
        <v>360</v>
      </c>
    </row>
    <row r="80" spans="1:13" x14ac:dyDescent="0.25">
      <c r="A80" s="6">
        <v>38</v>
      </c>
      <c r="B80" s="6">
        <v>48</v>
      </c>
      <c r="C80" s="6">
        <v>3.1199999999999999E-2</v>
      </c>
      <c r="D80" s="6">
        <v>4.82E-2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1</v>
      </c>
      <c r="L80" s="6">
        <v>-360</v>
      </c>
      <c r="M80" s="6">
        <v>360</v>
      </c>
    </row>
    <row r="81" spans="1:13" x14ac:dyDescent="0.25">
      <c r="A81" s="6">
        <v>9</v>
      </c>
      <c r="B81" s="6">
        <v>55</v>
      </c>
      <c r="C81" s="6">
        <v>0</v>
      </c>
      <c r="D81" s="6">
        <v>0.1205</v>
      </c>
      <c r="E81" s="6">
        <v>0</v>
      </c>
      <c r="F81" s="6">
        <v>0</v>
      </c>
      <c r="G81" s="6">
        <v>0</v>
      </c>
      <c r="H81" s="6">
        <v>0</v>
      </c>
      <c r="I81" s="6">
        <v>0.94</v>
      </c>
      <c r="J81" s="6">
        <v>0</v>
      </c>
      <c r="K81" s="6">
        <v>1</v>
      </c>
      <c r="L81" s="6">
        <v>-360</v>
      </c>
      <c r="M81" s="6">
        <v>360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bus</vt:lpstr>
      <vt:lpstr>gen</vt:lpstr>
      <vt:lpstr>energy storages</vt:lpstr>
      <vt:lpstr>branch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2025-02-27T13:06:17Z</dcterms:modified>
</cp:coreProperties>
</file>