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6.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7.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9.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0.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1.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2.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13.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4.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5.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6.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7.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18.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19.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20.xml" ContentType="application/vnd.openxmlformats-officedocument.drawing+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21.xml" ContentType="application/vnd.openxmlformats-officedocument.drawing+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22.xml" ContentType="application/vnd.openxmlformats-officedocument.drawing+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23.xml" ContentType="application/vnd.openxmlformats-officedocument.drawing+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24.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drawings/drawing25.xml" ContentType="application/vnd.openxmlformats-officedocument.drawing+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drawings/drawing26.xml" ContentType="application/vnd.openxmlformats-officedocument.drawing+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drawings/drawing27.xml" ContentType="application/vnd.openxmlformats-officedocument.drawing+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drawings/drawing28.xml" ContentType="application/vnd.openxmlformats-officedocument.drawing+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drawings/drawing29.xml" ContentType="application/vnd.openxmlformats-officedocument.drawing+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zngoma\Videos\"/>
    </mc:Choice>
  </mc:AlternateContent>
  <bookViews>
    <workbookView xWindow="0" yWindow="0" windowWidth="22212" windowHeight="9192"/>
  </bookViews>
  <sheets>
    <sheet name="Q1" sheetId="1" r:id="rId1"/>
    <sheet name="Q2" sheetId="2" r:id="rId2"/>
    <sheet name="Q3" sheetId="3" r:id="rId3"/>
    <sheet name="Q4" sheetId="4" r:id="rId4"/>
    <sheet name="Q5" sheetId="5" r:id="rId5"/>
    <sheet name="Q6" sheetId="6" r:id="rId6"/>
    <sheet name="Q7" sheetId="7" r:id="rId7"/>
    <sheet name="Section B" sheetId="8" r:id="rId8"/>
    <sheet name="Question 1" sheetId="9" r:id="rId9"/>
    <sheet name="Question 2" sheetId="10" r:id="rId10"/>
    <sheet name="Question 3" sheetId="11" r:id="rId11"/>
    <sheet name="Question 4" sheetId="14" r:id="rId12"/>
    <sheet name="Question 5" sheetId="12" r:id="rId13"/>
    <sheet name="Question 6" sheetId="15" r:id="rId14"/>
    <sheet name="Question 7" sheetId="16" r:id="rId15"/>
    <sheet name="Question 8" sheetId="13" r:id="rId16"/>
    <sheet name="Question 9" sheetId="17" r:id="rId17"/>
    <sheet name="Question 10" sheetId="18" r:id="rId18"/>
    <sheet name="Question 11" sheetId="19" r:id="rId19"/>
    <sheet name="Question 12" sheetId="20" r:id="rId20"/>
    <sheet name="Question 13" sheetId="21" r:id="rId21"/>
    <sheet name="Question 14" sheetId="22" r:id="rId22"/>
    <sheet name="Question 15" sheetId="23" r:id="rId23"/>
    <sheet name="Question 16" sheetId="24" r:id="rId24"/>
    <sheet name="Question 17" sheetId="25" r:id="rId25"/>
    <sheet name="Question 18" sheetId="26" r:id="rId26"/>
    <sheet name="Question 19" sheetId="27" r:id="rId27"/>
    <sheet name="Question 20" sheetId="28" r:id="rId28"/>
    <sheet name="Question 21" sheetId="29" r:id="rId29"/>
    <sheet name="Question 22" sheetId="30" r:id="rId30"/>
    <sheet name="Section C" sheetId="31" r:id="rId31"/>
    <sheet name="Een" sheetId="32" r:id="rId32"/>
    <sheet name="Twee" sheetId="33" r:id="rId33"/>
  </sheets>
  <definedNames>
    <definedName name="_xlnm._FilterDatabase" localSheetId="31" hidden="1">Een!$E$1:$E$100</definedName>
    <definedName name="_xlnm._FilterDatabase" localSheetId="0" hidden="1">'Q1'!$G$1:$H$101</definedName>
    <definedName name="_xlnm._FilterDatabase" localSheetId="1" hidden="1">'Q2'!$H$1:$L$101</definedName>
    <definedName name="_xlnm._FilterDatabase" localSheetId="2" hidden="1">'Q3'!$A$1:$B$101</definedName>
    <definedName name="_xlnm._FilterDatabase" localSheetId="3" hidden="1">'Q4'!$E$1:$E$101</definedName>
    <definedName name="_xlnm._FilterDatabase" localSheetId="4" hidden="1">'Q5'!$D$1:$D$101</definedName>
    <definedName name="_xlnm._FilterDatabase" localSheetId="5" hidden="1">'Q6'!$D$1:$D$101</definedName>
    <definedName name="_xlnm._FilterDatabase" localSheetId="6" hidden="1">'Q7'!$E$1:$E$101</definedName>
    <definedName name="_xlnm._FilterDatabase" localSheetId="8" hidden="1">'Question 1'!$C$1:$C$101</definedName>
    <definedName name="_xlnm._FilterDatabase" localSheetId="17" hidden="1">'Question 10'!$C$1:$C$101</definedName>
    <definedName name="_xlnm._FilterDatabase" localSheetId="18" hidden="1">'Question 11'!$C$1:$C$101</definedName>
    <definedName name="_xlnm._FilterDatabase" localSheetId="19" hidden="1">'Question 12'!$C$1:$C$101</definedName>
    <definedName name="_xlnm._FilterDatabase" localSheetId="20" hidden="1">'Question 13'!$F$1:$F$101</definedName>
    <definedName name="_xlnm._FilterDatabase" localSheetId="21" hidden="1">'Question 14'!$B$1:$B$101</definedName>
    <definedName name="_xlnm._FilterDatabase" localSheetId="22" hidden="1">'Question 15'!$J$1:$J$101</definedName>
    <definedName name="_xlnm._FilterDatabase" localSheetId="23" hidden="1">'Question 16'!$E$1:$E$101</definedName>
    <definedName name="_xlnm._FilterDatabase" localSheetId="24" hidden="1">'Question 17'!$D$1:$D$101</definedName>
    <definedName name="_xlnm._FilterDatabase" localSheetId="25" hidden="1">'Question 18'!$C$1:$C$101</definedName>
    <definedName name="_xlnm._FilterDatabase" localSheetId="26" hidden="1">'Question 19'!$D$1:$D$101</definedName>
    <definedName name="_xlnm._FilterDatabase" localSheetId="9" hidden="1">'Question 2'!$E$1:$E$101</definedName>
    <definedName name="_xlnm._FilterDatabase" localSheetId="27" hidden="1">'Question 20'!$E$1:$E$101</definedName>
    <definedName name="_xlnm._FilterDatabase" localSheetId="28" hidden="1">'Question 21'!$C$1:$C$101</definedName>
    <definedName name="_xlnm._FilterDatabase" localSheetId="29" hidden="1">'Question 22'!$D$1:$D$101</definedName>
    <definedName name="_xlnm._FilterDatabase" localSheetId="10" hidden="1">'Question 3'!$D$1:$D$101</definedName>
    <definedName name="_xlnm._FilterDatabase" localSheetId="11" hidden="1">'Question 4'!$G$1:$G$101</definedName>
    <definedName name="_xlnm._FilterDatabase" localSheetId="12" hidden="1">'Question 5'!$J$1:$J$102</definedName>
    <definedName name="_xlnm._FilterDatabase" localSheetId="13" hidden="1">'Question 6'!$C$1:$C$101</definedName>
    <definedName name="_xlnm._FilterDatabase" localSheetId="14" hidden="1">'Question 7'!$C$1:$C$101</definedName>
    <definedName name="_xlnm._FilterDatabase" localSheetId="15" hidden="1">'Question 8'!$C$1:$C$101</definedName>
    <definedName name="_xlnm._FilterDatabase" localSheetId="16" hidden="1">'Question 9'!$F$1:$F$101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7" i="14" l="1"/>
  <c r="K11" i="30"/>
  <c r="I16" i="29"/>
  <c r="K14" i="28"/>
  <c r="J14" i="27"/>
  <c r="I14" i="26"/>
  <c r="K16" i="25"/>
  <c r="L16" i="24"/>
  <c r="P15" i="23"/>
  <c r="H15" i="22"/>
  <c r="L14" i="21"/>
  <c r="I17" i="20"/>
  <c r="K14" i="19"/>
  <c r="K12" i="18"/>
  <c r="J15" i="17"/>
  <c r="I16" i="13"/>
  <c r="I13" i="16"/>
  <c r="K9" i="15"/>
  <c r="Q15" i="12"/>
  <c r="L8" i="11"/>
  <c r="L7" i="10"/>
  <c r="O5" i="9"/>
  <c r="K10" i="30" l="1"/>
  <c r="I15" i="29"/>
  <c r="K13" i="28"/>
  <c r="J13" i="27"/>
  <c r="I13" i="26"/>
  <c r="K15" i="25"/>
  <c r="L15" i="24"/>
  <c r="P14" i="23"/>
  <c r="H14" i="22"/>
  <c r="L13" i="21"/>
  <c r="I16" i="20"/>
  <c r="K13" i="19"/>
  <c r="K11" i="18"/>
  <c r="I15" i="13"/>
  <c r="J14" i="17" l="1"/>
  <c r="I12" i="16" l="1"/>
  <c r="K8" i="15" l="1"/>
  <c r="L7" i="11"/>
  <c r="N16" i="14" l="1"/>
  <c r="L6" i="10"/>
  <c r="O4" i="9"/>
  <c r="Q14" i="12"/>
</calcChain>
</file>

<file path=xl/sharedStrings.xml><?xml version="1.0" encoding="utf-8"?>
<sst xmlns="http://schemas.openxmlformats.org/spreadsheetml/2006/main" count="1307" uniqueCount="311">
  <si>
    <t>Please indicate your ethnicity</t>
  </si>
  <si>
    <t>Black</t>
  </si>
  <si>
    <t>Black;Coloured;White</t>
  </si>
  <si>
    <t>White</t>
  </si>
  <si>
    <t>Indian</t>
  </si>
  <si>
    <t>Coloured</t>
  </si>
  <si>
    <t>Other</t>
  </si>
  <si>
    <t>Ethnicity</t>
  </si>
  <si>
    <t>Please indicate your gender</t>
  </si>
  <si>
    <t>Male</t>
  </si>
  <si>
    <t>Female</t>
  </si>
  <si>
    <t>Gender</t>
  </si>
  <si>
    <t>How old are you? Please indicate your age range in the boxes below by ticking the appropriate box below.</t>
  </si>
  <si>
    <t>Age range</t>
  </si>
  <si>
    <t>31-40</t>
  </si>
  <si>
    <t>41-50</t>
  </si>
  <si>
    <t>21-30</t>
  </si>
  <si>
    <t>51+</t>
  </si>
  <si>
    <t>Less than 20</t>
  </si>
  <si>
    <t>60+</t>
  </si>
  <si>
    <t>Age Range</t>
  </si>
  <si>
    <t>What is your position in the Head Office? Please state in the space below.</t>
  </si>
  <si>
    <t>Position</t>
  </si>
  <si>
    <t>Team member</t>
  </si>
  <si>
    <t>Administrator</t>
  </si>
  <si>
    <t>Supervisor</t>
  </si>
  <si>
    <t>Junior Engineer</t>
  </si>
  <si>
    <t>Technician</t>
  </si>
  <si>
    <t>Trainee Store Manager</t>
  </si>
  <si>
    <t>Working in retail</t>
  </si>
  <si>
    <t xml:space="preserve">Project coordinator </t>
  </si>
  <si>
    <t xml:space="preserve">Project Manager </t>
  </si>
  <si>
    <t>Project Coordinator</t>
  </si>
  <si>
    <t>Working in Retail</t>
  </si>
  <si>
    <t>Project Manager</t>
  </si>
  <si>
    <t>Team Member</t>
  </si>
  <si>
    <t>How long have you been working, including your previous occupation, please indicate below?</t>
  </si>
  <si>
    <t>Years</t>
  </si>
  <si>
    <t>6-10 years</t>
  </si>
  <si>
    <t>11-15 years</t>
  </si>
  <si>
    <t>16+</t>
  </si>
  <si>
    <t>0-5 years</t>
  </si>
  <si>
    <t>16+ years</t>
  </si>
  <si>
    <t>Long</t>
  </si>
  <si>
    <t>Does your line manager have direct authority over you or do you report to someone else?</t>
  </si>
  <si>
    <t>Yuzo</t>
  </si>
  <si>
    <t>He/She is my direct boss</t>
  </si>
  <si>
    <t>Only on project matters</t>
  </si>
  <si>
    <t>Its not clear who my boss is</t>
  </si>
  <si>
    <t>He/she is my direct boss</t>
  </si>
  <si>
    <t>It is not clear my boss is</t>
  </si>
  <si>
    <t>What kind of business / industry do you work in?</t>
  </si>
  <si>
    <t>Industry</t>
  </si>
  <si>
    <t>Retail</t>
  </si>
  <si>
    <t>Information Technology</t>
  </si>
  <si>
    <t>Service industry</t>
  </si>
  <si>
    <t>Financial industry</t>
  </si>
  <si>
    <t>Service Industry</t>
  </si>
  <si>
    <t>Financial Industry</t>
  </si>
  <si>
    <t>Good communication leads to a successful project.</t>
  </si>
  <si>
    <t>Range</t>
  </si>
  <si>
    <t>Strongly Disagree</t>
  </si>
  <si>
    <t>Disagree</t>
  </si>
  <si>
    <t>Neutral</t>
  </si>
  <si>
    <t>Agree</t>
  </si>
  <si>
    <t>Strongly Agree</t>
  </si>
  <si>
    <t>Clear information helps project team.</t>
  </si>
  <si>
    <t>Hoza</t>
  </si>
  <si>
    <t>Project managers do not need to communicate with their team members.</t>
  </si>
  <si>
    <t>Izo</t>
  </si>
  <si>
    <t>Leaders need to be effective in communication.</t>
  </si>
  <si>
    <t>Staff do not need to use a universal language to communicate.</t>
  </si>
  <si>
    <t>Iya</t>
  </si>
  <si>
    <t>Deliverables can be achieved without any soft skills such as communication</t>
  </si>
  <si>
    <t>Departments that tend to delay transferring information lead to financial losses in the business</t>
  </si>
  <si>
    <t>Conflicts can arise between clients and the organisation due to misundertandings of instructions</t>
  </si>
  <si>
    <t>Yho</t>
  </si>
  <si>
    <t>Feedback is not vital during project execution.</t>
  </si>
  <si>
    <t>Zee</t>
  </si>
  <si>
    <t>New developments during implementation need to be communicated.</t>
  </si>
  <si>
    <t> Important information about progress of projects should only be limited to senior management</t>
  </si>
  <si>
    <t>Iyho</t>
  </si>
  <si>
    <t>Project team performance is not affected by poor communication</t>
  </si>
  <si>
    <t>yho</t>
  </si>
  <si>
    <t>Further training is needed when doing presentations during the initiation phase in projects at the head office</t>
  </si>
  <si>
    <t>Yee</t>
  </si>
  <si>
    <t>The head office staff is always easily understood when communicating with one another</t>
  </si>
  <si>
    <t>Yiz</t>
  </si>
  <si>
    <t>The project team can only be confident if they know what is expected from them during the forming stage from the plan they receive and communication thereof</t>
  </si>
  <si>
    <t>Designing project communication plan requires intelligence</t>
  </si>
  <si>
    <t>Yes</t>
  </si>
  <si>
    <t> Tools and techniques for information distribution vary from project to project</t>
  </si>
  <si>
    <t>Yebo</t>
  </si>
  <si>
    <t>Project reports are a common method of communication within projects</t>
  </si>
  <si>
    <t>Tizo</t>
  </si>
  <si>
    <t>Project documentation serves as a reference for future projects</t>
  </si>
  <si>
    <t>Teez</t>
  </si>
  <si>
    <t>Line managers always acknowledge a job well done and gives staff feedback on their performance</t>
  </si>
  <si>
    <t>The systems used such as SAP enhances work productivity</t>
  </si>
  <si>
    <t>What communication channels are used to transfer information?</t>
  </si>
  <si>
    <t>outlook Microsoft 365, wetransfer, virtual calls, magnetic app, google doc</t>
  </si>
  <si>
    <t>Email, face to face, presentations, written reports</t>
  </si>
  <si>
    <t>Emails, Whatspp  and Meetings</t>
  </si>
  <si>
    <t xml:space="preserve">Emails, Skype and a cellphone. </t>
  </si>
  <si>
    <t>Emails</t>
  </si>
  <si>
    <t>Teams</t>
  </si>
  <si>
    <t>Mailing, google doc, taskmasters doc</t>
  </si>
  <si>
    <t>Mail, teams and meetings</t>
  </si>
  <si>
    <t xml:space="preserve">Mutiple. Teams internally. And both mail and calling for a more direct external communication exchange </t>
  </si>
  <si>
    <t xml:space="preserve">Emails, Human communication, social media </t>
  </si>
  <si>
    <t>SAP, Teams.</t>
  </si>
  <si>
    <t>Cloud storage Channels: Google Drive, Microsoft Onedrive</t>
  </si>
  <si>
    <t>Whatsapp</t>
  </si>
  <si>
    <t xml:space="preserve">Email , conference calls , live chats, face to face interaction, Whatsapp group, phone calls. </t>
  </si>
  <si>
    <t xml:space="preserve">Social media, Email etc </t>
  </si>
  <si>
    <t xml:space="preserve">We use email, Teams chat and WhatsApp groups to disseminate information among the team members. </t>
  </si>
  <si>
    <t>Emails and teams in a work place</t>
  </si>
  <si>
    <t xml:space="preserve">Emails, Presentations and meetings on a team </t>
  </si>
  <si>
    <t xml:space="preserve">Email, Google sheets </t>
  </si>
  <si>
    <t>Email, calls and verbal interactions</t>
  </si>
  <si>
    <t xml:space="preserve">Whatsapp and Ms Project. </t>
  </si>
  <si>
    <t xml:space="preserve">Email and telephone </t>
  </si>
  <si>
    <t>1. Emails, letters, communication boards, notice board, media, reports and verbally</t>
  </si>
  <si>
    <t xml:space="preserve">Emails </t>
  </si>
  <si>
    <t>Email</t>
  </si>
  <si>
    <t xml:space="preserve">Text message </t>
  </si>
  <si>
    <t xml:space="preserve">SAP Business Intelligence, Emails </t>
  </si>
  <si>
    <t>Documentation</t>
  </si>
  <si>
    <t>1. Verbal communication through meetings. 
2. Emails. 
3. Phone Calls. 
4.Physical printed reports
5. Notice board information</t>
  </si>
  <si>
    <t xml:space="preserve">Email, phone calls, messages and in person meetings. </t>
  </si>
  <si>
    <t xml:space="preserve">1. Emails
2. Meetings
</t>
  </si>
  <si>
    <t>Social mediacle</t>
  </si>
  <si>
    <t>1. Stakeholder Meetings
2. Notice Boards
3. Physical Meetings</t>
  </si>
  <si>
    <t>Excel Spreadsheet, SAP, Verbal,</t>
  </si>
  <si>
    <t>Emails
Physical Meetings
Webinar Meetings</t>
  </si>
  <si>
    <t>Emails
Phone calls
Notice boards
Physical printed reports</t>
  </si>
  <si>
    <t>Meetings
Emails
Plugging of Paper Notes on notice boards</t>
  </si>
  <si>
    <t>Meetings</t>
  </si>
  <si>
    <t>Social networks and email</t>
  </si>
  <si>
    <t>Microsoft</t>
  </si>
  <si>
    <t xml:space="preserve">By Telephone and Computers </t>
  </si>
  <si>
    <t>Enail and CRM platforms</t>
  </si>
  <si>
    <t>Email, teams, outlook, post letters</t>
  </si>
  <si>
    <t xml:space="preserve">Emails and whatsapp groups </t>
  </si>
  <si>
    <t xml:space="preserve">email </t>
  </si>
  <si>
    <t>WhattsApp for briefings,letters and an intercom.</t>
  </si>
  <si>
    <t>Verbal, email, group chats and project platforms.</t>
  </si>
  <si>
    <t>Face to face , Email, Phone</t>
  </si>
  <si>
    <t>Social media &amp; news papers</t>
  </si>
  <si>
    <t xml:space="preserve">Email </t>
  </si>
  <si>
    <t>Briefing meeting</t>
  </si>
  <si>
    <t>Telephonic</t>
  </si>
  <si>
    <t>MS Outlook, telephonic, social media and meetings on Skype/MS Teams.</t>
  </si>
  <si>
    <t>Outlook, company portal and teams</t>
  </si>
  <si>
    <t xml:space="preserve">Phone </t>
  </si>
  <si>
    <t xml:space="preserve">Email, text message and phone calls </t>
  </si>
  <si>
    <t>Emails, sms, online, meetings</t>
  </si>
  <si>
    <t>Universal language</t>
  </si>
  <si>
    <t>Emails and team meetings</t>
  </si>
  <si>
    <t>Collaborative CRMâ€™s</t>
  </si>
  <si>
    <t xml:space="preserve">Verbal communication and email </t>
  </si>
  <si>
    <t>Wetransfer</t>
  </si>
  <si>
    <t xml:space="preserve">We use email, Slack and WhatsApp messaging. </t>
  </si>
  <si>
    <t xml:space="preserve">Projector </t>
  </si>
  <si>
    <t xml:space="preserve">Face to face, emails. </t>
  </si>
  <si>
    <t xml:space="preserve">Skype </t>
  </si>
  <si>
    <t xml:space="preserve">Cellphone </t>
  </si>
  <si>
    <t xml:space="preserve">Meetings </t>
  </si>
  <si>
    <t xml:space="preserve">MS Teams and watsup </t>
  </si>
  <si>
    <t>E mail</t>
  </si>
  <si>
    <t xml:space="preserve">Team </t>
  </si>
  <si>
    <t>SAP Portfolio Project Management</t>
  </si>
  <si>
    <t xml:space="preserve">WhatsUp. </t>
  </si>
  <si>
    <t xml:space="preserve">Emails. </t>
  </si>
  <si>
    <t>Social media such as WhatsApp &amp; etc</t>
  </si>
  <si>
    <t>WhatsApp</t>
  </si>
  <si>
    <t>Email, notice boards</t>
  </si>
  <si>
    <t xml:space="preserve">Laptop - Emails. </t>
  </si>
  <si>
    <t xml:space="preserve">SAP Business Intelligence </t>
  </si>
  <si>
    <t xml:space="preserve">Mobile cellphones. </t>
  </si>
  <si>
    <t xml:space="preserve">MS Project </t>
  </si>
  <si>
    <t xml:space="preserve">Face to face conversations. </t>
  </si>
  <si>
    <t>Ms Teams</t>
  </si>
  <si>
    <t>Google doc</t>
  </si>
  <si>
    <t xml:space="preserve">Virtual calls. </t>
  </si>
  <si>
    <t xml:space="preserve">SAP Project Management </t>
  </si>
  <si>
    <t xml:space="preserve">Skype. </t>
  </si>
  <si>
    <t>What contributes towards effective communication during projects?</t>
  </si>
  <si>
    <t>Clear and correct with attention to detail</t>
  </si>
  <si>
    <t xml:space="preserve">Awareness, agility, consistant communication and collaboration. </t>
  </si>
  <si>
    <t>Emails and Meetings</t>
  </si>
  <si>
    <t xml:space="preserve">Clear message, active listening and feedback from team. </t>
  </si>
  <si>
    <t>Proper feedback to streamline process</t>
  </si>
  <si>
    <t>Communication</t>
  </si>
  <si>
    <t xml:space="preserve">Clear instructions </t>
  </si>
  <si>
    <t xml:space="preserve">Respect </t>
  </si>
  <si>
    <t>Regular feedback and status meetings</t>
  </si>
  <si>
    <t xml:space="preserve">Clear communication channels and using project management tools </t>
  </si>
  <si>
    <t>Regular meetings for project progress.</t>
  </si>
  <si>
    <t xml:space="preserve">Establishing appropriate methods of communicating considering stakeholders in all levels of the organization. </t>
  </si>
  <si>
    <t>Giving feedback and right information</t>
  </si>
  <si>
    <t xml:space="preserve">Transparency , clear instruction and language , clear goal ,regular updates and feedback , acknowledgement, active listening and progress reporting. </t>
  </si>
  <si>
    <t xml:space="preserve">Policies and systems  that are in place </t>
  </si>
  <si>
    <t>Having regular touch-base sessions, reassuring team members that managers are always open to hearing about progress. Monthly meetings are also important to ensure that the whole team is up to date on progress, snags and areas of improvement.</t>
  </si>
  <si>
    <t xml:space="preserve">Clear objectives and to ensure that everyone understands the goals and timeline given for the project. </t>
  </si>
  <si>
    <t xml:space="preserve">Productivity </t>
  </si>
  <si>
    <t xml:space="preserve">feedback </t>
  </si>
  <si>
    <t xml:space="preserve">A clear understanding about the project plans  and an effective team that work together to achieve the success of the project. </t>
  </si>
  <si>
    <t>Clear language</t>
  </si>
  <si>
    <t xml:space="preserve">Clear lines of communication. </t>
  </si>
  <si>
    <t>Jobs</t>
  </si>
  <si>
    <t xml:space="preserve">Continuous engagements and reporting sessions including meetings update. </t>
  </si>
  <si>
    <t xml:space="preserve">Transparency </t>
  </si>
  <si>
    <t xml:space="preserve">Openness </t>
  </si>
  <si>
    <t>Listening to feedback</t>
  </si>
  <si>
    <t>Clear scope</t>
  </si>
  <si>
    <t xml:space="preserve">Regular meetings for performance updates </t>
  </si>
  <si>
    <t>Constant updates of progress</t>
  </si>
  <si>
    <t xml:space="preserve">1.Project Management Team Meetings. 
2. Internal and External Stakeholder updates meetings
</t>
  </si>
  <si>
    <t xml:space="preserve">Weekly check ins, regular meetings allowing everyone to speak and voice concerns or ask questions and actually listening to what they have to say. </t>
  </si>
  <si>
    <t>1. Meetings
2.Planning sessions</t>
  </si>
  <si>
    <t>1. Use of understood language 
2. Project Team Meetings</t>
  </si>
  <si>
    <t>Report Writing, Site visits, Powerpoint Presentations</t>
  </si>
  <si>
    <t xml:space="preserve">Team Meetings
</t>
  </si>
  <si>
    <t>Team training
Use of universal language
Team Building activities</t>
  </si>
  <si>
    <t xml:space="preserve">Team building programs
Listening to everyone's views </t>
  </si>
  <si>
    <t>Feedback</t>
  </si>
  <si>
    <t xml:space="preserve">Attentive listening and transparency </t>
  </si>
  <si>
    <t xml:space="preserve">Regular meetings to align on project status </t>
  </si>
  <si>
    <t xml:space="preserve">Good team work,dedication and to have small meetings every now and than just to get people together to get used to each other so that it can be easy to communicate with each other </t>
  </si>
  <si>
    <t>Transparency and trust.</t>
  </si>
  <si>
    <t xml:space="preserve">Ensuring that everyone understands what is expected of them and implement better ways to help meet their expectations. </t>
  </si>
  <si>
    <t xml:space="preserve">Objectives of the project being properly layed to all participants in the planning phase </t>
  </si>
  <si>
    <t xml:space="preserve">Planning </t>
  </si>
  <si>
    <t xml:space="preserve">Teamwork,participation and collaboration </t>
  </si>
  <si>
    <t>Clear, concise communication. Empathy and patience, as well as check-ins to see if the team is managing and, if there are any follow-up questions.</t>
  </si>
  <si>
    <t xml:space="preserve">Knowledge </t>
  </si>
  <si>
    <t>To listen, email, share project goals, keep everyone updated , to be clear, feedback</t>
  </si>
  <si>
    <t xml:space="preserve">Good performance </t>
  </si>
  <si>
    <t xml:space="preserve">Target tracker sheets </t>
  </si>
  <si>
    <t>Checkin</t>
  </si>
  <si>
    <t>Team work</t>
  </si>
  <si>
    <t>M&amp; E tools</t>
  </si>
  <si>
    <t>Having regular meetings with stakeholders; being clear about the objectives and clearing misunderstandings.</t>
  </si>
  <si>
    <t>Debrief</t>
  </si>
  <si>
    <t xml:space="preserve">Clear information about project </t>
  </si>
  <si>
    <t xml:space="preserve">Constant meetings and discussion using media such as texting </t>
  </si>
  <si>
    <t xml:space="preserve">Teamwork and feedback </t>
  </si>
  <si>
    <t>Clear picture demonstrations</t>
  </si>
  <si>
    <t>Clear commication of instructions and expectations</t>
  </si>
  <si>
    <t xml:space="preserve">Regular updates </t>
  </si>
  <si>
    <t>Clear expectations, goal setting</t>
  </si>
  <si>
    <t xml:space="preserve">Understand what's expected </t>
  </si>
  <si>
    <t xml:space="preserve">A high level of continuous engagement and feedback. </t>
  </si>
  <si>
    <t xml:space="preserve">Members point of view </t>
  </si>
  <si>
    <t xml:space="preserve">Feedback on performance. </t>
  </si>
  <si>
    <t xml:space="preserve">Clear instructions and message. </t>
  </si>
  <si>
    <t xml:space="preserve">Good channel of communication. </t>
  </si>
  <si>
    <t xml:space="preserve">Regualr meeting to go over performance. </t>
  </si>
  <si>
    <t xml:space="preserve">Clear instructions and roles. </t>
  </si>
  <si>
    <t>Regularly scheduled progress meetings.</t>
  </si>
  <si>
    <t xml:space="preserve">Routine check in </t>
  </si>
  <si>
    <t xml:space="preserve">Regularly checkups with project team. </t>
  </si>
  <si>
    <t xml:space="preserve">Regular feedback on performance. </t>
  </si>
  <si>
    <t xml:space="preserve">Regualr communication. </t>
  </si>
  <si>
    <t xml:space="preserve">Consistency in providing feedback </t>
  </si>
  <si>
    <t xml:space="preserve">Timeously communicating </t>
  </si>
  <si>
    <t>Morning meetings</t>
  </si>
  <si>
    <t xml:space="preserve">Constant meetings and engagements with stakeholders. </t>
  </si>
  <si>
    <t xml:space="preserve">Constant communication. </t>
  </si>
  <si>
    <t xml:space="preserve">Feedback. </t>
  </si>
  <si>
    <t xml:space="preserve">Regular PMO meetings. </t>
  </si>
  <si>
    <t xml:space="preserve">Regular communication between project team and manager. </t>
  </si>
  <si>
    <t xml:space="preserve">Clear instructions. </t>
  </si>
  <si>
    <t xml:space="preserve">Team work. </t>
  </si>
  <si>
    <t xml:space="preserve">Transparency. </t>
  </si>
  <si>
    <t xml:space="preserve">Team work and collaboration. </t>
  </si>
  <si>
    <t> Internal communication that is confusing has no effect on outcomes of projects.</t>
  </si>
  <si>
    <t>WeTransfer</t>
  </si>
  <si>
    <t>Virtual Calls</t>
  </si>
  <si>
    <t>Magnetic App</t>
  </si>
  <si>
    <t>Google Doc</t>
  </si>
  <si>
    <t>Cellphone</t>
  </si>
  <si>
    <t>TaskMAsters Doc</t>
  </si>
  <si>
    <t>Face to face</t>
  </si>
  <si>
    <t>Cloud Storage</t>
  </si>
  <si>
    <t>Google Drive</t>
  </si>
  <si>
    <t>Social Media</t>
  </si>
  <si>
    <t>Workplace</t>
  </si>
  <si>
    <t>Verbal interactions</t>
  </si>
  <si>
    <t>Presentations</t>
  </si>
  <si>
    <t>MS Project</t>
  </si>
  <si>
    <t>Telephone</t>
  </si>
  <si>
    <t>Text Message</t>
  </si>
  <si>
    <t>SAP Business Intelligence</t>
  </si>
  <si>
    <t>Physicall Printing Reports</t>
  </si>
  <si>
    <t>Notice Board Information</t>
  </si>
  <si>
    <t>Stakeholder Meetings</t>
  </si>
  <si>
    <t>Excel Spreadsheets</t>
  </si>
  <si>
    <t>Webinar Meetings</t>
  </si>
  <si>
    <t>Collaborative CRMA</t>
  </si>
  <si>
    <t>SAP PPM</t>
  </si>
  <si>
    <t>Vsio</t>
  </si>
  <si>
    <t>Channels</t>
  </si>
  <si>
    <t>No. of Respondents</t>
  </si>
  <si>
    <t>Contributing factors to effective communication</t>
  </si>
  <si>
    <t>No. of respondents</t>
  </si>
  <si>
    <t>Mean</t>
  </si>
  <si>
    <t>Standard Deviation</t>
  </si>
  <si>
    <t>Desriptive Analysis</t>
  </si>
  <si>
    <t>Formula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</si>
</sst>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Calibri"/>
      <family val="2"/>
      <scheme val="minor"/>
    </font>
    <font>
      <sz val="11"/>
      <color theme="1"/>
      <name val="Calibri"/>
      <family val="2"/>
      <scheme val="minor"/>
    </font>
    <font>
      <sz val="10"/>
      <color rgb="FF202124"/>
      <name val="Arial"/>
      <family val="2"/>
    </font>
    <font>
      <sz val="11"/>
      <color theme="0"/>
      <name val="Calibri"/>
      <family val="2"/>
      <scheme val="minor"/>
    </font>
  </fonts>
  <fills count="3">
    <fill>
      <patternFill patternType="none"/>
    </fill>
    <fill>
      <patternFill patternType="gray125"/>
    </fill>
    <fill>
      <patternFill patternType="solid">
        <fgColor theme="8"/>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9" fontId="1" fillId="0" borderId="0" applyFont="0" applyFill="0" applyBorder="0" applyAlignment="0" applyProtection="0"/>
    <xf numFmtId="0" fontId="3" fillId="2" borderId="0" applyNumberFormat="0" applyBorder="0" applyAlignment="0" applyProtection="0"/>
  </cellStyleXfs>
  <cellXfs count="13">
    <xf numFmtId="0" fontId="0" fillId="0" borderId="0" xfId="0"/>
    <xf numFmtId="0" fontId="2" fillId="0" borderId="0" xfId="0" applyFont="1"/>
    <xf numFmtId="1" fontId="0" fillId="0" borderId="0" xfId="0" applyNumberFormat="1" applyAlignment="1">
      <alignment horizontal="left"/>
    </xf>
    <xf numFmtId="9" fontId="0" fillId="0" borderId="0" xfId="0" applyNumberFormat="1"/>
    <xf numFmtId="9" fontId="0" fillId="0" borderId="0" xfId="1" applyFont="1"/>
    <xf numFmtId="9" fontId="0" fillId="0" borderId="0" xfId="1" applyNumberFormat="1" applyFont="1"/>
    <xf numFmtId="16" fontId="0" fillId="0" borderId="0" xfId="0" applyNumberFormat="1"/>
    <xf numFmtId="0" fontId="0" fillId="0" borderId="0" xfId="0" applyAlignment="1">
      <alignment wrapText="1"/>
    </xf>
    <xf numFmtId="0" fontId="0" fillId="0" borderId="1" xfId="0" applyBorder="1"/>
    <xf numFmtId="0" fontId="0" fillId="0" borderId="1" xfId="0" applyBorder="1" applyAlignment="1">
      <alignment wrapText="1"/>
    </xf>
    <xf numFmtId="0" fontId="0" fillId="0" borderId="1" xfId="0" applyBorder="1" applyAlignment="1">
      <alignment horizontal="center"/>
    </xf>
    <xf numFmtId="0" fontId="3" fillId="2" borderId="1" xfId="2" applyBorder="1"/>
    <xf numFmtId="0" fontId="0" fillId="0" borderId="1" xfId="0" applyBorder="1" applyAlignment="1">
      <alignment horizontal="center"/>
    </xf>
  </cellXfs>
  <cellStyles count="3">
    <cellStyle name="Accent5" xfId="2" builtinId="45"/>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r>
              <a:rPr lang="en-ZA"/>
              <a:t>Please indicate your ethnicity</a:t>
            </a:r>
          </a:p>
        </c:rich>
      </c:tx>
      <c:layout/>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'Q1'!$M$3:$M$7</c:f>
              <c:strCache>
                <c:ptCount val="5"/>
                <c:pt idx="0">
                  <c:v>Black</c:v>
                </c:pt>
                <c:pt idx="1">
                  <c:v>Coloured</c:v>
                </c:pt>
                <c:pt idx="2">
                  <c:v>Indian</c:v>
                </c:pt>
                <c:pt idx="3">
                  <c:v>White</c:v>
                </c:pt>
                <c:pt idx="4">
                  <c:v>Other</c:v>
                </c:pt>
              </c:strCache>
            </c:strRef>
          </c:cat>
          <c:val>
            <c:numRef>
              <c:f>'Q1'!$N$3:$N$7</c:f>
              <c:numCache>
                <c:formatCode>0%</c:formatCode>
                <c:ptCount val="5"/>
                <c:pt idx="0">
                  <c:v>0.64</c:v>
                </c:pt>
                <c:pt idx="1">
                  <c:v>0.13</c:v>
                </c:pt>
                <c:pt idx="2">
                  <c:v>0.06</c:v>
                </c:pt>
                <c:pt idx="3">
                  <c:v>0.16</c:v>
                </c:pt>
                <c:pt idx="4">
                  <c:v>0.01</c:v>
                </c:pt>
              </c:numCache>
            </c:numRef>
          </c:val>
          <c:extLst>
            <c:ext xmlns:c16="http://schemas.microsoft.com/office/drawing/2014/chart" uri="{C3380CC4-5D6E-409C-BE32-E72D297353CC}">
              <c16:uniqueId val="{00000000-7902-4EE3-B4FD-1DF8831A83FA}"/>
            </c:ext>
          </c:extLst>
        </c:ser>
        <c:dLbls>
          <c:dLblPos val="outEnd"/>
          <c:showLegendKey val="0"/>
          <c:showVal val="1"/>
          <c:showCatName val="0"/>
          <c:showSerName val="0"/>
          <c:showPercent val="0"/>
          <c:showBubbleSize val="0"/>
        </c:dLbls>
        <c:gapWidth val="65"/>
        <c:axId val="289655304"/>
        <c:axId val="289653664"/>
      </c:barChart>
      <c:catAx>
        <c:axId val="289655304"/>
        <c:scaling>
          <c:orientation val="minMax"/>
        </c:scaling>
        <c:delete val="0"/>
        <c:axPos val="b"/>
        <c:numFmt formatCode="General" sourceLinked="1"/>
        <c:majorTickMark val="none"/>
        <c:minorTickMark val="none"/>
        <c:tickLblPos val="nextTo"/>
        <c:spPr>
          <a:noFill/>
          <a:ln w="19050" cap="flat" cmpd="sng" algn="ctr">
            <a:solidFill>
              <a:schemeClr val="dk1">
                <a:lumMod val="75000"/>
                <a:lumOff val="25000"/>
              </a:schemeClr>
            </a:solidFill>
            <a:round/>
          </a:ln>
          <a:effectLst/>
        </c:spPr>
        <c:txPr>
          <a:bodyPr rot="-60000000" spcFirstLastPara="1" vertOverflow="ellipsis" vert="horz" wrap="square" anchor="ctr" anchorCtr="1"/>
          <a:lstStyle/>
          <a:p>
            <a:pPr>
              <a:defRPr sz="900" b="0" i="0" u="none" strike="noStrike" kern="1200" cap="all" baseline="0">
                <a:solidFill>
                  <a:schemeClr val="dk1">
                    <a:lumMod val="75000"/>
                    <a:lumOff val="25000"/>
                  </a:schemeClr>
                </a:solidFill>
                <a:latin typeface="+mn-lt"/>
                <a:ea typeface="+mn-ea"/>
                <a:cs typeface="+mn-cs"/>
              </a:defRPr>
            </a:pPr>
            <a:endParaRPr lang="en-US"/>
          </a:p>
        </c:txPr>
        <c:crossAx val="289653664"/>
        <c:crosses val="autoZero"/>
        <c:auto val="1"/>
        <c:lblAlgn val="ctr"/>
        <c:lblOffset val="100"/>
        <c:noMultiLvlLbl val="0"/>
      </c:catAx>
      <c:valAx>
        <c:axId val="289653664"/>
        <c:scaling>
          <c:orientation val="minMax"/>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289655304"/>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paperSize="9"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ZA"/>
              <a:t>Project managers do not need to communicate with their team members</a:t>
            </a:r>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'Question 3'!$F$5:$F$9</c:f>
              <c:strCache>
                <c:ptCount val="5"/>
                <c:pt idx="0">
                  <c:v>Strongly Disagree</c:v>
                </c:pt>
                <c:pt idx="1">
                  <c:v>Disagree</c:v>
                </c:pt>
                <c:pt idx="2">
                  <c:v>Neutral</c:v>
                </c:pt>
                <c:pt idx="3">
                  <c:v>Agree</c:v>
                </c:pt>
                <c:pt idx="4">
                  <c:v>Strongly Agree</c:v>
                </c:pt>
              </c:strCache>
            </c:strRef>
          </c:cat>
          <c:val>
            <c:numRef>
              <c:f>'Question 3'!$G$5:$G$9</c:f>
              <c:numCache>
                <c:formatCode>0%</c:formatCode>
                <c:ptCount val="5"/>
                <c:pt idx="0">
                  <c:v>0.74</c:v>
                </c:pt>
                <c:pt idx="1">
                  <c:v>0.13</c:v>
                </c:pt>
                <c:pt idx="2">
                  <c:v>0.06</c:v>
                </c:pt>
                <c:pt idx="3">
                  <c:v>0.02</c:v>
                </c:pt>
                <c:pt idx="4">
                  <c:v>0.05</c:v>
                </c:pt>
              </c:numCache>
            </c:numRef>
          </c:val>
          <c:extLst>
            <c:ext xmlns:c16="http://schemas.microsoft.com/office/drawing/2014/chart" uri="{C3380CC4-5D6E-409C-BE32-E72D297353CC}">
              <c16:uniqueId val="{00000000-2099-482B-8934-8C3642D8EF92}"/>
            </c:ext>
          </c:extLst>
        </c:ser>
        <c:dLbls>
          <c:dLblPos val="ctr"/>
          <c:showLegendKey val="0"/>
          <c:showVal val="1"/>
          <c:showCatName val="0"/>
          <c:showSerName val="0"/>
          <c:showPercent val="0"/>
          <c:showBubbleSize val="0"/>
        </c:dLbls>
        <c:gapWidth val="79"/>
        <c:overlap val="100"/>
        <c:axId val="383384384"/>
        <c:axId val="383378480"/>
      </c:barChart>
      <c:catAx>
        <c:axId val="3833843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383378480"/>
        <c:crosses val="autoZero"/>
        <c:auto val="1"/>
        <c:lblAlgn val="ctr"/>
        <c:lblOffset val="100"/>
        <c:noMultiLvlLbl val="0"/>
      </c:catAx>
      <c:valAx>
        <c:axId val="383378480"/>
        <c:scaling>
          <c:orientation val="minMax"/>
        </c:scaling>
        <c:delete val="1"/>
        <c:axPos val="b"/>
        <c:numFmt formatCode="0%" sourceLinked="1"/>
        <c:majorTickMark val="none"/>
        <c:minorTickMark val="none"/>
        <c:tickLblPos val="nextTo"/>
        <c:crossAx val="383384384"/>
        <c:crosses val="autoZero"/>
        <c:crossBetween val="between"/>
      </c:valAx>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r>
              <a:rPr lang="en-ZA"/>
              <a:t>Leaders need to be effective in communication</a:t>
            </a:r>
          </a:p>
        </c:rich>
      </c:tx>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n-US"/>
        </a:p>
      </c:txPr>
    </c:title>
    <c:autoTitleDeleted val="0"/>
    <c:view3D>
      <c:rotX val="0"/>
      <c:rotY val="0"/>
      <c:depthPercent val="60"/>
      <c:rAngAx val="0"/>
      <c:perspective val="100"/>
    </c:view3D>
    <c:floor>
      <c:thickness val="0"/>
      <c:spPr>
        <a:solidFill>
          <a:schemeClr val="lt1">
            <a:lumMod val="95000"/>
          </a:schemeClr>
        </a:solidFill>
        <a:ln>
          <a:noFill/>
        </a:ln>
        <a:effectLst/>
        <a:sp3d/>
      </c:spPr>
    </c:floor>
    <c:sideWall>
      <c:thickness val="0"/>
      <c:spPr>
        <a:noFill/>
        <a:ln>
          <a:noFill/>
        </a:ln>
        <a:effectLst/>
        <a:sp3d/>
      </c:spPr>
    </c:sideWall>
    <c:backWall>
      <c:thickness val="0"/>
      <c:spPr>
        <a:noFill/>
        <a:ln>
          <a:noFill/>
        </a:ln>
        <a:effectLst/>
        <a:sp3d/>
      </c:spPr>
    </c:backWall>
    <c:plotArea>
      <c:layout/>
      <c:bar3DChart>
        <c:barDir val="bar"/>
        <c:grouping val="clustered"/>
        <c:varyColors val="0"/>
        <c:ser>
          <c:idx val="0"/>
          <c:order val="0"/>
          <c:spPr>
            <a:solidFill>
              <a:schemeClr val="accent1">
                <a:alpha val="85000"/>
              </a:schemeClr>
            </a:solidFill>
            <a:ln w="9525" cap="flat" cmpd="sng" algn="ctr">
              <a:solidFill>
                <a:schemeClr val="accent1">
                  <a:lumMod val="75000"/>
                </a:schemeClr>
              </a:solidFill>
              <a:round/>
            </a:ln>
            <a:effectLst/>
            <a:sp3d contourW="9525">
              <a:contourClr>
                <a:schemeClr val="accent1">
                  <a:lumMod val="75000"/>
                </a:schemeClr>
              </a:contourClr>
            </a:sp3d>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'Question 4'!$L$7:$L$11</c:f>
              <c:strCache>
                <c:ptCount val="5"/>
                <c:pt idx="0">
                  <c:v>Strongly Disagree</c:v>
                </c:pt>
                <c:pt idx="1">
                  <c:v>Disagree</c:v>
                </c:pt>
                <c:pt idx="2">
                  <c:v>Neutral</c:v>
                </c:pt>
                <c:pt idx="3">
                  <c:v>Agree</c:v>
                </c:pt>
                <c:pt idx="4">
                  <c:v>Strongly Agree</c:v>
                </c:pt>
              </c:strCache>
            </c:strRef>
          </c:cat>
          <c:val>
            <c:numRef>
              <c:f>'Question 4'!$M$7:$M$11</c:f>
              <c:numCache>
                <c:formatCode>0%</c:formatCode>
                <c:ptCount val="5"/>
                <c:pt idx="0">
                  <c:v>0.01</c:v>
                </c:pt>
                <c:pt idx="1">
                  <c:v>0.01</c:v>
                </c:pt>
                <c:pt idx="2">
                  <c:v>0</c:v>
                </c:pt>
                <c:pt idx="3">
                  <c:v>0.09</c:v>
                </c:pt>
                <c:pt idx="4">
                  <c:v>0.89</c:v>
                </c:pt>
              </c:numCache>
            </c:numRef>
          </c:val>
          <c:extLst>
            <c:ext xmlns:c16="http://schemas.microsoft.com/office/drawing/2014/chart" uri="{C3380CC4-5D6E-409C-BE32-E72D297353CC}">
              <c16:uniqueId val="{00000000-D2ED-46D7-9CA4-1B32FD0FBF8B}"/>
            </c:ext>
          </c:extLst>
        </c:ser>
        <c:dLbls>
          <c:showLegendKey val="0"/>
          <c:showVal val="1"/>
          <c:showCatName val="0"/>
          <c:showSerName val="0"/>
          <c:showPercent val="0"/>
          <c:showBubbleSize val="0"/>
        </c:dLbls>
        <c:gapWidth val="65"/>
        <c:shape val="box"/>
        <c:axId val="435377544"/>
        <c:axId val="435378856"/>
        <c:axId val="0"/>
      </c:bar3DChart>
      <c:catAx>
        <c:axId val="435377544"/>
        <c:scaling>
          <c:orientation val="minMax"/>
        </c:scaling>
        <c:delete val="0"/>
        <c:axPos val="l"/>
        <c:numFmt formatCode="General" sourceLinked="1"/>
        <c:majorTickMark val="none"/>
        <c:minorTickMark val="none"/>
        <c:tickLblPos val="nextTo"/>
        <c:spPr>
          <a:noFill/>
          <a:ln w="19050" cap="flat" cmpd="sng" algn="ctr">
            <a:solidFill>
              <a:schemeClr val="dk1">
                <a:lumMod val="75000"/>
                <a:lumOff val="25000"/>
              </a:schemeClr>
            </a:solidFill>
            <a:round/>
          </a:ln>
          <a:effectLst/>
        </c:spPr>
        <c:txPr>
          <a:bodyPr rot="-60000000" spcFirstLastPara="1" vertOverflow="ellipsis" vert="horz" wrap="square" anchor="ctr" anchorCtr="1"/>
          <a:lstStyle/>
          <a:p>
            <a:pPr>
              <a:defRPr sz="900" b="0" i="0" u="none" strike="noStrike" kern="1200" cap="all" baseline="0">
                <a:solidFill>
                  <a:schemeClr val="dk1">
                    <a:lumMod val="75000"/>
                    <a:lumOff val="25000"/>
                  </a:schemeClr>
                </a:solidFill>
                <a:latin typeface="+mn-lt"/>
                <a:ea typeface="+mn-ea"/>
                <a:cs typeface="+mn-cs"/>
              </a:defRPr>
            </a:pPr>
            <a:endParaRPr lang="en-US"/>
          </a:p>
        </c:txPr>
        <c:crossAx val="435378856"/>
        <c:crosses val="autoZero"/>
        <c:auto val="1"/>
        <c:lblAlgn val="ctr"/>
        <c:lblOffset val="100"/>
        <c:noMultiLvlLbl val="0"/>
      </c:catAx>
      <c:valAx>
        <c:axId val="435378856"/>
        <c:scaling>
          <c:orientation val="minMax"/>
        </c:scaling>
        <c:delete val="0"/>
        <c:axPos val="b"/>
        <c:majorGridlines>
          <c:spPr>
            <a:ln w="9525" cap="flat" cmpd="sng" algn="ctr">
              <a:solidFill>
                <a:schemeClr val="dk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crossAx val="435377544"/>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Staff do not need to use a universal language to communicate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8.3233814523184596E-2"/>
          <c:y val="0.27398148148148149"/>
          <c:w val="0.87232174103237092"/>
          <c:h val="0.5909106153397492"/>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'Question 5'!$L$14:$L$18</c:f>
              <c:strCache>
                <c:ptCount val="5"/>
                <c:pt idx="0">
                  <c:v>Strongly Disagree</c:v>
                </c:pt>
                <c:pt idx="1">
                  <c:v>Disagree</c:v>
                </c:pt>
                <c:pt idx="2">
                  <c:v>Neutral</c:v>
                </c:pt>
                <c:pt idx="3">
                  <c:v>Agree</c:v>
                </c:pt>
                <c:pt idx="4">
                  <c:v>Strongly Agree</c:v>
                </c:pt>
              </c:strCache>
            </c:strRef>
          </c:cat>
          <c:val>
            <c:numRef>
              <c:f>'Question 5'!$M$14:$M$18</c:f>
              <c:numCache>
                <c:formatCode>0%</c:formatCode>
                <c:ptCount val="5"/>
                <c:pt idx="0">
                  <c:v>0.54</c:v>
                </c:pt>
                <c:pt idx="1">
                  <c:v>0.19</c:v>
                </c:pt>
                <c:pt idx="2">
                  <c:v>0.15</c:v>
                </c:pt>
                <c:pt idx="3">
                  <c:v>0.06</c:v>
                </c:pt>
                <c:pt idx="4">
                  <c:v>0.06</c:v>
                </c:pt>
              </c:numCache>
            </c:numRef>
          </c:val>
          <c:extLst>
            <c:ext xmlns:c16="http://schemas.microsoft.com/office/drawing/2014/chart" uri="{C3380CC4-5D6E-409C-BE32-E72D297353CC}">
              <c16:uniqueId val="{00000000-1962-408B-836B-0D4D65C7FC5B}"/>
            </c:ext>
          </c:extLst>
        </c:ser>
        <c:dLbls>
          <c:dLblPos val="outEnd"/>
          <c:showLegendKey val="0"/>
          <c:showVal val="1"/>
          <c:showCatName val="0"/>
          <c:showSerName val="0"/>
          <c:showPercent val="0"/>
          <c:showBubbleSize val="0"/>
        </c:dLbls>
        <c:gapWidth val="219"/>
        <c:overlap val="-27"/>
        <c:axId val="437996408"/>
        <c:axId val="437994440"/>
      </c:barChart>
      <c:catAx>
        <c:axId val="437996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7994440"/>
        <c:crosses val="autoZero"/>
        <c:auto val="1"/>
        <c:lblAlgn val="ctr"/>
        <c:lblOffset val="100"/>
        <c:noMultiLvlLbl val="0"/>
      </c:catAx>
      <c:valAx>
        <c:axId val="43799444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79964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Deliverables can be achieved without any soft skills such as communication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C482-4F44-BBDC-5D8E79C88B24}"/>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C482-4F44-BBDC-5D8E79C88B24}"/>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C482-4F44-BBDC-5D8E79C88B24}"/>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C482-4F44-BBDC-5D8E79C88B24}"/>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C482-4F44-BBDC-5D8E79C88B24}"/>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'Question 6'!$F$7:$F$11</c:f>
              <c:strCache>
                <c:ptCount val="5"/>
                <c:pt idx="0">
                  <c:v>Strongly Disagree</c:v>
                </c:pt>
                <c:pt idx="1">
                  <c:v>Disagree</c:v>
                </c:pt>
                <c:pt idx="2">
                  <c:v>Neutral</c:v>
                </c:pt>
                <c:pt idx="3">
                  <c:v>Agree</c:v>
                </c:pt>
                <c:pt idx="4">
                  <c:v>Strongly Agree</c:v>
                </c:pt>
              </c:strCache>
            </c:strRef>
          </c:cat>
          <c:val>
            <c:numRef>
              <c:f>'Question 6'!$G$7:$G$11</c:f>
              <c:numCache>
                <c:formatCode>0%</c:formatCode>
                <c:ptCount val="5"/>
                <c:pt idx="0">
                  <c:v>0.59</c:v>
                </c:pt>
                <c:pt idx="1">
                  <c:v>0.22</c:v>
                </c:pt>
                <c:pt idx="2">
                  <c:v>0.13</c:v>
                </c:pt>
                <c:pt idx="3">
                  <c:v>0.04</c:v>
                </c:pt>
                <c:pt idx="4">
                  <c:v>0.02</c:v>
                </c:pt>
              </c:numCache>
            </c:numRef>
          </c:val>
          <c:extLst>
            <c:ext xmlns:c16="http://schemas.microsoft.com/office/drawing/2014/chart" uri="{C3380CC4-5D6E-409C-BE32-E72D297353CC}">
              <c16:uniqueId val="{00000000-9894-4C93-8ACA-8E6D0AECFFE5}"/>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en-ZA"/>
              <a:t>Departments that tend to delay transferring information lead to financial losses in the business</a:t>
            </a:r>
          </a:p>
        </c:rich>
      </c:tx>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en-US"/>
        </a:p>
      </c:txPr>
    </c:title>
    <c:autoTitleDeleted val="0"/>
    <c:plotArea>
      <c:layout/>
      <c:barChart>
        <c:barDir val="col"/>
        <c:grouping val="stacked"/>
        <c:varyColors val="0"/>
        <c:ser>
          <c:idx val="0"/>
          <c:order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cat>
            <c:strRef>
              <c:f>'Question 7'!$E$6:$E$10</c:f>
              <c:strCache>
                <c:ptCount val="5"/>
                <c:pt idx="0">
                  <c:v>Strongly Disagree</c:v>
                </c:pt>
                <c:pt idx="1">
                  <c:v>Disagree</c:v>
                </c:pt>
                <c:pt idx="2">
                  <c:v>Neutral</c:v>
                </c:pt>
                <c:pt idx="3">
                  <c:v>Agree</c:v>
                </c:pt>
                <c:pt idx="4">
                  <c:v>Strongly Agree</c:v>
                </c:pt>
              </c:strCache>
            </c:strRef>
          </c:cat>
          <c:val>
            <c:numRef>
              <c:f>'Question 7'!$F$6:$F$10</c:f>
              <c:numCache>
                <c:formatCode>0%</c:formatCode>
                <c:ptCount val="5"/>
                <c:pt idx="0">
                  <c:v>0.05</c:v>
                </c:pt>
                <c:pt idx="1">
                  <c:v>0.08</c:v>
                </c:pt>
                <c:pt idx="2">
                  <c:v>0.14000000000000001</c:v>
                </c:pt>
                <c:pt idx="3">
                  <c:v>0.26</c:v>
                </c:pt>
                <c:pt idx="4">
                  <c:v>0.47</c:v>
                </c:pt>
              </c:numCache>
            </c:numRef>
          </c:val>
          <c:extLst>
            <c:ext xmlns:c16="http://schemas.microsoft.com/office/drawing/2014/chart" uri="{C3380CC4-5D6E-409C-BE32-E72D297353CC}">
              <c16:uniqueId val="{00000000-0C99-4419-8C69-5720799C871F}"/>
            </c:ext>
          </c:extLst>
        </c:ser>
        <c:dLbls>
          <c:dLblPos val="ctr"/>
          <c:showLegendKey val="0"/>
          <c:showVal val="1"/>
          <c:showCatName val="0"/>
          <c:showSerName val="0"/>
          <c:showPercent val="0"/>
          <c:showBubbleSize val="0"/>
        </c:dLbls>
        <c:gapWidth val="150"/>
        <c:overlap val="100"/>
        <c:axId val="530985784"/>
        <c:axId val="530986112"/>
      </c:barChart>
      <c:catAx>
        <c:axId val="530985784"/>
        <c:scaling>
          <c:orientation val="minMax"/>
        </c:scaling>
        <c:delete val="0"/>
        <c:axPos val="b"/>
        <c:numFmt formatCode="General" sourceLinked="1"/>
        <c:majorTickMark val="none"/>
        <c:minorTickMark val="none"/>
        <c:tickLblPos val="nextTo"/>
        <c:spPr>
          <a:noFill/>
          <a:ln w="12700" cap="flat" cmpd="sng" algn="ctr">
            <a:solidFill>
              <a:schemeClr val="lt1">
                <a:lumMod val="95000"/>
                <a:alpha val="54000"/>
              </a:schemeClr>
            </a:solidFill>
            <a:round/>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530986112"/>
        <c:crosses val="autoZero"/>
        <c:auto val="1"/>
        <c:lblAlgn val="ctr"/>
        <c:lblOffset val="100"/>
        <c:noMultiLvlLbl val="0"/>
      </c:catAx>
      <c:valAx>
        <c:axId val="530986112"/>
        <c:scaling>
          <c:orientation val="minMax"/>
        </c:scaling>
        <c:delete val="0"/>
        <c:axPos val="l"/>
        <c:majorGridlines>
          <c:spPr>
            <a:ln w="9525" cap="flat" cmpd="sng" algn="ctr">
              <a:solidFill>
                <a:schemeClr val="lt1">
                  <a:lumMod val="95000"/>
                  <a:alpha val="10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530985784"/>
        <c:crosses val="autoZero"/>
        <c:crossBetween val="between"/>
      </c:valAx>
      <c:spPr>
        <a:noFill/>
        <a:ln>
          <a:noFill/>
        </a:ln>
        <a:effectLst/>
      </c:spPr>
    </c:plotArea>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en-ZA"/>
              <a:t>Conflicts can arise between clients and the organisation due to misundertandings of instructions</a:t>
            </a:r>
          </a:p>
        </c:rich>
      </c:tx>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en-US"/>
        </a:p>
      </c:txPr>
    </c:title>
    <c:autoTitleDeleted val="0"/>
    <c:plotArea>
      <c:layout>
        <c:manualLayout>
          <c:layoutTarget val="inner"/>
          <c:xMode val="edge"/>
          <c:yMode val="edge"/>
          <c:x val="0.18361914767827622"/>
          <c:y val="0.29634485498609459"/>
          <c:w val="0.76669773344329084"/>
          <c:h val="0.59559687041503606"/>
        </c:manualLayout>
      </c:layout>
      <c:barChart>
        <c:barDir val="bar"/>
        <c:grouping val="stacked"/>
        <c:varyColors val="0"/>
        <c:ser>
          <c:idx val="0"/>
          <c:order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cat>
            <c:strRef>
              <c:f>'Question 8'!$E$6:$E$10</c:f>
              <c:strCache>
                <c:ptCount val="5"/>
                <c:pt idx="0">
                  <c:v>Strongly Disagree</c:v>
                </c:pt>
                <c:pt idx="1">
                  <c:v>Disagree</c:v>
                </c:pt>
                <c:pt idx="2">
                  <c:v>Neutral</c:v>
                </c:pt>
                <c:pt idx="3">
                  <c:v>Agree</c:v>
                </c:pt>
                <c:pt idx="4">
                  <c:v>Strongly Agree</c:v>
                </c:pt>
              </c:strCache>
            </c:strRef>
          </c:cat>
          <c:val>
            <c:numRef>
              <c:f>'Question 8'!$F$6:$F$10</c:f>
              <c:numCache>
                <c:formatCode>0%</c:formatCode>
                <c:ptCount val="5"/>
                <c:pt idx="0">
                  <c:v>0.03</c:v>
                </c:pt>
                <c:pt idx="1">
                  <c:v>0.02</c:v>
                </c:pt>
                <c:pt idx="2">
                  <c:v>0.06</c:v>
                </c:pt>
                <c:pt idx="3">
                  <c:v>0.21</c:v>
                </c:pt>
                <c:pt idx="4">
                  <c:v>0.68</c:v>
                </c:pt>
              </c:numCache>
            </c:numRef>
          </c:val>
          <c:extLst>
            <c:ext xmlns:c16="http://schemas.microsoft.com/office/drawing/2014/chart" uri="{C3380CC4-5D6E-409C-BE32-E72D297353CC}">
              <c16:uniqueId val="{00000000-DCC3-4DB8-BE41-8557DD8656B5}"/>
            </c:ext>
          </c:extLst>
        </c:ser>
        <c:dLbls>
          <c:dLblPos val="ctr"/>
          <c:showLegendKey val="0"/>
          <c:showVal val="1"/>
          <c:showCatName val="0"/>
          <c:showSerName val="0"/>
          <c:showPercent val="0"/>
          <c:showBubbleSize val="0"/>
        </c:dLbls>
        <c:gapWidth val="150"/>
        <c:overlap val="100"/>
        <c:axId val="608944448"/>
        <c:axId val="608948056"/>
      </c:barChart>
      <c:catAx>
        <c:axId val="608944448"/>
        <c:scaling>
          <c:orientation val="minMax"/>
        </c:scaling>
        <c:delete val="0"/>
        <c:axPos val="l"/>
        <c:numFmt formatCode="General" sourceLinked="1"/>
        <c:majorTickMark val="none"/>
        <c:minorTickMark val="none"/>
        <c:tickLblPos val="nextTo"/>
        <c:spPr>
          <a:noFill/>
          <a:ln w="12700" cap="flat" cmpd="sng" algn="ctr">
            <a:solidFill>
              <a:schemeClr val="lt1">
                <a:lumMod val="95000"/>
                <a:alpha val="54000"/>
              </a:schemeClr>
            </a:solidFill>
            <a:round/>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608948056"/>
        <c:crosses val="autoZero"/>
        <c:auto val="1"/>
        <c:lblAlgn val="ctr"/>
        <c:lblOffset val="100"/>
        <c:noMultiLvlLbl val="0"/>
      </c:catAx>
      <c:valAx>
        <c:axId val="608948056"/>
        <c:scaling>
          <c:orientation val="minMax"/>
        </c:scaling>
        <c:delete val="0"/>
        <c:axPos val="b"/>
        <c:majorGridlines>
          <c:spPr>
            <a:ln w="9525" cap="flat" cmpd="sng" algn="ctr">
              <a:solidFill>
                <a:schemeClr val="lt1">
                  <a:lumMod val="95000"/>
                  <a:alpha val="10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608944448"/>
        <c:crosses val="autoZero"/>
        <c:crossBetween val="between"/>
      </c:valAx>
      <c:spPr>
        <a:noFill/>
        <a:ln>
          <a:noFill/>
        </a:ln>
        <a:effectLst/>
      </c:spPr>
    </c:plotArea>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en-ZA"/>
              <a:t>Feedback is not vital during project execution</a:t>
            </a:r>
          </a:p>
        </c:rich>
      </c:tx>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en-US"/>
        </a:p>
      </c:txPr>
    </c:title>
    <c:autoTitleDeleted val="0"/>
    <c:plotArea>
      <c:layout/>
      <c:pieChart>
        <c:varyColors val="1"/>
        <c:ser>
          <c:idx val="0"/>
          <c:order val="0"/>
          <c:dPt>
            <c:idx val="0"/>
            <c:bubble3D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1-9FED-4AFB-BC9C-BA8DC0E7E670}"/>
              </c:ext>
            </c:extLst>
          </c:dPt>
          <c:dPt>
            <c:idx val="1"/>
            <c:bubble3D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3-9FED-4AFB-BC9C-BA8DC0E7E670}"/>
              </c:ext>
            </c:extLst>
          </c:dPt>
          <c:dPt>
            <c:idx val="2"/>
            <c:bubble3D val="0"/>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5-9FED-4AFB-BC9C-BA8DC0E7E670}"/>
              </c:ext>
            </c:extLst>
          </c:dPt>
          <c:dPt>
            <c:idx val="3"/>
            <c:bubble3D val="0"/>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7-9FED-4AFB-BC9C-BA8DC0E7E670}"/>
              </c:ext>
            </c:extLst>
          </c:dPt>
          <c:dPt>
            <c:idx val="4"/>
            <c:bubble3D val="0"/>
            <c:spPr>
              <a:gradFill rotWithShape="1">
                <a:gsLst>
                  <a:gs pos="0">
                    <a:schemeClr val="accent5">
                      <a:satMod val="103000"/>
                      <a:lumMod val="102000"/>
                      <a:tint val="94000"/>
                    </a:schemeClr>
                  </a:gs>
                  <a:gs pos="50000">
                    <a:schemeClr val="accent5">
                      <a:satMod val="110000"/>
                      <a:lumMod val="100000"/>
                      <a:shade val="100000"/>
                    </a:schemeClr>
                  </a:gs>
                  <a:gs pos="100000">
                    <a:schemeClr val="accent5">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9-9FED-4AFB-BC9C-BA8DC0E7E670}"/>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a:solidFill>
                    <a:schemeClr val="lt1">
                      <a:lumMod val="95000"/>
                      <a:alpha val="54000"/>
                    </a:schemeClr>
                  </a:solidFill>
                </a:ln>
                <a:effectLst/>
              </c:spPr>
            </c:leaderLines>
            <c:extLst>
              <c:ext xmlns:c15="http://schemas.microsoft.com/office/drawing/2012/chart" uri="{CE6537A1-D6FC-4f65-9D91-7224C49458BB}"/>
            </c:extLst>
          </c:dLbls>
          <c:cat>
            <c:strRef>
              <c:f>'Question 9'!$H$5:$H$9</c:f>
              <c:strCache>
                <c:ptCount val="5"/>
                <c:pt idx="0">
                  <c:v>Strongly Disagree</c:v>
                </c:pt>
                <c:pt idx="1">
                  <c:v>Disagree</c:v>
                </c:pt>
                <c:pt idx="2">
                  <c:v>Neutral</c:v>
                </c:pt>
                <c:pt idx="3">
                  <c:v>Agree</c:v>
                </c:pt>
                <c:pt idx="4">
                  <c:v>Strongly Agree</c:v>
                </c:pt>
              </c:strCache>
            </c:strRef>
          </c:cat>
          <c:val>
            <c:numRef>
              <c:f>'Question 9'!$I$5:$I$9</c:f>
              <c:numCache>
                <c:formatCode>0%</c:formatCode>
                <c:ptCount val="5"/>
                <c:pt idx="0">
                  <c:v>0.71</c:v>
                </c:pt>
                <c:pt idx="1">
                  <c:v>0.17</c:v>
                </c:pt>
                <c:pt idx="2">
                  <c:v>0.02</c:v>
                </c:pt>
                <c:pt idx="3">
                  <c:v>0.03</c:v>
                </c:pt>
                <c:pt idx="4">
                  <c:v>7.0000000000000007E-2</c:v>
                </c:pt>
              </c:numCache>
            </c:numRef>
          </c:val>
          <c:extLst>
            <c:ext xmlns:c16="http://schemas.microsoft.com/office/drawing/2014/chart" uri="{C3380CC4-5D6E-409C-BE32-E72D297353CC}">
              <c16:uniqueId val="{00000000-68FE-482E-B8D8-BF53E363092C}"/>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legend>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r>
              <a:rPr lang="en-ZA"/>
              <a:t>Internal communication that is confusing has no effect on outcomes of projects</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en-US"/>
        </a:p>
      </c:txPr>
    </c:title>
    <c:autoTitleDeleted val="0"/>
    <c:plotArea>
      <c:layout/>
      <c:areaChart>
        <c:grouping val="standard"/>
        <c:varyColors val="0"/>
        <c:ser>
          <c:idx val="0"/>
          <c:order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cat>
            <c:strRef>
              <c:f>'Question 10'!$F$5:$F$9</c:f>
              <c:strCache>
                <c:ptCount val="5"/>
                <c:pt idx="0">
                  <c:v>Strongly Disagree</c:v>
                </c:pt>
                <c:pt idx="1">
                  <c:v>Disagree</c:v>
                </c:pt>
                <c:pt idx="2">
                  <c:v>Neutral</c:v>
                </c:pt>
                <c:pt idx="3">
                  <c:v>Agree</c:v>
                </c:pt>
                <c:pt idx="4">
                  <c:v>Strongly Agree</c:v>
                </c:pt>
              </c:strCache>
            </c:strRef>
          </c:cat>
          <c:val>
            <c:numRef>
              <c:f>'Question 10'!$G$5:$G$9</c:f>
              <c:numCache>
                <c:formatCode>0%</c:formatCode>
                <c:ptCount val="5"/>
                <c:pt idx="0">
                  <c:v>0.62</c:v>
                </c:pt>
                <c:pt idx="1">
                  <c:v>0.18</c:v>
                </c:pt>
                <c:pt idx="2">
                  <c:v>7.0000000000000007E-2</c:v>
                </c:pt>
                <c:pt idx="3">
                  <c:v>0.08</c:v>
                </c:pt>
                <c:pt idx="4">
                  <c:v>0.05</c:v>
                </c:pt>
              </c:numCache>
            </c:numRef>
          </c:val>
          <c:extLst>
            <c:ext xmlns:c16="http://schemas.microsoft.com/office/drawing/2014/chart" uri="{C3380CC4-5D6E-409C-BE32-E72D297353CC}">
              <c16:uniqueId val="{00000000-EA54-449E-95FC-CAAFAEC3E3DA}"/>
            </c:ext>
          </c:extLst>
        </c:ser>
        <c:dLbls>
          <c:showLegendKey val="0"/>
          <c:showVal val="0"/>
          <c:showCatName val="0"/>
          <c:showSerName val="0"/>
          <c:showPercent val="0"/>
          <c:showBubbleSize val="0"/>
        </c:dLbls>
        <c:axId val="523492952"/>
        <c:axId val="523472944"/>
      </c:areaChart>
      <c:catAx>
        <c:axId val="523492952"/>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523472944"/>
        <c:crosses val="autoZero"/>
        <c:auto val="1"/>
        <c:lblAlgn val="ctr"/>
        <c:lblOffset val="100"/>
        <c:noMultiLvlLbl val="0"/>
      </c:catAx>
      <c:valAx>
        <c:axId val="523472944"/>
        <c:scaling>
          <c:orientation val="minMax"/>
        </c:scaling>
        <c:delete val="0"/>
        <c:axPos val="l"/>
        <c:majorGridlines>
          <c:spPr>
            <a:ln w="9525" cap="flat" cmpd="sng" algn="ctr">
              <a:solidFill>
                <a:schemeClr val="tx2">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523492952"/>
        <c:crosses val="autoZero"/>
        <c:crossBetween val="midCat"/>
      </c:valAx>
      <c:spPr>
        <a:noFill/>
        <a:ln>
          <a:noFill/>
        </a:ln>
        <a:effectLst/>
      </c:spPr>
    </c:plotArea>
    <c:plotVisOnly val="1"/>
    <c:dispBlanksAs val="zero"/>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New developments during implementation need to be communicated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'Question 11'!$F$5:$F$9</c:f>
              <c:strCache>
                <c:ptCount val="5"/>
                <c:pt idx="0">
                  <c:v>Strongly Disagree</c:v>
                </c:pt>
                <c:pt idx="1">
                  <c:v>Disagree</c:v>
                </c:pt>
                <c:pt idx="2">
                  <c:v>Neutral</c:v>
                </c:pt>
                <c:pt idx="3">
                  <c:v>Agree</c:v>
                </c:pt>
                <c:pt idx="4">
                  <c:v>Strongly Agree</c:v>
                </c:pt>
              </c:strCache>
            </c:strRef>
          </c:cat>
          <c:val>
            <c:numRef>
              <c:f>'Question 11'!$G$5:$G$9</c:f>
              <c:numCache>
                <c:formatCode>0%</c:formatCode>
                <c:ptCount val="5"/>
                <c:pt idx="0">
                  <c:v>0.01</c:v>
                </c:pt>
                <c:pt idx="1">
                  <c:v>0</c:v>
                </c:pt>
                <c:pt idx="2">
                  <c:v>0.02</c:v>
                </c:pt>
                <c:pt idx="3">
                  <c:v>0.11</c:v>
                </c:pt>
                <c:pt idx="4">
                  <c:v>0.86</c:v>
                </c:pt>
              </c:numCache>
            </c:numRef>
          </c:val>
          <c:extLst>
            <c:ext xmlns:c16="http://schemas.microsoft.com/office/drawing/2014/chart" uri="{C3380CC4-5D6E-409C-BE32-E72D297353CC}">
              <c16:uniqueId val="{00000000-0D6D-4D3D-94AB-207590727944}"/>
            </c:ext>
          </c:extLst>
        </c:ser>
        <c:dLbls>
          <c:dLblPos val="ctr"/>
          <c:showLegendKey val="0"/>
          <c:showVal val="1"/>
          <c:showCatName val="0"/>
          <c:showSerName val="0"/>
          <c:showPercent val="0"/>
          <c:showBubbleSize val="0"/>
        </c:dLbls>
        <c:gapWidth val="150"/>
        <c:overlap val="100"/>
        <c:axId val="617543968"/>
        <c:axId val="617540032"/>
      </c:barChart>
      <c:catAx>
        <c:axId val="6175439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7540032"/>
        <c:crosses val="autoZero"/>
        <c:auto val="1"/>
        <c:lblAlgn val="ctr"/>
        <c:lblOffset val="100"/>
        <c:noMultiLvlLbl val="0"/>
      </c:catAx>
      <c:valAx>
        <c:axId val="617540032"/>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75439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r>
              <a:rPr lang="en-ZA"/>
              <a:t> Important information about progress of projects should only be limited to senior management</a:t>
            </a:r>
          </a:p>
        </c:rich>
      </c:tx>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ofPieChart>
        <c:ofPieType val="pie"/>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06A1-4E5B-8D5B-1821715FFEE1}"/>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06A1-4E5B-8D5B-1821715FFEE1}"/>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06A1-4E5B-8D5B-1821715FFEE1}"/>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06A1-4E5B-8D5B-1821715FFEE1}"/>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06A1-4E5B-8D5B-1821715FFEE1}"/>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06A1-4E5B-8D5B-1821715FFEE1}"/>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'Question 12'!$D$6:$D$10</c:f>
              <c:strCache>
                <c:ptCount val="5"/>
                <c:pt idx="0">
                  <c:v>Strongly Disagree</c:v>
                </c:pt>
                <c:pt idx="1">
                  <c:v>Disagree</c:v>
                </c:pt>
                <c:pt idx="2">
                  <c:v>Neutral</c:v>
                </c:pt>
                <c:pt idx="3">
                  <c:v>Agree</c:v>
                </c:pt>
                <c:pt idx="4">
                  <c:v>Strongly Agree</c:v>
                </c:pt>
              </c:strCache>
            </c:strRef>
          </c:cat>
          <c:val>
            <c:numRef>
              <c:f>'Question 12'!$E$6:$E$10</c:f>
              <c:numCache>
                <c:formatCode>0%</c:formatCode>
                <c:ptCount val="5"/>
                <c:pt idx="0">
                  <c:v>0.49</c:v>
                </c:pt>
                <c:pt idx="1">
                  <c:v>0.3</c:v>
                </c:pt>
                <c:pt idx="2">
                  <c:v>0.11</c:v>
                </c:pt>
                <c:pt idx="3">
                  <c:v>0.04</c:v>
                </c:pt>
                <c:pt idx="4">
                  <c:v>0.06</c:v>
                </c:pt>
              </c:numCache>
            </c:numRef>
          </c:val>
          <c:extLst>
            <c:ext xmlns:c16="http://schemas.microsoft.com/office/drawing/2014/chart" uri="{C3380CC4-5D6E-409C-BE32-E72D297353CC}">
              <c16:uniqueId val="{00000000-A57A-41D6-87C5-37B0ADB2C547}"/>
            </c:ext>
          </c:extLst>
        </c:ser>
        <c:dLbls>
          <c:dLblPos val="bestFit"/>
          <c:showLegendKey val="0"/>
          <c:showVal val="1"/>
          <c:showCatName val="0"/>
          <c:showSerName val="0"/>
          <c:showPercent val="0"/>
          <c:showBubbleSize val="0"/>
          <c:showLeaderLines val="1"/>
        </c:dLbls>
        <c:gapWidth val="100"/>
        <c:secondPieSize val="75"/>
        <c:serLines>
          <c:spPr>
            <a:ln w="9525" cap="flat" cmpd="sng" algn="ctr">
              <a:solidFill>
                <a:schemeClr val="tx1">
                  <a:lumMod val="35000"/>
                  <a:lumOff val="65000"/>
                </a:schemeClr>
              </a:solidFill>
              <a:round/>
            </a:ln>
            <a:effectLst/>
          </c:spPr>
        </c:serLines>
      </c:of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Please indicate your gender</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5A03-4C5A-8BA8-77F3C509678C}"/>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5A03-4C5A-8BA8-77F3C509678C}"/>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'Q2'!$L$4:$L$5</c:f>
              <c:strCache>
                <c:ptCount val="2"/>
                <c:pt idx="0">
                  <c:v>Male</c:v>
                </c:pt>
                <c:pt idx="1">
                  <c:v>Female</c:v>
                </c:pt>
              </c:strCache>
            </c:strRef>
          </c:cat>
          <c:val>
            <c:numRef>
              <c:f>'Q2'!$M$4:$M$5</c:f>
              <c:numCache>
                <c:formatCode>0%</c:formatCode>
                <c:ptCount val="2"/>
                <c:pt idx="0">
                  <c:v>0.42</c:v>
                </c:pt>
                <c:pt idx="1">
                  <c:v>0.57999999999999996</c:v>
                </c:pt>
              </c:numCache>
            </c:numRef>
          </c:val>
          <c:extLst>
            <c:ext xmlns:c16="http://schemas.microsoft.com/office/drawing/2014/chart" uri="{C3380CC4-5D6E-409C-BE32-E72D297353CC}">
              <c16:uniqueId val="{00000000-2222-4D5A-8B88-F0386360D507}"/>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r>
              <a:rPr lang="en-ZA"/>
              <a:t>Project team performance is not affected by poor communication</a:t>
            </a:r>
          </a:p>
        </c:rich>
      </c:tx>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bar"/>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'Question 13'!$G$5:$G$9</c:f>
              <c:strCache>
                <c:ptCount val="5"/>
                <c:pt idx="0">
                  <c:v>Strongly Disagree</c:v>
                </c:pt>
                <c:pt idx="1">
                  <c:v>Disagree</c:v>
                </c:pt>
                <c:pt idx="2">
                  <c:v>Neutral</c:v>
                </c:pt>
                <c:pt idx="3">
                  <c:v>Agree</c:v>
                </c:pt>
                <c:pt idx="4">
                  <c:v>Strongly Agree</c:v>
                </c:pt>
              </c:strCache>
            </c:strRef>
          </c:cat>
          <c:val>
            <c:numRef>
              <c:f>'Question 13'!$H$5:$H$9</c:f>
              <c:numCache>
                <c:formatCode>0%</c:formatCode>
                <c:ptCount val="5"/>
                <c:pt idx="0">
                  <c:v>0.66</c:v>
                </c:pt>
                <c:pt idx="1">
                  <c:v>0.17</c:v>
                </c:pt>
                <c:pt idx="2">
                  <c:v>7.0000000000000007E-2</c:v>
                </c:pt>
                <c:pt idx="3">
                  <c:v>0.04</c:v>
                </c:pt>
                <c:pt idx="4">
                  <c:v>0.06</c:v>
                </c:pt>
              </c:numCache>
            </c:numRef>
          </c:val>
          <c:extLst>
            <c:ext xmlns:c16="http://schemas.microsoft.com/office/drawing/2014/chart" uri="{C3380CC4-5D6E-409C-BE32-E72D297353CC}">
              <c16:uniqueId val="{00000000-5FB3-4E7C-AAF1-B51B0151C4B7}"/>
            </c:ext>
          </c:extLst>
        </c:ser>
        <c:dLbls>
          <c:dLblPos val="inEnd"/>
          <c:showLegendKey val="0"/>
          <c:showVal val="1"/>
          <c:showCatName val="0"/>
          <c:showSerName val="0"/>
          <c:showPercent val="0"/>
          <c:showBubbleSize val="0"/>
        </c:dLbls>
        <c:gapWidth val="65"/>
        <c:axId val="617513464"/>
        <c:axId val="617516744"/>
      </c:barChart>
      <c:catAx>
        <c:axId val="617513464"/>
        <c:scaling>
          <c:orientation val="minMax"/>
        </c:scaling>
        <c:delete val="0"/>
        <c:axPos val="l"/>
        <c:numFmt formatCode="General" sourceLinked="1"/>
        <c:majorTickMark val="none"/>
        <c:minorTickMark val="none"/>
        <c:tickLblPos val="nextTo"/>
        <c:spPr>
          <a:noFill/>
          <a:ln w="19050" cap="flat" cmpd="sng" algn="ctr">
            <a:solidFill>
              <a:schemeClr val="dk1">
                <a:lumMod val="75000"/>
                <a:lumOff val="25000"/>
              </a:schemeClr>
            </a:solidFill>
            <a:round/>
          </a:ln>
          <a:effectLst/>
        </c:spPr>
        <c:txPr>
          <a:bodyPr rot="-60000000" spcFirstLastPara="1" vertOverflow="ellipsis" vert="horz" wrap="square" anchor="ctr" anchorCtr="1"/>
          <a:lstStyle/>
          <a:p>
            <a:pPr>
              <a:defRPr sz="900" b="0" i="0" u="none" strike="noStrike" kern="1200" cap="all" baseline="0">
                <a:solidFill>
                  <a:schemeClr val="dk1">
                    <a:lumMod val="75000"/>
                    <a:lumOff val="25000"/>
                  </a:schemeClr>
                </a:solidFill>
                <a:latin typeface="+mn-lt"/>
                <a:ea typeface="+mn-ea"/>
                <a:cs typeface="+mn-cs"/>
              </a:defRPr>
            </a:pPr>
            <a:endParaRPr lang="en-US"/>
          </a:p>
        </c:txPr>
        <c:crossAx val="617516744"/>
        <c:crosses val="autoZero"/>
        <c:auto val="1"/>
        <c:lblAlgn val="ctr"/>
        <c:lblOffset val="100"/>
        <c:noMultiLvlLbl val="0"/>
      </c:catAx>
      <c:valAx>
        <c:axId val="617516744"/>
        <c:scaling>
          <c:orientation val="minMax"/>
        </c:scaling>
        <c:delete val="0"/>
        <c:axPos val="b"/>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crossAx val="617513464"/>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ZA"/>
              <a:t>Further training is needed when doing presentations during the initiation phase in projects at the head office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cat>
            <c:strRef>
              <c:f>'Question 14'!$C$5:$C$9</c:f>
              <c:strCache>
                <c:ptCount val="5"/>
                <c:pt idx="0">
                  <c:v>Strongly Disagree</c:v>
                </c:pt>
                <c:pt idx="1">
                  <c:v>Disagree</c:v>
                </c:pt>
                <c:pt idx="2">
                  <c:v>Neutral</c:v>
                </c:pt>
                <c:pt idx="3">
                  <c:v>Agree</c:v>
                </c:pt>
                <c:pt idx="4">
                  <c:v>Strongly Agree</c:v>
                </c:pt>
              </c:strCache>
            </c:strRef>
          </c:cat>
          <c:val>
            <c:numRef>
              <c:f>'Question 14'!$D$5:$D$9</c:f>
              <c:numCache>
                <c:formatCode>0%</c:formatCode>
                <c:ptCount val="5"/>
                <c:pt idx="0">
                  <c:v>0.03</c:v>
                </c:pt>
                <c:pt idx="1">
                  <c:v>0.01</c:v>
                </c:pt>
                <c:pt idx="2">
                  <c:v>0.14000000000000001</c:v>
                </c:pt>
                <c:pt idx="3">
                  <c:v>0.41</c:v>
                </c:pt>
                <c:pt idx="4">
                  <c:v>0.41</c:v>
                </c:pt>
              </c:numCache>
            </c:numRef>
          </c:val>
          <c:extLst>
            <c:ext xmlns:c16="http://schemas.microsoft.com/office/drawing/2014/chart" uri="{C3380CC4-5D6E-409C-BE32-E72D297353CC}">
              <c16:uniqueId val="{00000000-598F-4F23-987A-8C63BFCED8C6}"/>
            </c:ext>
          </c:extLst>
        </c:ser>
        <c:dLbls>
          <c:showLegendKey val="0"/>
          <c:showVal val="0"/>
          <c:showCatName val="0"/>
          <c:showSerName val="0"/>
          <c:showPercent val="0"/>
          <c:showBubbleSize val="0"/>
        </c:dLbls>
        <c:gapWidth val="150"/>
        <c:overlap val="100"/>
        <c:axId val="386033536"/>
        <c:axId val="523475568"/>
      </c:barChart>
      <c:catAx>
        <c:axId val="386033536"/>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3475568"/>
        <c:crosses val="autoZero"/>
        <c:auto val="1"/>
        <c:lblAlgn val="ctr"/>
        <c:lblOffset val="100"/>
        <c:noMultiLvlLbl val="0"/>
      </c:catAx>
      <c:valAx>
        <c:axId val="52347556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8603353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en-ZA"/>
              <a:t>The head office staff is always easily understood when communicating with one another</a:t>
            </a:r>
          </a:p>
        </c:rich>
      </c:tx>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en-US"/>
        </a:p>
      </c:txPr>
    </c:title>
    <c:autoTitleDeleted val="0"/>
    <c:plotArea>
      <c:layout/>
      <c:barChart>
        <c:barDir val="bar"/>
        <c:grouping val="clustered"/>
        <c:varyColors val="0"/>
        <c:ser>
          <c:idx val="0"/>
          <c:order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cat>
            <c:strRef>
              <c:f>'Question 15'!$L$5:$L$9</c:f>
              <c:strCache>
                <c:ptCount val="5"/>
                <c:pt idx="0">
                  <c:v>Strongly Disagree</c:v>
                </c:pt>
                <c:pt idx="1">
                  <c:v>Disagree</c:v>
                </c:pt>
                <c:pt idx="2">
                  <c:v>Neutral</c:v>
                </c:pt>
                <c:pt idx="3">
                  <c:v>Agree</c:v>
                </c:pt>
                <c:pt idx="4">
                  <c:v>Strongly Agree</c:v>
                </c:pt>
              </c:strCache>
            </c:strRef>
          </c:cat>
          <c:val>
            <c:numRef>
              <c:f>'Question 15'!$M$5:$M$9</c:f>
              <c:numCache>
                <c:formatCode>0%</c:formatCode>
                <c:ptCount val="5"/>
                <c:pt idx="0">
                  <c:v>7.0000000000000007E-2</c:v>
                </c:pt>
                <c:pt idx="1">
                  <c:v>0.17</c:v>
                </c:pt>
                <c:pt idx="2">
                  <c:v>0.4</c:v>
                </c:pt>
                <c:pt idx="3">
                  <c:v>0.21</c:v>
                </c:pt>
                <c:pt idx="4">
                  <c:v>0.15</c:v>
                </c:pt>
              </c:numCache>
            </c:numRef>
          </c:val>
          <c:extLst>
            <c:ext xmlns:c16="http://schemas.microsoft.com/office/drawing/2014/chart" uri="{C3380CC4-5D6E-409C-BE32-E72D297353CC}">
              <c16:uniqueId val="{00000000-6AE7-4DA5-9727-24FFB99D4364}"/>
            </c:ext>
          </c:extLst>
        </c:ser>
        <c:dLbls>
          <c:dLblPos val="inEnd"/>
          <c:showLegendKey val="0"/>
          <c:showVal val="1"/>
          <c:showCatName val="0"/>
          <c:showSerName val="0"/>
          <c:showPercent val="0"/>
          <c:showBubbleSize val="0"/>
        </c:dLbls>
        <c:gapWidth val="115"/>
        <c:overlap val="-20"/>
        <c:axId val="528602344"/>
        <c:axId val="528604640"/>
      </c:barChart>
      <c:catAx>
        <c:axId val="528602344"/>
        <c:scaling>
          <c:orientation val="minMax"/>
        </c:scaling>
        <c:delete val="0"/>
        <c:axPos val="l"/>
        <c:numFmt formatCode="General" sourceLinked="1"/>
        <c:majorTickMark val="none"/>
        <c:minorTickMark val="none"/>
        <c:tickLblPos val="nextTo"/>
        <c:spPr>
          <a:noFill/>
          <a:ln w="12700" cap="flat" cmpd="sng" algn="ctr">
            <a:solidFill>
              <a:schemeClr val="lt1">
                <a:lumMod val="95000"/>
                <a:alpha val="54000"/>
              </a:schemeClr>
            </a:solidFill>
            <a:round/>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528604640"/>
        <c:crosses val="autoZero"/>
        <c:auto val="1"/>
        <c:lblAlgn val="ctr"/>
        <c:lblOffset val="100"/>
        <c:noMultiLvlLbl val="0"/>
      </c:catAx>
      <c:valAx>
        <c:axId val="528604640"/>
        <c:scaling>
          <c:orientation val="minMax"/>
        </c:scaling>
        <c:delete val="0"/>
        <c:axPos val="b"/>
        <c:majorGridlines>
          <c:spPr>
            <a:ln w="9525" cap="flat" cmpd="sng" algn="ctr">
              <a:solidFill>
                <a:schemeClr val="lt1">
                  <a:lumMod val="95000"/>
                  <a:alpha val="10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528602344"/>
        <c:crosses val="autoZero"/>
        <c:crossBetween val="between"/>
      </c:valAx>
      <c:spPr>
        <a:noFill/>
        <a:ln>
          <a:noFill/>
        </a:ln>
        <a:effectLst/>
      </c:spPr>
    </c:plotArea>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The project team can only be confident if they know what is expected from them during the forming stage from the plan they receive and communication thereof</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spPr>
            <a:solidFill>
              <a:schemeClr val="accent1"/>
            </a:solidFill>
            <a:ln>
              <a:noFill/>
            </a:ln>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'Question 16'!$F$4:$F$8</c:f>
              <c:strCache>
                <c:ptCount val="5"/>
                <c:pt idx="0">
                  <c:v>Strongly Disagree</c:v>
                </c:pt>
                <c:pt idx="1">
                  <c:v>Disagree</c:v>
                </c:pt>
                <c:pt idx="2">
                  <c:v>Neutral</c:v>
                </c:pt>
                <c:pt idx="3">
                  <c:v>Agree</c:v>
                </c:pt>
                <c:pt idx="4">
                  <c:v>Strongly Agree</c:v>
                </c:pt>
              </c:strCache>
            </c:strRef>
          </c:cat>
          <c:val>
            <c:numRef>
              <c:f>'Question 16'!$G$4:$G$8</c:f>
              <c:numCache>
                <c:formatCode>0%</c:formatCode>
                <c:ptCount val="5"/>
                <c:pt idx="0">
                  <c:v>0.03</c:v>
                </c:pt>
                <c:pt idx="1">
                  <c:v>0.03</c:v>
                </c:pt>
                <c:pt idx="2">
                  <c:v>0.06</c:v>
                </c:pt>
                <c:pt idx="3">
                  <c:v>0.22</c:v>
                </c:pt>
                <c:pt idx="4">
                  <c:v>0.66</c:v>
                </c:pt>
              </c:numCache>
            </c:numRef>
          </c:val>
          <c:extLst>
            <c:ext xmlns:c16="http://schemas.microsoft.com/office/drawing/2014/chart" uri="{C3380CC4-5D6E-409C-BE32-E72D297353CC}">
              <c16:uniqueId val="{00000000-353E-468F-B444-9BD939C0BC16}"/>
            </c:ext>
          </c:extLst>
        </c:ser>
        <c:dLbls>
          <c:showLegendKey val="0"/>
          <c:showVal val="1"/>
          <c:showCatName val="0"/>
          <c:showSerName val="0"/>
          <c:showPercent val="0"/>
          <c:showBubbleSize val="0"/>
        </c:dLbls>
        <c:gapWidth val="150"/>
        <c:shape val="box"/>
        <c:axId val="528617432"/>
        <c:axId val="528611856"/>
        <c:axId val="0"/>
      </c:bar3DChart>
      <c:catAx>
        <c:axId val="528617432"/>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8611856"/>
        <c:crosses val="autoZero"/>
        <c:auto val="1"/>
        <c:lblAlgn val="ctr"/>
        <c:lblOffset val="100"/>
        <c:noMultiLvlLbl val="0"/>
      </c:catAx>
      <c:valAx>
        <c:axId val="52861185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86174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en-ZA"/>
              <a:t>Designing project communication plan requires intelligence</a:t>
            </a:r>
          </a:p>
        </c:rich>
      </c:tx>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en-US"/>
        </a:p>
      </c:txPr>
    </c:title>
    <c:autoTitleDeleted val="0"/>
    <c:plotArea>
      <c:layout/>
      <c:pieChart>
        <c:varyColors val="1"/>
        <c:ser>
          <c:idx val="0"/>
          <c:order val="0"/>
          <c:dPt>
            <c:idx val="0"/>
            <c:bubble3D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1-0468-4088-8F64-F5CEB7BB1467}"/>
              </c:ext>
            </c:extLst>
          </c:dPt>
          <c:dPt>
            <c:idx val="1"/>
            <c:bubble3D val="0"/>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3-0468-4088-8F64-F5CEB7BB1467}"/>
              </c:ext>
            </c:extLst>
          </c:dPt>
          <c:dPt>
            <c:idx val="2"/>
            <c:bubble3D val="0"/>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5-0468-4088-8F64-F5CEB7BB1467}"/>
              </c:ext>
            </c:extLst>
          </c:dPt>
          <c:dPt>
            <c:idx val="3"/>
            <c:bubble3D val="0"/>
            <c:spPr>
              <a:gradFill rotWithShape="1">
                <a:gsLst>
                  <a:gs pos="0">
                    <a:schemeClr val="accent2">
                      <a:lumMod val="60000"/>
                      <a:satMod val="103000"/>
                      <a:lumMod val="102000"/>
                      <a:tint val="94000"/>
                    </a:schemeClr>
                  </a:gs>
                  <a:gs pos="50000">
                    <a:schemeClr val="accent2">
                      <a:lumMod val="60000"/>
                      <a:satMod val="110000"/>
                      <a:lumMod val="100000"/>
                      <a:shade val="100000"/>
                    </a:schemeClr>
                  </a:gs>
                  <a:gs pos="100000">
                    <a:schemeClr val="accent2">
                      <a:lumMod val="60000"/>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7-0468-4088-8F64-F5CEB7BB1467}"/>
              </c:ext>
            </c:extLst>
          </c:dPt>
          <c:dPt>
            <c:idx val="4"/>
            <c:bubble3D val="0"/>
            <c:spPr>
              <a:gradFill rotWithShape="1">
                <a:gsLst>
                  <a:gs pos="0">
                    <a:schemeClr val="accent4">
                      <a:lumMod val="60000"/>
                      <a:satMod val="103000"/>
                      <a:lumMod val="102000"/>
                      <a:tint val="94000"/>
                    </a:schemeClr>
                  </a:gs>
                  <a:gs pos="50000">
                    <a:schemeClr val="accent4">
                      <a:lumMod val="60000"/>
                      <a:satMod val="110000"/>
                      <a:lumMod val="100000"/>
                      <a:shade val="100000"/>
                    </a:schemeClr>
                  </a:gs>
                  <a:gs pos="100000">
                    <a:schemeClr val="accent4">
                      <a:lumMod val="60000"/>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9-0468-4088-8F64-F5CEB7BB1467}"/>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a:solidFill>
                    <a:schemeClr val="lt1">
                      <a:lumMod val="95000"/>
                      <a:alpha val="54000"/>
                    </a:schemeClr>
                  </a:solidFill>
                </a:ln>
                <a:effectLst/>
              </c:spPr>
            </c:leaderLines>
            <c:extLst>
              <c:ext xmlns:c15="http://schemas.microsoft.com/office/drawing/2012/chart" uri="{CE6537A1-D6FC-4f65-9D91-7224C49458BB}"/>
            </c:extLst>
          </c:dLbls>
          <c:cat>
            <c:strRef>
              <c:f>'Question 17'!$E$5:$E$9</c:f>
              <c:strCache>
                <c:ptCount val="5"/>
                <c:pt idx="0">
                  <c:v>Strongly Disagree</c:v>
                </c:pt>
                <c:pt idx="1">
                  <c:v>Disagree</c:v>
                </c:pt>
                <c:pt idx="2">
                  <c:v>Neutral</c:v>
                </c:pt>
                <c:pt idx="3">
                  <c:v>Agree</c:v>
                </c:pt>
                <c:pt idx="4">
                  <c:v>Strongly Agree</c:v>
                </c:pt>
              </c:strCache>
            </c:strRef>
          </c:cat>
          <c:val>
            <c:numRef>
              <c:f>'Question 17'!$F$5:$F$9</c:f>
              <c:numCache>
                <c:formatCode>0%</c:formatCode>
                <c:ptCount val="5"/>
                <c:pt idx="0">
                  <c:v>0.09</c:v>
                </c:pt>
                <c:pt idx="1">
                  <c:v>0.12</c:v>
                </c:pt>
                <c:pt idx="2">
                  <c:v>0.31</c:v>
                </c:pt>
                <c:pt idx="3">
                  <c:v>0.28999999999999998</c:v>
                </c:pt>
                <c:pt idx="4">
                  <c:v>0.19</c:v>
                </c:pt>
              </c:numCache>
            </c:numRef>
          </c:val>
          <c:extLst>
            <c:ext xmlns:c16="http://schemas.microsoft.com/office/drawing/2014/chart" uri="{C3380CC4-5D6E-409C-BE32-E72D297353CC}">
              <c16:uniqueId val="{00000000-3AD7-4342-B707-23B3FDA74E45}"/>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legend>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r>
              <a:rPr lang="en-ZA"/>
              <a:t>Tools and techniques for information distribution vary from project to project</a:t>
            </a:r>
          </a:p>
        </c:rich>
      </c:tx>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bar"/>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'Question 18'!$E$6:$E$10</c:f>
              <c:strCache>
                <c:ptCount val="5"/>
                <c:pt idx="0">
                  <c:v>Strongly Disagree</c:v>
                </c:pt>
                <c:pt idx="1">
                  <c:v>Disagree</c:v>
                </c:pt>
                <c:pt idx="2">
                  <c:v>Neutral</c:v>
                </c:pt>
                <c:pt idx="3">
                  <c:v>Agree</c:v>
                </c:pt>
                <c:pt idx="4">
                  <c:v>Strongly Agree</c:v>
                </c:pt>
              </c:strCache>
            </c:strRef>
          </c:cat>
          <c:val>
            <c:numRef>
              <c:f>'Question 18'!$F$6:$F$10</c:f>
              <c:numCache>
                <c:formatCode>0%</c:formatCode>
                <c:ptCount val="5"/>
                <c:pt idx="0">
                  <c:v>0.01</c:v>
                </c:pt>
                <c:pt idx="1">
                  <c:v>0.01</c:v>
                </c:pt>
                <c:pt idx="2">
                  <c:v>0.09</c:v>
                </c:pt>
                <c:pt idx="3">
                  <c:v>0.36</c:v>
                </c:pt>
                <c:pt idx="4">
                  <c:v>0.53</c:v>
                </c:pt>
              </c:numCache>
            </c:numRef>
          </c:val>
          <c:extLst>
            <c:ext xmlns:c16="http://schemas.microsoft.com/office/drawing/2014/chart" uri="{C3380CC4-5D6E-409C-BE32-E72D297353CC}">
              <c16:uniqueId val="{00000000-33D0-49CC-B233-AFE809EC37F9}"/>
            </c:ext>
          </c:extLst>
        </c:ser>
        <c:dLbls>
          <c:dLblPos val="inEnd"/>
          <c:showLegendKey val="0"/>
          <c:showVal val="1"/>
          <c:showCatName val="0"/>
          <c:showSerName val="0"/>
          <c:showPercent val="0"/>
          <c:showBubbleSize val="0"/>
        </c:dLbls>
        <c:gapWidth val="65"/>
        <c:axId val="608950680"/>
        <c:axId val="608951336"/>
      </c:barChart>
      <c:catAx>
        <c:axId val="608950680"/>
        <c:scaling>
          <c:orientation val="minMax"/>
        </c:scaling>
        <c:delete val="0"/>
        <c:axPos val="l"/>
        <c:numFmt formatCode="General" sourceLinked="1"/>
        <c:majorTickMark val="none"/>
        <c:minorTickMark val="none"/>
        <c:tickLblPos val="nextTo"/>
        <c:spPr>
          <a:noFill/>
          <a:ln w="19050" cap="flat" cmpd="sng" algn="ctr">
            <a:solidFill>
              <a:schemeClr val="dk1">
                <a:lumMod val="75000"/>
                <a:lumOff val="25000"/>
              </a:schemeClr>
            </a:solidFill>
            <a:round/>
          </a:ln>
          <a:effectLst/>
        </c:spPr>
        <c:txPr>
          <a:bodyPr rot="-60000000" spcFirstLastPara="1" vertOverflow="ellipsis" vert="horz" wrap="square" anchor="ctr" anchorCtr="1"/>
          <a:lstStyle/>
          <a:p>
            <a:pPr>
              <a:defRPr sz="900" b="0" i="0" u="none" strike="noStrike" kern="1200" cap="all" baseline="0">
                <a:solidFill>
                  <a:schemeClr val="dk1">
                    <a:lumMod val="75000"/>
                    <a:lumOff val="25000"/>
                  </a:schemeClr>
                </a:solidFill>
                <a:latin typeface="+mn-lt"/>
                <a:ea typeface="+mn-ea"/>
                <a:cs typeface="+mn-cs"/>
              </a:defRPr>
            </a:pPr>
            <a:endParaRPr lang="en-US"/>
          </a:p>
        </c:txPr>
        <c:crossAx val="608951336"/>
        <c:crosses val="autoZero"/>
        <c:auto val="1"/>
        <c:lblAlgn val="ctr"/>
        <c:lblOffset val="100"/>
        <c:noMultiLvlLbl val="0"/>
      </c:catAx>
      <c:valAx>
        <c:axId val="608951336"/>
        <c:scaling>
          <c:orientation val="minMax"/>
        </c:scaling>
        <c:delete val="0"/>
        <c:axPos val="b"/>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crossAx val="608950680"/>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r>
              <a:rPr lang="en-ZA"/>
              <a:t>Project reports are a common method of communication within projects</a:t>
            </a:r>
          </a:p>
        </c:rich>
      </c:tx>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6">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'Question 19'!$E$5:$E$9</c:f>
              <c:strCache>
                <c:ptCount val="5"/>
                <c:pt idx="0">
                  <c:v>Strongly Disagree</c:v>
                </c:pt>
                <c:pt idx="1">
                  <c:v>Disagree</c:v>
                </c:pt>
                <c:pt idx="2">
                  <c:v>Neutral</c:v>
                </c:pt>
                <c:pt idx="3">
                  <c:v>Agree</c:v>
                </c:pt>
                <c:pt idx="4">
                  <c:v>Strongly Agree</c:v>
                </c:pt>
              </c:strCache>
            </c:strRef>
          </c:cat>
          <c:val>
            <c:numRef>
              <c:f>'Question 19'!$F$5:$F$9</c:f>
              <c:numCache>
                <c:formatCode>0%</c:formatCode>
                <c:ptCount val="5"/>
                <c:pt idx="0">
                  <c:v>0</c:v>
                </c:pt>
                <c:pt idx="1">
                  <c:v>0</c:v>
                </c:pt>
                <c:pt idx="2">
                  <c:v>0.11</c:v>
                </c:pt>
                <c:pt idx="3">
                  <c:v>0.32</c:v>
                </c:pt>
                <c:pt idx="4">
                  <c:v>0.56999999999999995</c:v>
                </c:pt>
              </c:numCache>
            </c:numRef>
          </c:val>
          <c:extLst>
            <c:ext xmlns:c16="http://schemas.microsoft.com/office/drawing/2014/chart" uri="{C3380CC4-5D6E-409C-BE32-E72D297353CC}">
              <c16:uniqueId val="{00000000-FA22-46FE-8809-EBB5B6AE6F7B}"/>
            </c:ext>
          </c:extLst>
        </c:ser>
        <c:dLbls>
          <c:dLblPos val="inEnd"/>
          <c:showLegendKey val="0"/>
          <c:showVal val="1"/>
          <c:showCatName val="0"/>
          <c:showSerName val="0"/>
          <c:showPercent val="0"/>
          <c:showBubbleSize val="0"/>
        </c:dLbls>
        <c:gapWidth val="65"/>
        <c:axId val="641771296"/>
        <c:axId val="641771624"/>
      </c:barChart>
      <c:catAx>
        <c:axId val="641771296"/>
        <c:scaling>
          <c:orientation val="minMax"/>
        </c:scaling>
        <c:delete val="0"/>
        <c:axPos val="b"/>
        <c:numFmt formatCode="General" sourceLinked="1"/>
        <c:majorTickMark val="none"/>
        <c:minorTickMark val="none"/>
        <c:tickLblPos val="nextTo"/>
        <c:spPr>
          <a:noFill/>
          <a:ln w="19050" cap="flat" cmpd="sng" algn="ctr">
            <a:solidFill>
              <a:schemeClr val="dk1">
                <a:lumMod val="75000"/>
                <a:lumOff val="25000"/>
              </a:schemeClr>
            </a:solidFill>
            <a:round/>
          </a:ln>
          <a:effectLst/>
        </c:spPr>
        <c:txPr>
          <a:bodyPr rot="-60000000" spcFirstLastPara="1" vertOverflow="ellipsis" vert="horz" wrap="square" anchor="ctr" anchorCtr="1"/>
          <a:lstStyle/>
          <a:p>
            <a:pPr>
              <a:defRPr sz="900" b="0" i="0" u="none" strike="noStrike" kern="1200" cap="all" baseline="0">
                <a:solidFill>
                  <a:schemeClr val="dk1">
                    <a:lumMod val="75000"/>
                    <a:lumOff val="25000"/>
                  </a:schemeClr>
                </a:solidFill>
                <a:latin typeface="+mn-lt"/>
                <a:ea typeface="+mn-ea"/>
                <a:cs typeface="+mn-cs"/>
              </a:defRPr>
            </a:pPr>
            <a:endParaRPr lang="en-US"/>
          </a:p>
        </c:txPr>
        <c:crossAx val="641771624"/>
        <c:crosses val="autoZero"/>
        <c:auto val="1"/>
        <c:lblAlgn val="ctr"/>
        <c:lblOffset val="100"/>
        <c:noMultiLvlLbl val="0"/>
      </c:catAx>
      <c:valAx>
        <c:axId val="641771624"/>
        <c:scaling>
          <c:orientation val="minMax"/>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641771296"/>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cap="none" baseline="0">
                <a:solidFill>
                  <a:schemeClr val="lt1">
                    <a:lumMod val="85000"/>
                  </a:schemeClr>
                </a:solidFill>
                <a:latin typeface="+mn-lt"/>
                <a:ea typeface="+mn-ea"/>
                <a:cs typeface="+mn-cs"/>
              </a:defRPr>
            </a:pPr>
            <a:r>
              <a:rPr lang="en-ZA"/>
              <a:t>Project documentation serves as a reference for future projects</a:t>
            </a:r>
          </a:p>
        </c:rich>
      </c:tx>
      <c:overlay val="0"/>
      <c:spPr>
        <a:noFill/>
        <a:ln>
          <a:noFill/>
        </a:ln>
        <a:effectLst/>
      </c:spPr>
      <c:txPr>
        <a:bodyPr rot="0" spcFirstLastPara="1" vertOverflow="ellipsis" vert="horz" wrap="square" anchor="ctr" anchorCtr="1"/>
        <a:lstStyle/>
        <a:p>
          <a:pPr>
            <a:defRPr sz="1400" b="1" i="0" u="none" strike="noStrike" kern="1200" cap="none" baseline="0">
              <a:solidFill>
                <a:schemeClr val="lt1">
                  <a:lumMod val="85000"/>
                </a:schemeClr>
              </a:solidFill>
              <a:latin typeface="+mn-lt"/>
              <a:ea typeface="+mn-ea"/>
              <a:cs typeface="+mn-cs"/>
            </a:defRPr>
          </a:pPr>
          <a:endParaRPr lang="en-US"/>
        </a:p>
      </c:txPr>
    </c:title>
    <c:autoTitleDeleted val="0"/>
    <c:plotArea>
      <c:layout/>
      <c:lineChart>
        <c:grouping val="percentStacked"/>
        <c:varyColors val="0"/>
        <c:ser>
          <c:idx val="0"/>
          <c:order val="0"/>
          <c:spPr>
            <a:ln w="22225" cap="rnd">
              <a:solidFill>
                <a:schemeClr val="accent1"/>
              </a:solidFill>
            </a:ln>
            <a:effectLst>
              <a:glow rad="139700">
                <a:schemeClr val="accent1">
                  <a:satMod val="175000"/>
                  <a:alpha val="14000"/>
                </a:schemeClr>
              </a:glow>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7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50000"/>
                        </a:schemeClr>
                      </a:solidFill>
                      <a:round/>
                    </a:ln>
                    <a:effectLst/>
                  </c:spPr>
                </c15:leaderLines>
              </c:ext>
            </c:extLst>
          </c:dLbls>
          <c:cat>
            <c:strRef>
              <c:f>'Question 20'!$F$5:$F$9</c:f>
              <c:strCache>
                <c:ptCount val="5"/>
                <c:pt idx="0">
                  <c:v>Strongly Disagree</c:v>
                </c:pt>
                <c:pt idx="1">
                  <c:v>Disagree</c:v>
                </c:pt>
                <c:pt idx="2">
                  <c:v>Neutral</c:v>
                </c:pt>
                <c:pt idx="3">
                  <c:v>Agree</c:v>
                </c:pt>
                <c:pt idx="4">
                  <c:v>Strongly Agree</c:v>
                </c:pt>
              </c:strCache>
            </c:strRef>
          </c:cat>
          <c:val>
            <c:numRef>
              <c:f>'Question 20'!$G$5:$G$9</c:f>
              <c:numCache>
                <c:formatCode>0%</c:formatCode>
                <c:ptCount val="5"/>
                <c:pt idx="0">
                  <c:v>0.01</c:v>
                </c:pt>
                <c:pt idx="1">
                  <c:v>0</c:v>
                </c:pt>
                <c:pt idx="2">
                  <c:v>0.08</c:v>
                </c:pt>
                <c:pt idx="3">
                  <c:v>0.24</c:v>
                </c:pt>
                <c:pt idx="4">
                  <c:v>0.67</c:v>
                </c:pt>
              </c:numCache>
            </c:numRef>
          </c:val>
          <c:smooth val="0"/>
          <c:extLst>
            <c:ext xmlns:c16="http://schemas.microsoft.com/office/drawing/2014/chart" uri="{C3380CC4-5D6E-409C-BE32-E72D297353CC}">
              <c16:uniqueId val="{00000000-D90A-471F-99C7-50B8276135AC}"/>
            </c:ext>
          </c:extLst>
        </c:ser>
        <c:dLbls>
          <c:dLblPos val="t"/>
          <c:showLegendKey val="0"/>
          <c:showVal val="1"/>
          <c:showCatName val="0"/>
          <c:showSerName val="0"/>
          <c:showPercent val="0"/>
          <c:showBubbleSize val="0"/>
        </c:dLbls>
        <c:smooth val="0"/>
        <c:axId val="641747024"/>
        <c:axId val="641743416"/>
      </c:lineChart>
      <c:catAx>
        <c:axId val="641747024"/>
        <c:scaling>
          <c:orientation val="minMax"/>
        </c:scaling>
        <c:delete val="0"/>
        <c:axPos val="b"/>
        <c:majorGridlines>
          <c:spPr>
            <a:ln w="9525" cap="flat" cmpd="sng" algn="ctr">
              <a:gradFill>
                <a:gsLst>
                  <a:gs pos="100000">
                    <a:schemeClr val="dk1">
                      <a:lumMod val="75000"/>
                      <a:lumOff val="25000"/>
                    </a:schemeClr>
                  </a:gs>
                  <a:gs pos="0">
                    <a:schemeClr val="dk1">
                      <a:lumMod val="65000"/>
                      <a:lumOff val="35000"/>
                    </a:schemeClr>
                  </a:gs>
                </a:gsLst>
                <a:lin ang="5400000" scaled="0"/>
              </a:gra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75000"/>
                  </a:schemeClr>
                </a:solidFill>
                <a:latin typeface="+mn-lt"/>
                <a:ea typeface="+mn-ea"/>
                <a:cs typeface="+mn-cs"/>
              </a:defRPr>
            </a:pPr>
            <a:endParaRPr lang="en-US"/>
          </a:p>
        </c:txPr>
        <c:crossAx val="641743416"/>
        <c:crosses val="autoZero"/>
        <c:auto val="1"/>
        <c:lblAlgn val="ctr"/>
        <c:lblOffset val="100"/>
        <c:noMultiLvlLbl val="0"/>
      </c:catAx>
      <c:valAx>
        <c:axId val="641743416"/>
        <c:scaling>
          <c:orientation val="minMax"/>
        </c:scaling>
        <c:delete val="0"/>
        <c:axPos val="l"/>
        <c:majorGridlines>
          <c:spPr>
            <a:ln w="9525" cap="flat" cmpd="sng" algn="ctr">
              <a:gradFill>
                <a:gsLst>
                  <a:gs pos="100000">
                    <a:schemeClr val="dk1">
                      <a:lumMod val="75000"/>
                      <a:lumOff val="25000"/>
                    </a:schemeClr>
                  </a:gs>
                  <a:gs pos="0">
                    <a:schemeClr val="dk1">
                      <a:lumMod val="65000"/>
                      <a:lumOff val="35000"/>
                    </a:schemeClr>
                  </a:gs>
                </a:gsLst>
                <a:lin ang="5400000" scaled="0"/>
              </a:gra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75000"/>
                  </a:schemeClr>
                </a:solidFill>
                <a:latin typeface="+mn-lt"/>
                <a:ea typeface="+mn-ea"/>
                <a:cs typeface="+mn-cs"/>
              </a:defRPr>
            </a:pPr>
            <a:endParaRPr lang="en-US"/>
          </a:p>
        </c:txPr>
        <c:crossAx val="641747024"/>
        <c:crosses val="autoZero"/>
        <c:crossBetween val="between"/>
      </c:valAx>
      <c:spPr>
        <a:noFill/>
        <a:ln>
          <a:noFill/>
        </a:ln>
        <a:effectLst/>
      </c:spPr>
    </c:plotArea>
    <c:plotVisOnly val="1"/>
    <c:dispBlanksAs val="zero"/>
    <c:showDLblsOverMax val="0"/>
  </c:chart>
  <c:spPr>
    <a:solidFill>
      <a:schemeClr val="dk1">
        <a:lumMod val="75000"/>
        <a:lumOff val="25000"/>
      </a:schemeClr>
    </a:soli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b="0" i="0" u="none" strike="noStrike" kern="1200" baseline="0">
                <a:solidFill>
                  <a:schemeClr val="dk1">
                    <a:lumMod val="65000"/>
                    <a:lumOff val="35000"/>
                  </a:schemeClr>
                </a:solidFill>
                <a:effectLst/>
                <a:latin typeface="+mn-lt"/>
                <a:ea typeface="+mn-ea"/>
                <a:cs typeface="+mn-cs"/>
              </a:defRPr>
            </a:pPr>
            <a:r>
              <a:rPr lang="en-ZA"/>
              <a:t>Line managers always acknowledge a job well done and gives staff feedback on their performance</a:t>
            </a:r>
          </a:p>
        </c:rich>
      </c:tx>
      <c:overlay val="0"/>
      <c:spPr>
        <a:noFill/>
        <a:ln>
          <a:noFill/>
        </a:ln>
        <a:effectLst/>
      </c:spPr>
      <c:txPr>
        <a:bodyPr rot="0" spcFirstLastPara="1" vertOverflow="ellipsis" vert="horz" wrap="square" anchor="ctr" anchorCtr="1"/>
        <a:lstStyle/>
        <a:p>
          <a:pPr>
            <a:defRPr b="0" i="0" u="none" strike="noStrike" kern="1200" baseline="0">
              <a:solidFill>
                <a:schemeClr val="dk1">
                  <a:lumMod val="65000"/>
                  <a:lumOff val="35000"/>
                </a:schemeClr>
              </a:solidFill>
              <a:effectLst/>
              <a:latin typeface="+mn-lt"/>
              <a:ea typeface="+mn-ea"/>
              <a:cs typeface="+mn-cs"/>
            </a:defRPr>
          </a:pPr>
          <a:endParaRPr lang="en-US"/>
        </a:p>
      </c:txPr>
    </c:title>
    <c:autoTitleDeleted val="0"/>
    <c:plotArea>
      <c:layout/>
      <c:barChart>
        <c:barDir val="col"/>
        <c:grouping val="clustered"/>
        <c:varyColors val="0"/>
        <c:ser>
          <c:idx val="0"/>
          <c:order val="0"/>
          <c:spPr>
            <a:gradFill>
              <a:gsLst>
                <a:gs pos="0">
                  <a:schemeClr val="accent1"/>
                </a:gs>
                <a:gs pos="100000">
                  <a:schemeClr val="accent1">
                    <a:lumMod val="84000"/>
                  </a:schemeClr>
                </a:gs>
              </a:gsLst>
              <a:lin ang="5400000" scaled="1"/>
            </a:gradFill>
            <a:ln>
              <a:noFill/>
            </a:ln>
            <a:effectLst>
              <a:outerShdw blurRad="76200" dir="18900000" sy="23000" kx="-1200000" algn="bl" rotWithShape="0">
                <a:prstClr val="black">
                  <a:alpha val="20000"/>
                </a:prst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'Question 21'!$D$5:$D$9</c:f>
              <c:strCache>
                <c:ptCount val="5"/>
                <c:pt idx="0">
                  <c:v>Strongly Disagree</c:v>
                </c:pt>
                <c:pt idx="1">
                  <c:v>Disagree</c:v>
                </c:pt>
                <c:pt idx="2">
                  <c:v>Neutral</c:v>
                </c:pt>
                <c:pt idx="3">
                  <c:v>Agree</c:v>
                </c:pt>
                <c:pt idx="4">
                  <c:v>Strongly Agree</c:v>
                </c:pt>
              </c:strCache>
            </c:strRef>
          </c:cat>
          <c:val>
            <c:numRef>
              <c:f>'Question 21'!$E$5:$E$9</c:f>
              <c:numCache>
                <c:formatCode>0%</c:formatCode>
                <c:ptCount val="5"/>
                <c:pt idx="0">
                  <c:v>0.05</c:v>
                </c:pt>
                <c:pt idx="1">
                  <c:v>0.14000000000000001</c:v>
                </c:pt>
                <c:pt idx="2">
                  <c:v>0.25</c:v>
                </c:pt>
                <c:pt idx="3">
                  <c:v>0.28000000000000003</c:v>
                </c:pt>
                <c:pt idx="4">
                  <c:v>0.28000000000000003</c:v>
                </c:pt>
              </c:numCache>
            </c:numRef>
          </c:val>
          <c:extLst>
            <c:ext xmlns:c16="http://schemas.microsoft.com/office/drawing/2014/chart" uri="{C3380CC4-5D6E-409C-BE32-E72D297353CC}">
              <c16:uniqueId val="{00000000-1B2D-4567-A616-FCBC79FAC716}"/>
            </c:ext>
          </c:extLst>
        </c:ser>
        <c:dLbls>
          <c:dLblPos val="inEnd"/>
          <c:showLegendKey val="0"/>
          <c:showVal val="1"/>
          <c:showCatName val="0"/>
          <c:showSerName val="0"/>
          <c:showPercent val="0"/>
          <c:showBubbleSize val="0"/>
        </c:dLbls>
        <c:gapWidth val="41"/>
        <c:axId val="530975944"/>
        <c:axId val="530968072"/>
      </c:barChart>
      <c:catAx>
        <c:axId val="530975944"/>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effectLst/>
                <a:latin typeface="+mn-lt"/>
                <a:ea typeface="+mn-ea"/>
                <a:cs typeface="+mn-cs"/>
              </a:defRPr>
            </a:pPr>
            <a:endParaRPr lang="en-US"/>
          </a:p>
        </c:txPr>
        <c:crossAx val="530968072"/>
        <c:crosses val="autoZero"/>
        <c:auto val="1"/>
        <c:lblAlgn val="ctr"/>
        <c:lblOffset val="100"/>
        <c:noMultiLvlLbl val="0"/>
      </c:catAx>
      <c:valAx>
        <c:axId val="530968072"/>
        <c:scaling>
          <c:orientation val="minMax"/>
        </c:scaling>
        <c:delete val="1"/>
        <c:axPos val="l"/>
        <c:numFmt formatCode="0%" sourceLinked="1"/>
        <c:majorTickMark val="none"/>
        <c:minorTickMark val="none"/>
        <c:tickLblPos val="nextTo"/>
        <c:crossAx val="530975944"/>
        <c:crosses val="autoZero"/>
        <c:crossBetween val="between"/>
      </c:valAx>
      <c:spPr>
        <a:noFill/>
        <a:ln>
          <a:noFill/>
        </a:ln>
        <a:effectLst/>
      </c:spPr>
    </c:plotArea>
    <c:plotVisOnly val="1"/>
    <c:dispBlanksAs val="gap"/>
    <c:showDLblsOverMax val="0"/>
  </c:chart>
  <c:spPr>
    <a:gradFill flip="none" rotWithShape="1">
      <a:gsLst>
        <a:gs pos="0">
          <a:schemeClr val="lt1"/>
        </a:gs>
        <a:gs pos="68000">
          <a:schemeClr val="lt1">
            <a:lumMod val="85000"/>
          </a:schemeClr>
        </a:gs>
        <a:gs pos="100000">
          <a:schemeClr val="lt1"/>
        </a:gs>
      </a:gsLst>
      <a:lin ang="5400000" scaled="1"/>
      <a:tileRect/>
    </a:gra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cap="none" spc="20" baseline="0">
                <a:solidFill>
                  <a:schemeClr val="tx1">
                    <a:lumMod val="50000"/>
                    <a:lumOff val="50000"/>
                  </a:schemeClr>
                </a:solidFill>
                <a:latin typeface="+mn-lt"/>
                <a:ea typeface="+mn-ea"/>
                <a:cs typeface="+mn-cs"/>
              </a:defRPr>
            </a:pPr>
            <a:r>
              <a:rPr lang="en-ZA"/>
              <a:t>The systems used such as SAP enhances work productivity</a:t>
            </a:r>
          </a:p>
        </c:rich>
      </c:tx>
      <c:overlay val="0"/>
      <c:spPr>
        <a:noFill/>
        <a:ln>
          <a:noFill/>
        </a:ln>
        <a:effectLst/>
      </c:spPr>
      <c:txPr>
        <a:bodyPr rot="0" spcFirstLastPara="1" vertOverflow="ellipsis" vert="horz" wrap="square" anchor="ctr" anchorCtr="1"/>
        <a:lstStyle/>
        <a:p>
          <a:pPr>
            <a:defRPr sz="1400" b="0" i="0" u="none" strike="noStrike" kern="1200" cap="none" spc="20" baseline="0">
              <a:solidFill>
                <a:schemeClr val="tx1">
                  <a:lumMod val="50000"/>
                  <a:lumOff val="50000"/>
                </a:schemeClr>
              </a:solidFill>
              <a:latin typeface="+mn-lt"/>
              <a:ea typeface="+mn-ea"/>
              <a:cs typeface="+mn-cs"/>
            </a:defRPr>
          </a:pPr>
          <a:endParaRPr lang="en-US"/>
        </a:p>
      </c:txPr>
    </c:title>
    <c:autoTitleDeleted val="0"/>
    <c:plotArea>
      <c:layout/>
      <c:barChart>
        <c:barDir val="bar"/>
        <c:grouping val="clustered"/>
        <c:varyColors val="0"/>
        <c:ser>
          <c:idx val="0"/>
          <c:order val="0"/>
          <c:spPr>
            <a:gradFill rotWithShape="1">
              <a:gsLst>
                <a:gs pos="0">
                  <a:schemeClr val="accent1">
                    <a:lumMod val="110000"/>
                    <a:satMod val="105000"/>
                    <a:tint val="67000"/>
                  </a:schemeClr>
                </a:gs>
                <a:gs pos="50000">
                  <a:schemeClr val="accent1">
                    <a:lumMod val="105000"/>
                    <a:satMod val="103000"/>
                    <a:tint val="73000"/>
                  </a:schemeClr>
                </a:gs>
                <a:gs pos="100000">
                  <a:schemeClr val="accent1">
                    <a:lumMod val="105000"/>
                    <a:satMod val="109000"/>
                    <a:tint val="81000"/>
                  </a:schemeClr>
                </a:gs>
              </a:gsLst>
              <a:lin ang="5400000" scaled="0"/>
            </a:gradFill>
            <a:ln w="9525" cap="flat" cmpd="sng" algn="ctr">
              <a:solidFill>
                <a:schemeClr val="accent1">
                  <a:shade val="95000"/>
                </a:schemeClr>
              </a:solidFill>
              <a:round/>
            </a:ln>
            <a:effectLst/>
          </c:spPr>
          <c:invertIfNegative val="0"/>
          <c:cat>
            <c:strRef>
              <c:f>'Question 22'!$F$5:$F$9</c:f>
              <c:strCache>
                <c:ptCount val="5"/>
                <c:pt idx="0">
                  <c:v>Strongly Disagree</c:v>
                </c:pt>
                <c:pt idx="1">
                  <c:v>Disagree</c:v>
                </c:pt>
                <c:pt idx="2">
                  <c:v>Neutral</c:v>
                </c:pt>
                <c:pt idx="3">
                  <c:v>Agree</c:v>
                </c:pt>
                <c:pt idx="4">
                  <c:v>Strongly Agree</c:v>
                </c:pt>
              </c:strCache>
            </c:strRef>
          </c:cat>
          <c:val>
            <c:numRef>
              <c:f>'Question 22'!$G$5:$G$9</c:f>
              <c:numCache>
                <c:formatCode>0%</c:formatCode>
                <c:ptCount val="5"/>
                <c:pt idx="0">
                  <c:v>0.01</c:v>
                </c:pt>
                <c:pt idx="1">
                  <c:v>0.02</c:v>
                </c:pt>
                <c:pt idx="2">
                  <c:v>0.14000000000000001</c:v>
                </c:pt>
                <c:pt idx="3">
                  <c:v>0.35</c:v>
                </c:pt>
                <c:pt idx="4">
                  <c:v>0.48</c:v>
                </c:pt>
              </c:numCache>
            </c:numRef>
          </c:val>
          <c:extLst>
            <c:ext xmlns:c16="http://schemas.microsoft.com/office/drawing/2014/chart" uri="{C3380CC4-5D6E-409C-BE32-E72D297353CC}">
              <c16:uniqueId val="{00000000-B50B-47D6-BF8A-E5309EE4BE02}"/>
            </c:ext>
          </c:extLst>
        </c:ser>
        <c:dLbls>
          <c:showLegendKey val="0"/>
          <c:showVal val="0"/>
          <c:showCatName val="0"/>
          <c:showSerName val="0"/>
          <c:showPercent val="0"/>
          <c:showBubbleSize val="0"/>
        </c:dLbls>
        <c:gapWidth val="100"/>
        <c:axId val="613171480"/>
        <c:axId val="613173448"/>
      </c:barChart>
      <c:catAx>
        <c:axId val="6131714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n-US"/>
          </a:p>
        </c:txPr>
        <c:crossAx val="613173448"/>
        <c:crosses val="autoZero"/>
        <c:auto val="1"/>
        <c:lblAlgn val="ctr"/>
        <c:lblOffset val="100"/>
        <c:noMultiLvlLbl val="0"/>
      </c:catAx>
      <c:valAx>
        <c:axId val="613173448"/>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n-US"/>
          </a:p>
        </c:txPr>
        <c:crossAx val="6131714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500" b="1" i="0" u="none" strike="noStrike" kern="1200" cap="all" spc="100" normalizeH="0" baseline="0">
                <a:solidFill>
                  <a:schemeClr val="lt1"/>
                </a:solidFill>
                <a:latin typeface="+mn-lt"/>
                <a:ea typeface="+mn-ea"/>
                <a:cs typeface="+mn-cs"/>
              </a:defRPr>
            </a:pPr>
            <a:r>
              <a:rPr lang="en-ZA"/>
              <a:t>How old are you? Please indicate your age range in the boxes below by ticking the appropriate box below</a:t>
            </a:r>
          </a:p>
        </c:rich>
      </c:tx>
      <c:overlay val="0"/>
      <c:spPr>
        <a:noFill/>
        <a:ln>
          <a:noFill/>
        </a:ln>
        <a:effectLst/>
      </c:spPr>
      <c:txPr>
        <a:bodyPr rot="0" spcFirstLastPara="1" vertOverflow="ellipsis" vert="horz" wrap="square" anchor="ctr" anchorCtr="1"/>
        <a:lstStyle/>
        <a:p>
          <a:pPr>
            <a:defRPr sz="1500" b="1" i="0" u="none" strike="noStrike" kern="1200" cap="all" spc="100" normalizeH="0" baseline="0">
              <a:solidFill>
                <a:schemeClr val="lt1"/>
              </a:solidFill>
              <a:latin typeface="+mn-lt"/>
              <a:ea typeface="+mn-ea"/>
              <a:cs typeface="+mn-cs"/>
            </a:defRPr>
          </a:pPr>
          <a:endParaRPr lang="en-US"/>
        </a:p>
      </c:txPr>
    </c:title>
    <c:autoTitleDeleted val="0"/>
    <c:plotArea>
      <c:layout/>
      <c:barChart>
        <c:barDir val="bar"/>
        <c:grouping val="clustered"/>
        <c:varyColors val="0"/>
        <c:ser>
          <c:idx val="0"/>
          <c:order val="0"/>
          <c:spPr>
            <a:pattFill prst="ltUpDiag">
              <a:fgClr>
                <a:schemeClr val="accent1"/>
              </a:fgClr>
              <a:bgClr>
                <a:schemeClr val="lt1"/>
              </a:bgClr>
            </a:pattFill>
            <a:ln>
              <a:noFill/>
            </a:ln>
            <a:effectLst/>
          </c:spPr>
          <c:invertIfNegative val="0"/>
          <c:dLbls>
            <c:spPr>
              <a:solidFill>
                <a:srgbClr val="5B9BD5">
                  <a:alpha val="70000"/>
                </a:srgbClr>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accent1">
                          <a:lumMod val="60000"/>
                          <a:lumOff val="40000"/>
                        </a:schemeClr>
                      </a:solidFill>
                    </a:ln>
                    <a:effectLst/>
                  </c:spPr>
                </c15:leaderLines>
              </c:ext>
            </c:extLst>
          </c:dLbls>
          <c:cat>
            <c:strRef>
              <c:f>'Q3'!$D$3:$D$7</c:f>
              <c:strCache>
                <c:ptCount val="5"/>
                <c:pt idx="0">
                  <c:v>-20</c:v>
                </c:pt>
                <c:pt idx="1">
                  <c:v>21-30</c:v>
                </c:pt>
                <c:pt idx="2">
                  <c:v>31-40</c:v>
                </c:pt>
                <c:pt idx="3">
                  <c:v>41-50</c:v>
                </c:pt>
                <c:pt idx="4">
                  <c:v>60+</c:v>
                </c:pt>
              </c:strCache>
            </c:strRef>
          </c:cat>
          <c:val>
            <c:numRef>
              <c:f>'Q3'!$E$3:$E$7</c:f>
              <c:numCache>
                <c:formatCode>0%</c:formatCode>
                <c:ptCount val="5"/>
                <c:pt idx="0">
                  <c:v>0.01</c:v>
                </c:pt>
                <c:pt idx="1">
                  <c:v>0.46</c:v>
                </c:pt>
                <c:pt idx="2">
                  <c:v>0.32</c:v>
                </c:pt>
                <c:pt idx="3">
                  <c:v>0.11</c:v>
                </c:pt>
                <c:pt idx="4">
                  <c:v>0.1</c:v>
                </c:pt>
              </c:numCache>
            </c:numRef>
          </c:val>
          <c:extLst>
            <c:ext xmlns:c16="http://schemas.microsoft.com/office/drawing/2014/chart" uri="{C3380CC4-5D6E-409C-BE32-E72D297353CC}">
              <c16:uniqueId val="{00000000-93FA-4287-BC3F-3ACDABD386DC}"/>
            </c:ext>
          </c:extLst>
        </c:ser>
        <c:dLbls>
          <c:showLegendKey val="0"/>
          <c:showVal val="0"/>
          <c:showCatName val="0"/>
          <c:showSerName val="0"/>
          <c:showPercent val="0"/>
          <c:showBubbleSize val="0"/>
        </c:dLbls>
        <c:gapWidth val="269"/>
        <c:overlap val="-20"/>
        <c:axId val="290074408"/>
        <c:axId val="290074736"/>
      </c:barChart>
      <c:catAx>
        <c:axId val="290074408"/>
        <c:scaling>
          <c:orientation val="minMax"/>
        </c:scaling>
        <c:delete val="0"/>
        <c:axPos val="l"/>
        <c:title>
          <c:tx>
            <c:rich>
              <a:bodyPr rot="-5400000" spcFirstLastPara="1" vertOverflow="ellipsis" vert="horz" wrap="square" anchor="ctr" anchorCtr="1"/>
              <a:lstStyle/>
              <a:p>
                <a:pPr>
                  <a:defRPr sz="900" b="1" i="0" u="none" strike="noStrike" kern="1200" baseline="0">
                    <a:solidFill>
                      <a:schemeClr val="lt1"/>
                    </a:solidFill>
                    <a:latin typeface="+mn-lt"/>
                    <a:ea typeface="+mn-ea"/>
                    <a:cs typeface="+mn-cs"/>
                  </a:defRPr>
                </a:pPr>
                <a:r>
                  <a:rPr lang="en-ZA"/>
                  <a:t>Age</a:t>
                </a:r>
                <a:r>
                  <a:rPr lang="en-ZA" baseline="0"/>
                  <a:t> Range</a:t>
                </a:r>
                <a:endParaRPr lang="en-ZA"/>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lt1"/>
                  </a:solidFill>
                  <a:latin typeface="+mn-lt"/>
                  <a:ea typeface="+mn-ea"/>
                  <a:cs typeface="+mn-cs"/>
                </a:defRPr>
              </a:pPr>
              <a:endParaRPr lang="en-US"/>
            </a:p>
          </c:txPr>
        </c:title>
        <c:numFmt formatCode="General" sourceLinked="1"/>
        <c:majorTickMark val="none"/>
        <c:minorTickMark val="none"/>
        <c:tickLblPos val="nextTo"/>
        <c:spPr>
          <a:noFill/>
          <a:ln w="3175" cap="flat" cmpd="sng" algn="ctr">
            <a:solidFill>
              <a:schemeClr val="accent1">
                <a:lumMod val="60000"/>
                <a:lumOff val="40000"/>
              </a:schemeClr>
            </a:solidFill>
            <a:round/>
          </a:ln>
          <a:effectLst/>
        </c:spPr>
        <c:txPr>
          <a:bodyPr rot="-60000000" spcFirstLastPara="1" vertOverflow="ellipsis" vert="horz" wrap="square" anchor="ctr" anchorCtr="1"/>
          <a:lstStyle/>
          <a:p>
            <a:pPr>
              <a:defRPr sz="800" b="0" i="0" u="none" strike="noStrike" kern="1200" cap="all" spc="150" normalizeH="0" baseline="0">
                <a:solidFill>
                  <a:schemeClr val="lt1"/>
                </a:solidFill>
                <a:latin typeface="+mn-lt"/>
                <a:ea typeface="+mn-ea"/>
                <a:cs typeface="+mn-cs"/>
              </a:defRPr>
            </a:pPr>
            <a:endParaRPr lang="en-US"/>
          </a:p>
        </c:txPr>
        <c:crossAx val="290074736"/>
        <c:crosses val="autoZero"/>
        <c:auto val="1"/>
        <c:lblAlgn val="ctr"/>
        <c:lblOffset val="100"/>
        <c:noMultiLvlLbl val="0"/>
      </c:catAx>
      <c:valAx>
        <c:axId val="290074736"/>
        <c:scaling>
          <c:orientation val="minMax"/>
        </c:scaling>
        <c:delete val="0"/>
        <c:axPos val="b"/>
        <c:majorGridlines>
          <c:spPr>
            <a:ln w="9525" cap="flat" cmpd="sng" algn="ctr">
              <a:solidFill>
                <a:schemeClr val="lt1">
                  <a:alpha val="25000"/>
                </a:schemeClr>
              </a:solidFill>
              <a:round/>
            </a:ln>
            <a:effectLst/>
          </c:spPr>
        </c:majorGridlines>
        <c:title>
          <c:tx>
            <c:rich>
              <a:bodyPr rot="0" spcFirstLastPara="1" vertOverflow="ellipsis" vert="horz" wrap="square" anchor="ctr" anchorCtr="1"/>
              <a:lstStyle/>
              <a:p>
                <a:pPr>
                  <a:defRPr sz="900" b="1" i="0" u="none" strike="noStrike" kern="1200" baseline="0">
                    <a:solidFill>
                      <a:schemeClr val="lt1"/>
                    </a:solidFill>
                    <a:latin typeface="+mn-lt"/>
                    <a:ea typeface="+mn-ea"/>
                    <a:cs typeface="+mn-cs"/>
                  </a:defRPr>
                </a:pPr>
                <a:r>
                  <a:rPr lang="en-ZA"/>
                  <a:t>No. of people</a:t>
                </a:r>
              </a:p>
            </c:rich>
          </c:tx>
          <c:overlay val="0"/>
          <c:spPr>
            <a:noFill/>
            <a:ln>
              <a:noFill/>
            </a:ln>
            <a:effectLst/>
          </c:spPr>
          <c:txPr>
            <a:bodyPr rot="0" spcFirstLastPara="1" vertOverflow="ellipsis" vert="horz" wrap="square" anchor="ctr" anchorCtr="1"/>
            <a:lstStyle/>
            <a:p>
              <a:pPr>
                <a:defRPr sz="900" b="1" i="0" u="none" strike="noStrike" kern="1200" baseline="0">
                  <a:solidFill>
                    <a:schemeClr val="lt1"/>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solidFill>
                <a:latin typeface="+mn-lt"/>
                <a:ea typeface="+mn-ea"/>
                <a:cs typeface="+mn-cs"/>
              </a:defRPr>
            </a:pPr>
            <a:endParaRPr lang="en-US"/>
          </a:p>
        </c:txPr>
        <c:crossAx val="290074408"/>
        <c:crosses val="autoZero"/>
        <c:crossBetween val="between"/>
      </c:valAx>
      <c:spPr>
        <a:noFill/>
        <a:ln>
          <a:noFill/>
        </a:ln>
        <a:effectLst/>
      </c:spPr>
    </c:plotArea>
    <c:plotVisOnly val="1"/>
    <c:dispBlanksAs val="gap"/>
    <c:showDLblsOverMax val="0"/>
  </c:chart>
  <c:spPr>
    <a:solidFill>
      <a:schemeClr val="accent1"/>
    </a:solidFill>
    <a:ln w="9525" cap="flat" cmpd="sng" algn="ctr">
      <a:solidFill>
        <a:schemeClr val="accent1"/>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ZA"/>
              <a:t>What is your position in the Head Office? Please state in the space below</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extLst>
              <c:ext xmlns:c16="http://schemas.microsoft.com/office/drawing/2014/chart" uri="{C3380CC4-5D6E-409C-BE32-E72D297353CC}">
                <c16:uniqueId val="{00000001-E10C-4BAA-9551-87C436E514C7}"/>
              </c:ext>
            </c:extLst>
          </c:dPt>
          <c:dPt>
            <c:idx val="1"/>
            <c:bubble3D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extLst>
              <c:ext xmlns:c16="http://schemas.microsoft.com/office/drawing/2014/chart" uri="{C3380CC4-5D6E-409C-BE32-E72D297353CC}">
                <c16:uniqueId val="{00000003-E10C-4BAA-9551-87C436E514C7}"/>
              </c:ext>
            </c:extLst>
          </c:dPt>
          <c:dPt>
            <c:idx val="2"/>
            <c:bubble3D val="0"/>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extLst>
              <c:ext xmlns:c16="http://schemas.microsoft.com/office/drawing/2014/chart" uri="{C3380CC4-5D6E-409C-BE32-E72D297353CC}">
                <c16:uniqueId val="{00000005-E10C-4BAA-9551-87C436E514C7}"/>
              </c:ext>
            </c:extLst>
          </c:dPt>
          <c:dPt>
            <c:idx val="3"/>
            <c:bubble3D val="0"/>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extLst>
              <c:ext xmlns:c16="http://schemas.microsoft.com/office/drawing/2014/chart" uri="{C3380CC4-5D6E-409C-BE32-E72D297353CC}">
                <c16:uniqueId val="{00000007-E10C-4BAA-9551-87C436E514C7}"/>
              </c:ext>
            </c:extLst>
          </c:dPt>
          <c:dPt>
            <c:idx val="4"/>
            <c:bubble3D val="0"/>
            <c:spPr>
              <a:gradFill rotWithShape="1">
                <a:gsLst>
                  <a:gs pos="0">
                    <a:schemeClr val="accent5">
                      <a:satMod val="103000"/>
                      <a:lumMod val="102000"/>
                      <a:tint val="94000"/>
                    </a:schemeClr>
                  </a:gs>
                  <a:gs pos="50000">
                    <a:schemeClr val="accent5">
                      <a:satMod val="110000"/>
                      <a:lumMod val="100000"/>
                      <a:shade val="100000"/>
                    </a:schemeClr>
                  </a:gs>
                  <a:gs pos="100000">
                    <a:schemeClr val="accent5">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extLst>
              <c:ext xmlns:c16="http://schemas.microsoft.com/office/drawing/2014/chart" uri="{C3380CC4-5D6E-409C-BE32-E72D297353CC}">
                <c16:uniqueId val="{00000009-E10C-4BAA-9551-87C436E514C7}"/>
              </c:ext>
            </c:extLst>
          </c:dPt>
          <c:dPt>
            <c:idx val="5"/>
            <c:bubble3D val="0"/>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extLst>
              <c:ext xmlns:c16="http://schemas.microsoft.com/office/drawing/2014/chart" uri="{C3380CC4-5D6E-409C-BE32-E72D297353CC}">
                <c16:uniqueId val="{0000000B-E10C-4BAA-9551-87C436E514C7}"/>
              </c:ext>
            </c:extLst>
          </c:dPt>
          <c:dPt>
            <c:idx val="6"/>
            <c:bubble3D val="0"/>
            <c:spPr>
              <a:gradFill rotWithShape="1">
                <a:gsLst>
                  <a:gs pos="0">
                    <a:schemeClr val="accent1">
                      <a:lumMod val="60000"/>
                      <a:satMod val="103000"/>
                      <a:lumMod val="102000"/>
                      <a:tint val="94000"/>
                    </a:schemeClr>
                  </a:gs>
                  <a:gs pos="50000">
                    <a:schemeClr val="accent1">
                      <a:lumMod val="60000"/>
                      <a:satMod val="110000"/>
                      <a:lumMod val="100000"/>
                      <a:shade val="100000"/>
                    </a:schemeClr>
                  </a:gs>
                  <a:gs pos="100000">
                    <a:schemeClr val="accent1">
                      <a:lumMod val="60000"/>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extLst>
              <c:ext xmlns:c16="http://schemas.microsoft.com/office/drawing/2014/chart" uri="{C3380CC4-5D6E-409C-BE32-E72D297353CC}">
                <c16:uniqueId val="{0000000D-E10C-4BAA-9551-87C436E514C7}"/>
              </c:ext>
            </c:extLst>
          </c:dPt>
          <c:dPt>
            <c:idx val="7"/>
            <c:bubble3D val="0"/>
            <c:spPr>
              <a:gradFill rotWithShape="1">
                <a:gsLst>
                  <a:gs pos="0">
                    <a:schemeClr val="accent2">
                      <a:lumMod val="60000"/>
                      <a:satMod val="103000"/>
                      <a:lumMod val="102000"/>
                      <a:tint val="94000"/>
                    </a:schemeClr>
                  </a:gs>
                  <a:gs pos="50000">
                    <a:schemeClr val="accent2">
                      <a:lumMod val="60000"/>
                      <a:satMod val="110000"/>
                      <a:lumMod val="100000"/>
                      <a:shade val="100000"/>
                    </a:schemeClr>
                  </a:gs>
                  <a:gs pos="100000">
                    <a:schemeClr val="accent2">
                      <a:lumMod val="60000"/>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extLst>
              <c:ext xmlns:c16="http://schemas.microsoft.com/office/drawing/2014/chart" uri="{C3380CC4-5D6E-409C-BE32-E72D297353CC}">
                <c16:uniqueId val="{0000000F-E10C-4BAA-9551-87C436E514C7}"/>
              </c:ext>
            </c:extLst>
          </c:dPt>
          <c:dPt>
            <c:idx val="8"/>
            <c:bubble3D val="0"/>
            <c:spPr>
              <a:gradFill rotWithShape="1">
                <a:gsLst>
                  <a:gs pos="0">
                    <a:schemeClr val="accent3">
                      <a:lumMod val="60000"/>
                      <a:satMod val="103000"/>
                      <a:lumMod val="102000"/>
                      <a:tint val="94000"/>
                    </a:schemeClr>
                  </a:gs>
                  <a:gs pos="50000">
                    <a:schemeClr val="accent3">
                      <a:lumMod val="60000"/>
                      <a:satMod val="110000"/>
                      <a:lumMod val="100000"/>
                      <a:shade val="100000"/>
                    </a:schemeClr>
                  </a:gs>
                  <a:gs pos="100000">
                    <a:schemeClr val="accent3">
                      <a:lumMod val="60000"/>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extLst>
              <c:ext xmlns:c16="http://schemas.microsoft.com/office/drawing/2014/chart" uri="{C3380CC4-5D6E-409C-BE32-E72D297353CC}">
                <c16:uniqueId val="{00000011-E10C-4BAA-9551-87C436E514C7}"/>
              </c:ext>
            </c:extLst>
          </c:dPt>
          <c:dPt>
            <c:idx val="9"/>
            <c:bubble3D val="0"/>
            <c:spPr>
              <a:gradFill rotWithShape="1">
                <a:gsLst>
                  <a:gs pos="0">
                    <a:schemeClr val="accent4">
                      <a:lumMod val="60000"/>
                      <a:satMod val="103000"/>
                      <a:lumMod val="102000"/>
                      <a:tint val="94000"/>
                    </a:schemeClr>
                  </a:gs>
                  <a:gs pos="50000">
                    <a:schemeClr val="accent4">
                      <a:lumMod val="60000"/>
                      <a:satMod val="110000"/>
                      <a:lumMod val="100000"/>
                      <a:shade val="100000"/>
                    </a:schemeClr>
                  </a:gs>
                  <a:gs pos="100000">
                    <a:schemeClr val="accent4">
                      <a:lumMod val="60000"/>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extLst>
              <c:ext xmlns:c16="http://schemas.microsoft.com/office/drawing/2014/chart" uri="{C3380CC4-5D6E-409C-BE32-E72D297353CC}">
                <c16:uniqueId val="{00000013-E10C-4BAA-9551-87C436E514C7}"/>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'Q4'!$G$11:$G$20</c:f>
              <c:strCache>
                <c:ptCount val="10"/>
                <c:pt idx="0">
                  <c:v>Junior Engineer</c:v>
                </c:pt>
                <c:pt idx="1">
                  <c:v>Team Member</c:v>
                </c:pt>
                <c:pt idx="2">
                  <c:v>Trainee Store Manager</c:v>
                </c:pt>
                <c:pt idx="3">
                  <c:v>Supervisor</c:v>
                </c:pt>
                <c:pt idx="4">
                  <c:v>Project Manager</c:v>
                </c:pt>
                <c:pt idx="5">
                  <c:v>Administrator</c:v>
                </c:pt>
                <c:pt idx="6">
                  <c:v>Technician</c:v>
                </c:pt>
                <c:pt idx="7">
                  <c:v>Project Coordinator</c:v>
                </c:pt>
                <c:pt idx="8">
                  <c:v>Other</c:v>
                </c:pt>
                <c:pt idx="9">
                  <c:v>Working in Retail</c:v>
                </c:pt>
              </c:strCache>
            </c:strRef>
          </c:cat>
          <c:val>
            <c:numRef>
              <c:f>'Q4'!$H$11:$H$20</c:f>
              <c:numCache>
                <c:formatCode>General</c:formatCode>
                <c:ptCount val="10"/>
                <c:pt idx="0">
                  <c:v>1</c:v>
                </c:pt>
                <c:pt idx="1">
                  <c:v>31</c:v>
                </c:pt>
                <c:pt idx="2">
                  <c:v>1</c:v>
                </c:pt>
                <c:pt idx="3">
                  <c:v>20</c:v>
                </c:pt>
                <c:pt idx="4">
                  <c:v>2</c:v>
                </c:pt>
                <c:pt idx="5">
                  <c:v>20</c:v>
                </c:pt>
                <c:pt idx="6">
                  <c:v>8</c:v>
                </c:pt>
                <c:pt idx="7">
                  <c:v>1</c:v>
                </c:pt>
                <c:pt idx="8">
                  <c:v>15</c:v>
                </c:pt>
                <c:pt idx="9">
                  <c:v>1</c:v>
                </c:pt>
              </c:numCache>
            </c:numRef>
          </c:val>
          <c:extLst>
            <c:ext xmlns:c16="http://schemas.microsoft.com/office/drawing/2014/chart" uri="{C3380CC4-5D6E-409C-BE32-E72D297353CC}">
              <c16:uniqueId val="{00000000-76B9-486D-9380-4D5AF640DCC1}"/>
            </c:ext>
          </c:extLst>
        </c:ser>
        <c:dLbls>
          <c:showLegendKey val="0"/>
          <c:showVal val="0"/>
          <c:showCatName val="0"/>
          <c:showSerName val="0"/>
          <c:showPercent val="1"/>
          <c:showBubbleSize val="0"/>
          <c:showLeaderLines val="1"/>
        </c:dLbls>
      </c:pie3D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en-ZA"/>
              <a:t>How long have you been working, including your previous occupation, please indicate below?</a:t>
            </a:r>
          </a:p>
        </c:rich>
      </c:tx>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en-US"/>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stacked"/>
        <c:varyColors val="0"/>
        <c:ser>
          <c:idx val="0"/>
          <c:order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cat>
            <c:strRef>
              <c:f>'Q5'!$F$2:$F$5</c:f>
              <c:strCache>
                <c:ptCount val="4"/>
                <c:pt idx="0">
                  <c:v>0-5 years</c:v>
                </c:pt>
                <c:pt idx="1">
                  <c:v>6-10 years</c:v>
                </c:pt>
                <c:pt idx="2">
                  <c:v>11-15 years</c:v>
                </c:pt>
                <c:pt idx="3">
                  <c:v>16+ years</c:v>
                </c:pt>
              </c:strCache>
            </c:strRef>
          </c:cat>
          <c:val>
            <c:numRef>
              <c:f>'Q5'!$G$2:$G$5</c:f>
              <c:numCache>
                <c:formatCode>0%</c:formatCode>
                <c:ptCount val="4"/>
                <c:pt idx="0">
                  <c:v>0.43</c:v>
                </c:pt>
                <c:pt idx="1">
                  <c:v>0.31</c:v>
                </c:pt>
                <c:pt idx="2">
                  <c:v>0.12</c:v>
                </c:pt>
                <c:pt idx="3">
                  <c:v>0.14000000000000001</c:v>
                </c:pt>
              </c:numCache>
            </c:numRef>
          </c:val>
          <c:extLst>
            <c:ext xmlns:c16="http://schemas.microsoft.com/office/drawing/2014/chart" uri="{C3380CC4-5D6E-409C-BE32-E72D297353CC}">
              <c16:uniqueId val="{00000000-15A1-4A0F-BA8D-90F4EFAE3D49}"/>
            </c:ext>
          </c:extLst>
        </c:ser>
        <c:dLbls>
          <c:showLegendKey val="0"/>
          <c:showVal val="1"/>
          <c:showCatName val="0"/>
          <c:showSerName val="0"/>
          <c:showPercent val="0"/>
          <c:showBubbleSize val="0"/>
        </c:dLbls>
        <c:gapWidth val="150"/>
        <c:shape val="box"/>
        <c:axId val="528826032"/>
        <c:axId val="528822096"/>
        <c:axId val="0"/>
      </c:bar3DChart>
      <c:catAx>
        <c:axId val="528826032"/>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528822096"/>
        <c:crosses val="autoZero"/>
        <c:auto val="1"/>
        <c:lblAlgn val="ctr"/>
        <c:lblOffset val="100"/>
        <c:noMultiLvlLbl val="0"/>
      </c:catAx>
      <c:valAx>
        <c:axId val="528822096"/>
        <c:scaling>
          <c:orientation val="minMax"/>
        </c:scaling>
        <c:delete val="0"/>
        <c:axPos val="l"/>
        <c:majorGridlines>
          <c:spPr>
            <a:ln w="9525" cap="flat" cmpd="sng" algn="ctr">
              <a:solidFill>
                <a:schemeClr val="dk1">
                  <a:lumMod val="50000"/>
                  <a:lumOff val="50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528826032"/>
        <c:crosses val="autoZero"/>
        <c:crossBetween val="between"/>
      </c:valAx>
      <c:spPr>
        <a:noFill/>
        <a:ln>
          <a:noFill/>
        </a:ln>
        <a:effectLst/>
      </c:spPr>
    </c:plotArea>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cap="none" baseline="0">
                <a:solidFill>
                  <a:schemeClr val="lt1">
                    <a:lumMod val="85000"/>
                  </a:schemeClr>
                </a:solidFill>
                <a:latin typeface="+mn-lt"/>
                <a:ea typeface="+mn-ea"/>
                <a:cs typeface="+mn-cs"/>
              </a:defRPr>
            </a:pPr>
            <a:r>
              <a:rPr lang="en-ZA"/>
              <a:t>Does your line manager have direct authority over you or do you report to someone else?</a:t>
            </a:r>
          </a:p>
        </c:rich>
      </c:tx>
      <c:overlay val="0"/>
      <c:spPr>
        <a:noFill/>
        <a:ln>
          <a:noFill/>
        </a:ln>
        <a:effectLst/>
      </c:spPr>
      <c:txPr>
        <a:bodyPr rot="0" spcFirstLastPara="1" vertOverflow="ellipsis" vert="horz" wrap="square" anchor="ctr" anchorCtr="1"/>
        <a:lstStyle/>
        <a:p>
          <a:pPr>
            <a:defRPr sz="1400" b="1" i="0" u="none" strike="noStrike" kern="1200" cap="none" baseline="0">
              <a:solidFill>
                <a:schemeClr val="lt1">
                  <a:lumMod val="85000"/>
                </a:schemeClr>
              </a:solidFill>
              <a:latin typeface="+mn-lt"/>
              <a:ea typeface="+mn-ea"/>
              <a:cs typeface="+mn-cs"/>
            </a:defRPr>
          </a:pPr>
          <a:endParaRPr lang="en-US"/>
        </a:p>
      </c:txPr>
    </c:title>
    <c:autoTitleDeleted val="0"/>
    <c:plotArea>
      <c:layout/>
      <c:barChart>
        <c:barDir val="col"/>
        <c:grouping val="clustered"/>
        <c:varyColors val="0"/>
        <c:ser>
          <c:idx val="0"/>
          <c:order val="0"/>
          <c:spPr>
            <a:noFill/>
            <a:ln w="9525" cap="flat" cmpd="sng" algn="ctr">
              <a:solidFill>
                <a:schemeClr val="accent1"/>
              </a:solidFill>
              <a:miter lim="800000"/>
            </a:ln>
            <a:effectLst>
              <a:glow rad="63500">
                <a:schemeClr val="accent1">
                  <a:satMod val="175000"/>
                  <a:alpha val="25000"/>
                </a:schemeClr>
              </a:glo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7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50000"/>
                        </a:schemeClr>
                      </a:solidFill>
                      <a:round/>
                    </a:ln>
                    <a:effectLst/>
                  </c:spPr>
                </c15:leaderLines>
              </c:ext>
            </c:extLst>
          </c:dLbls>
          <c:cat>
            <c:strRef>
              <c:f>'Q6'!$F$2:$F$5</c:f>
              <c:strCache>
                <c:ptCount val="4"/>
                <c:pt idx="0">
                  <c:v>He/she is my direct boss</c:v>
                </c:pt>
                <c:pt idx="1">
                  <c:v>Only on project matters</c:v>
                </c:pt>
                <c:pt idx="2">
                  <c:v>It is not clear my boss is</c:v>
                </c:pt>
                <c:pt idx="3">
                  <c:v>Other</c:v>
                </c:pt>
              </c:strCache>
            </c:strRef>
          </c:cat>
          <c:val>
            <c:numRef>
              <c:f>'Q6'!$G$2:$G$5</c:f>
              <c:numCache>
                <c:formatCode>0%</c:formatCode>
                <c:ptCount val="4"/>
                <c:pt idx="0">
                  <c:v>0.77</c:v>
                </c:pt>
                <c:pt idx="1">
                  <c:v>0.13</c:v>
                </c:pt>
                <c:pt idx="2">
                  <c:v>0.06</c:v>
                </c:pt>
                <c:pt idx="3">
                  <c:v>0.04</c:v>
                </c:pt>
              </c:numCache>
            </c:numRef>
          </c:val>
          <c:extLst>
            <c:ext xmlns:c16="http://schemas.microsoft.com/office/drawing/2014/chart" uri="{C3380CC4-5D6E-409C-BE32-E72D297353CC}">
              <c16:uniqueId val="{00000000-3CE5-4BFD-AF2D-BE6F86DE3103}"/>
            </c:ext>
          </c:extLst>
        </c:ser>
        <c:dLbls>
          <c:dLblPos val="outEnd"/>
          <c:showLegendKey val="0"/>
          <c:showVal val="1"/>
          <c:showCatName val="0"/>
          <c:showSerName val="0"/>
          <c:showPercent val="0"/>
          <c:showBubbleSize val="0"/>
        </c:dLbls>
        <c:gapWidth val="315"/>
        <c:overlap val="-40"/>
        <c:axId val="522472024"/>
        <c:axId val="522467760"/>
      </c:barChart>
      <c:catAx>
        <c:axId val="522472024"/>
        <c:scaling>
          <c:orientation val="minMax"/>
        </c:scaling>
        <c:delete val="0"/>
        <c:axPos val="b"/>
        <c:majorGridlines>
          <c:spPr>
            <a:ln w="9525" cap="flat" cmpd="sng" algn="ctr">
              <a:gradFill>
                <a:gsLst>
                  <a:gs pos="100000">
                    <a:schemeClr val="dk1">
                      <a:lumMod val="75000"/>
                      <a:lumOff val="25000"/>
                    </a:schemeClr>
                  </a:gs>
                  <a:gs pos="0">
                    <a:schemeClr val="dk1">
                      <a:lumMod val="65000"/>
                      <a:lumOff val="35000"/>
                    </a:schemeClr>
                  </a:gs>
                </a:gsLst>
                <a:lin ang="5400000" scaled="0"/>
              </a:gra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75000"/>
                  </a:schemeClr>
                </a:solidFill>
                <a:latin typeface="+mn-lt"/>
                <a:ea typeface="+mn-ea"/>
                <a:cs typeface="+mn-cs"/>
              </a:defRPr>
            </a:pPr>
            <a:endParaRPr lang="en-US"/>
          </a:p>
        </c:txPr>
        <c:crossAx val="522467760"/>
        <c:crosses val="autoZero"/>
        <c:auto val="1"/>
        <c:lblAlgn val="ctr"/>
        <c:lblOffset val="100"/>
        <c:noMultiLvlLbl val="0"/>
      </c:catAx>
      <c:valAx>
        <c:axId val="522467760"/>
        <c:scaling>
          <c:orientation val="minMax"/>
        </c:scaling>
        <c:delete val="0"/>
        <c:axPos val="l"/>
        <c:majorGridlines>
          <c:spPr>
            <a:ln w="9525" cap="flat" cmpd="sng" algn="ctr">
              <a:no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75000"/>
                  </a:schemeClr>
                </a:solidFill>
                <a:latin typeface="+mn-lt"/>
                <a:ea typeface="+mn-ea"/>
                <a:cs typeface="+mn-cs"/>
              </a:defRPr>
            </a:pPr>
            <a:endParaRPr lang="en-US"/>
          </a:p>
        </c:txPr>
        <c:crossAx val="522472024"/>
        <c:crosses val="autoZero"/>
        <c:crossBetween val="between"/>
      </c:valAx>
      <c:spPr>
        <a:noFill/>
        <a:ln>
          <a:noFill/>
        </a:ln>
        <a:effectLst/>
      </c:spPr>
    </c:plotArea>
    <c:plotVisOnly val="1"/>
    <c:dispBlanksAs val="gap"/>
    <c:showDLblsOverMax val="0"/>
  </c:chart>
  <c:spPr>
    <a:solidFill>
      <a:schemeClr val="dk1">
        <a:lumMod val="75000"/>
        <a:lumOff val="25000"/>
      </a:schemeClr>
    </a:soli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ZA"/>
              <a:t>What kind of business / industry do you work in?</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bar"/>
        <c:grouping val="clustered"/>
        <c:varyColors val="0"/>
        <c:ser>
          <c:idx val="0"/>
          <c:order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'Q7'!$G$2:$G$6</c:f>
              <c:strCache>
                <c:ptCount val="5"/>
                <c:pt idx="0">
                  <c:v>Retail</c:v>
                </c:pt>
                <c:pt idx="1">
                  <c:v>Information Technology</c:v>
                </c:pt>
                <c:pt idx="2">
                  <c:v>Service Industry</c:v>
                </c:pt>
                <c:pt idx="3">
                  <c:v>Financial Industry</c:v>
                </c:pt>
                <c:pt idx="4">
                  <c:v>Other</c:v>
                </c:pt>
              </c:strCache>
            </c:strRef>
          </c:cat>
          <c:val>
            <c:numRef>
              <c:f>'Q7'!$H$2:$H$6</c:f>
              <c:numCache>
                <c:formatCode>0%</c:formatCode>
                <c:ptCount val="5"/>
                <c:pt idx="0">
                  <c:v>0.73</c:v>
                </c:pt>
                <c:pt idx="1">
                  <c:v>0.09</c:v>
                </c:pt>
                <c:pt idx="2">
                  <c:v>0.06</c:v>
                </c:pt>
                <c:pt idx="3">
                  <c:v>0.04</c:v>
                </c:pt>
                <c:pt idx="4">
                  <c:v>0.08</c:v>
                </c:pt>
              </c:numCache>
            </c:numRef>
          </c:val>
          <c:extLst>
            <c:ext xmlns:c16="http://schemas.microsoft.com/office/drawing/2014/chart" uri="{C3380CC4-5D6E-409C-BE32-E72D297353CC}">
              <c16:uniqueId val="{00000000-88F7-453E-ACE1-B602FB7FC878}"/>
            </c:ext>
          </c:extLst>
        </c:ser>
        <c:dLbls>
          <c:showLegendKey val="0"/>
          <c:showVal val="1"/>
          <c:showCatName val="0"/>
          <c:showSerName val="0"/>
          <c:showPercent val="0"/>
          <c:showBubbleSize val="0"/>
        </c:dLbls>
        <c:gapWidth val="150"/>
        <c:shape val="box"/>
        <c:axId val="389102344"/>
        <c:axId val="389095456"/>
        <c:axId val="0"/>
      </c:bar3DChart>
      <c:catAx>
        <c:axId val="389102344"/>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89095456"/>
        <c:crosses val="autoZero"/>
        <c:auto val="1"/>
        <c:lblAlgn val="ctr"/>
        <c:lblOffset val="100"/>
        <c:noMultiLvlLbl val="0"/>
      </c:catAx>
      <c:valAx>
        <c:axId val="389095456"/>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891023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Good communication leads to a successful project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circle"/>
            <c:size val="5"/>
            <c:spPr>
              <a:solidFill>
                <a:schemeClr val="accent1"/>
              </a:solidFill>
              <a:ln w="9525">
                <a:solidFill>
                  <a:schemeClr val="accent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'Question 1'!$E$2:$E$6</c:f>
              <c:strCache>
                <c:ptCount val="5"/>
                <c:pt idx="0">
                  <c:v>Strongly Disagree</c:v>
                </c:pt>
                <c:pt idx="1">
                  <c:v>Disagree</c:v>
                </c:pt>
                <c:pt idx="2">
                  <c:v>Neutral</c:v>
                </c:pt>
                <c:pt idx="3">
                  <c:v>Agree</c:v>
                </c:pt>
                <c:pt idx="4">
                  <c:v>Strongly Agree</c:v>
                </c:pt>
              </c:strCache>
            </c:strRef>
          </c:cat>
          <c:val>
            <c:numRef>
              <c:f>'Question 1'!$F$2:$F$6</c:f>
              <c:numCache>
                <c:formatCode>0%</c:formatCode>
                <c:ptCount val="5"/>
                <c:pt idx="0">
                  <c:v>0</c:v>
                </c:pt>
                <c:pt idx="1">
                  <c:v>0.02</c:v>
                </c:pt>
                <c:pt idx="2">
                  <c:v>0.01</c:v>
                </c:pt>
                <c:pt idx="3">
                  <c:v>0.04</c:v>
                </c:pt>
                <c:pt idx="4">
                  <c:v>0.93</c:v>
                </c:pt>
              </c:numCache>
            </c:numRef>
          </c:val>
          <c:smooth val="0"/>
          <c:extLst>
            <c:ext xmlns:c16="http://schemas.microsoft.com/office/drawing/2014/chart" uri="{C3380CC4-5D6E-409C-BE32-E72D297353CC}">
              <c16:uniqueId val="{00000000-4B6D-459F-8CCB-291FC17FD888}"/>
            </c:ext>
          </c:extLst>
        </c:ser>
        <c:dLbls>
          <c:dLblPos val="t"/>
          <c:showLegendKey val="0"/>
          <c:showVal val="1"/>
          <c:showCatName val="0"/>
          <c:showSerName val="0"/>
          <c:showPercent val="0"/>
          <c:showBubbleSize val="0"/>
        </c:dLbls>
        <c:marker val="1"/>
        <c:smooth val="0"/>
        <c:axId val="523485736"/>
        <c:axId val="523486064"/>
      </c:lineChart>
      <c:catAx>
        <c:axId val="5234857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3486064"/>
        <c:crosses val="autoZero"/>
        <c:auto val="1"/>
        <c:lblAlgn val="ctr"/>
        <c:lblOffset val="100"/>
        <c:noMultiLvlLbl val="0"/>
      </c:catAx>
      <c:valAx>
        <c:axId val="52348606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34857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r>
              <a:rPr lang="en-ZA"/>
              <a:t>Clear information helps project team</a:t>
            </a:r>
          </a:p>
        </c:rich>
      </c:tx>
      <c:overlay val="0"/>
      <c:spPr>
        <a:noFill/>
        <a:ln>
          <a:noFill/>
        </a:ln>
        <a:effectLst/>
      </c:spPr>
      <c:txPr>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endParaRPr lang="en-US"/>
        </a:p>
      </c:txPr>
    </c:title>
    <c:autoTitleDeleted val="0"/>
    <c:plotArea>
      <c:layout/>
      <c:pieChart>
        <c:varyColors val="1"/>
        <c:ser>
          <c:idx val="0"/>
          <c:order val="0"/>
          <c:dPt>
            <c:idx val="0"/>
            <c:bubble3D val="0"/>
            <c:spPr>
              <a:gradFill>
                <a:gsLst>
                  <a:gs pos="100000">
                    <a:schemeClr val="accent1">
                      <a:lumMod val="60000"/>
                      <a:lumOff val="40000"/>
                    </a:schemeClr>
                  </a:gs>
                  <a:gs pos="0">
                    <a:schemeClr val="accent1"/>
                  </a:gs>
                </a:gsLst>
                <a:lin ang="5400000" scaled="0"/>
              </a:gradFill>
              <a:ln w="19050">
                <a:solidFill>
                  <a:schemeClr val="lt1"/>
                </a:solidFill>
              </a:ln>
              <a:effectLst/>
            </c:spPr>
            <c:extLst>
              <c:ext xmlns:c16="http://schemas.microsoft.com/office/drawing/2014/chart" uri="{C3380CC4-5D6E-409C-BE32-E72D297353CC}">
                <c16:uniqueId val="{00000001-6A2E-460D-AD48-280A587F2AC7}"/>
              </c:ext>
            </c:extLst>
          </c:dPt>
          <c:dPt>
            <c:idx val="1"/>
            <c:bubble3D val="0"/>
            <c:spPr>
              <a:gradFill>
                <a:gsLst>
                  <a:gs pos="100000">
                    <a:schemeClr val="accent2">
                      <a:lumMod val="60000"/>
                      <a:lumOff val="40000"/>
                    </a:schemeClr>
                  </a:gs>
                  <a:gs pos="0">
                    <a:schemeClr val="accent2"/>
                  </a:gs>
                </a:gsLst>
                <a:lin ang="5400000" scaled="0"/>
              </a:gradFill>
              <a:ln w="19050">
                <a:solidFill>
                  <a:schemeClr val="lt1"/>
                </a:solidFill>
              </a:ln>
              <a:effectLst/>
            </c:spPr>
            <c:extLst>
              <c:ext xmlns:c16="http://schemas.microsoft.com/office/drawing/2014/chart" uri="{C3380CC4-5D6E-409C-BE32-E72D297353CC}">
                <c16:uniqueId val="{00000003-6A2E-460D-AD48-280A587F2AC7}"/>
              </c:ext>
            </c:extLst>
          </c:dPt>
          <c:dPt>
            <c:idx val="2"/>
            <c:bubble3D val="0"/>
            <c:spPr>
              <a:gradFill>
                <a:gsLst>
                  <a:gs pos="100000">
                    <a:schemeClr val="accent3">
                      <a:lumMod val="60000"/>
                      <a:lumOff val="40000"/>
                    </a:schemeClr>
                  </a:gs>
                  <a:gs pos="0">
                    <a:schemeClr val="accent3"/>
                  </a:gs>
                </a:gsLst>
                <a:lin ang="5400000" scaled="0"/>
              </a:gradFill>
              <a:ln w="19050">
                <a:solidFill>
                  <a:schemeClr val="lt1"/>
                </a:solidFill>
              </a:ln>
              <a:effectLst/>
            </c:spPr>
            <c:extLst>
              <c:ext xmlns:c16="http://schemas.microsoft.com/office/drawing/2014/chart" uri="{C3380CC4-5D6E-409C-BE32-E72D297353CC}">
                <c16:uniqueId val="{00000005-6A2E-460D-AD48-280A587F2AC7}"/>
              </c:ext>
            </c:extLst>
          </c:dPt>
          <c:dPt>
            <c:idx val="3"/>
            <c:bubble3D val="0"/>
            <c:spPr>
              <a:gradFill>
                <a:gsLst>
                  <a:gs pos="100000">
                    <a:schemeClr val="accent4">
                      <a:lumMod val="60000"/>
                      <a:lumOff val="40000"/>
                    </a:schemeClr>
                  </a:gs>
                  <a:gs pos="0">
                    <a:schemeClr val="accent4"/>
                  </a:gs>
                </a:gsLst>
                <a:lin ang="5400000" scaled="0"/>
              </a:gradFill>
              <a:ln w="19050">
                <a:solidFill>
                  <a:schemeClr val="lt1"/>
                </a:solidFill>
              </a:ln>
              <a:effectLst/>
            </c:spPr>
            <c:extLst>
              <c:ext xmlns:c16="http://schemas.microsoft.com/office/drawing/2014/chart" uri="{C3380CC4-5D6E-409C-BE32-E72D297353CC}">
                <c16:uniqueId val="{00000007-6A2E-460D-AD48-280A587F2AC7}"/>
              </c:ext>
            </c:extLst>
          </c:dPt>
          <c:dPt>
            <c:idx val="4"/>
            <c:bubble3D val="0"/>
            <c:spPr>
              <a:gradFill>
                <a:gsLst>
                  <a:gs pos="100000">
                    <a:schemeClr val="accent5">
                      <a:lumMod val="60000"/>
                      <a:lumOff val="40000"/>
                    </a:schemeClr>
                  </a:gs>
                  <a:gs pos="0">
                    <a:schemeClr val="accent5"/>
                  </a:gs>
                </a:gsLst>
                <a:lin ang="5400000" scaled="0"/>
              </a:gradFill>
              <a:ln w="19050">
                <a:solidFill>
                  <a:schemeClr val="lt1"/>
                </a:solidFill>
              </a:ln>
              <a:effectLst/>
            </c:spPr>
            <c:extLst>
              <c:ext xmlns:c16="http://schemas.microsoft.com/office/drawing/2014/chart" uri="{C3380CC4-5D6E-409C-BE32-E72D297353CC}">
                <c16:uniqueId val="{00000009-6A2E-460D-AD48-280A587F2AC7}"/>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showLegendKey val="0"/>
            <c:showVal val="0"/>
            <c:showCatName val="1"/>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'Question 2'!$G$2:$G$6</c:f>
              <c:strCache>
                <c:ptCount val="5"/>
                <c:pt idx="0">
                  <c:v>Strongly Disagree</c:v>
                </c:pt>
                <c:pt idx="1">
                  <c:v>Disagree</c:v>
                </c:pt>
                <c:pt idx="2">
                  <c:v>Neutral</c:v>
                </c:pt>
                <c:pt idx="3">
                  <c:v>Agree</c:v>
                </c:pt>
                <c:pt idx="4">
                  <c:v>Strongly Agree</c:v>
                </c:pt>
              </c:strCache>
            </c:strRef>
          </c:cat>
          <c:val>
            <c:numRef>
              <c:f>'Question 2'!$H$2:$H$6</c:f>
              <c:numCache>
                <c:formatCode>0%</c:formatCode>
                <c:ptCount val="5"/>
                <c:pt idx="0">
                  <c:v>0</c:v>
                </c:pt>
                <c:pt idx="1">
                  <c:v>0.01</c:v>
                </c:pt>
                <c:pt idx="2">
                  <c:v>0.03</c:v>
                </c:pt>
                <c:pt idx="3">
                  <c:v>0.12</c:v>
                </c:pt>
                <c:pt idx="4">
                  <c:v>0.84</c:v>
                </c:pt>
              </c:numCache>
            </c:numRef>
          </c:val>
          <c:extLst>
            <c:ext xmlns:c16="http://schemas.microsoft.com/office/drawing/2014/chart" uri="{C3380CC4-5D6E-409C-BE32-E72D297353CC}">
              <c16:uniqueId val="{00000000-4636-4702-9A2D-C6AA9AAA97C9}"/>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pattFill prst="dkDnDiag">
      <a:fgClr>
        <a:schemeClr val="lt1"/>
      </a:fgClr>
      <a:bgClr>
        <a:schemeClr val="dk1">
          <a:lumMod val="10000"/>
          <a:lumOff val="90000"/>
        </a:schemeClr>
      </a:bgClr>
    </a:patt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withinLinear" id="15">
  <a:schemeClr val="accent2"/>
</cs:colorStyle>
</file>

<file path=xl/charts/colors22.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0.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11.xml><?xml version="1.0" encoding="utf-8"?>
<cs:chartStyle xmlns:cs="http://schemas.microsoft.com/office/drawing/2012/chartStyle" xmlns:a="http://schemas.openxmlformats.org/drawingml/2006/main" id="288">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dk1"/>
    </cs:fontRef>
    <cs:spPr>
      <a:solidFill>
        <a:schemeClr val="phClr">
          <a:alpha val="85000"/>
        </a:schemeClr>
      </a:solidFill>
      <a:ln w="9525" cap="flat" cmpd="sng" algn="ctr">
        <a:solidFill>
          <a:schemeClr val="phClr">
            <a:lumMod val="75000"/>
          </a:schemeClr>
        </a:solidFill>
        <a:round/>
      </a:ln>
    </cs:spPr>
  </cs:dataPoint>
  <cs:dataPoint3D>
    <cs:lnRef idx="0">
      <cs:styleClr val="auto"/>
    </cs:lnRef>
    <cs:fillRef idx="0">
      <cs:styleClr val="auto"/>
    </cs:fillRef>
    <cs:effectRef idx="0">
      <cs:styleClr val="auto"/>
    </cs:effectRef>
    <cs:fontRef idx="minor">
      <a:schemeClr val="dk1"/>
    </cs:fontRef>
    <cs:spPr>
      <a:solidFill>
        <a:schemeClr val="phClr">
          <a:alpha val="85000"/>
        </a:schemeClr>
      </a:solidFill>
      <a:ln w="9525" cap="flat" cmpd="sng" algn="ctr">
        <a:solidFill>
          <a:schemeClr val="phClr">
            <a:lumMod val="75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spPr>
      <a:solidFill>
        <a:schemeClr val="lt1">
          <a:lumMod val="95000"/>
        </a:schemeClr>
      </a:solidFill>
      <a:sp3d/>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04">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lt1">
            <a:lumMod val="95000"/>
            <a:alpha val="10000"/>
          </a:schemeClr>
        </a:solidFill>
        <a:round/>
      </a:ln>
    </cs:spPr>
  </cs:gridlineMajor>
  <cs:gridlineMinor>
    <cs:lnRef idx="0"/>
    <cs:fillRef idx="0"/>
    <cs:effectRef idx="0"/>
    <cs:fontRef idx="minor">
      <a:schemeClr val="tx1"/>
    </cs:fontRef>
    <cs:spPr>
      <a:ln>
        <a:solidFill>
          <a:schemeClr val="lt1">
            <a:lumMod val="95000"/>
            <a:alpha val="5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15.xml><?xml version="1.0" encoding="utf-8"?>
<cs:chartStyle xmlns:cs="http://schemas.microsoft.com/office/drawing/2012/chartStyle" xmlns:a="http://schemas.openxmlformats.org/drawingml/2006/main" id="304">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lt1">
            <a:lumMod val="95000"/>
            <a:alpha val="10000"/>
          </a:schemeClr>
        </a:solidFill>
        <a:round/>
      </a:ln>
    </cs:spPr>
  </cs:gridlineMajor>
  <cs:gridlineMinor>
    <cs:lnRef idx="0"/>
    <cs:fillRef idx="0"/>
    <cs:effectRef idx="0"/>
    <cs:fontRef idx="minor">
      <a:schemeClr val="tx1"/>
    </cs:fontRef>
    <cs:spPr>
      <a:ln>
        <a:solidFill>
          <a:schemeClr val="lt1">
            <a:lumMod val="95000"/>
            <a:alpha val="5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16.xml><?xml version="1.0" encoding="utf-8"?>
<cs:chartStyle xmlns:cs="http://schemas.microsoft.com/office/drawing/2012/chartStyle" xmlns:a="http://schemas.openxmlformats.org/drawingml/2006/main" id="257">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lt1">
            <a:lumMod val="95000"/>
            <a:alpha val="10000"/>
          </a:schemeClr>
        </a:solidFill>
        <a:round/>
      </a:ln>
    </cs:spPr>
  </cs:gridlineMajor>
  <cs:gridlineMinor>
    <cs:lnRef idx="0"/>
    <cs:fillRef idx="0"/>
    <cs:effectRef idx="0"/>
    <cs:fontRef idx="minor">
      <a:schemeClr val="tx1"/>
    </cs:fontRef>
    <cs:spPr>
      <a:ln>
        <a:solidFill>
          <a:schemeClr val="lt1">
            <a:lumMod val="95000"/>
            <a:alpha val="5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17.xml><?xml version="1.0" encoding="utf-8"?>
<cs:chartStyle xmlns:cs="http://schemas.microsoft.com/office/drawing/2012/chartStyle" xmlns:a="http://schemas.openxmlformats.org/drawingml/2006/main" id="28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5"/>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spPr>
      <a:ln w="9525" cap="flat" cmpd="sng" algn="ctr">
        <a:solidFill>
          <a:schemeClr val="tx2">
            <a:lumMod val="40000"/>
            <a:lumOff val="60000"/>
          </a:schemeClr>
        </a:solidFill>
        <a:round/>
      </a:ln>
    </cs:spPr>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1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33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50000"/>
            <a:lumOff val="50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40" b="0" kern="1200" spc="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8">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21.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22.xml><?xml version="1.0" encoding="utf-8"?>
<cs:chartStyle xmlns:cs="http://schemas.microsoft.com/office/drawing/2012/chartStyle" xmlns:a="http://schemas.openxmlformats.org/drawingml/2006/main" id="222">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ize="5"/>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lt1">
            <a:lumMod val="95000"/>
            <a:alpha val="10000"/>
          </a:schemeClr>
        </a:solidFill>
        <a:round/>
      </a:ln>
    </cs:spPr>
  </cs:gridlineMajor>
  <cs:gridlineMinor>
    <cs:lnRef idx="0"/>
    <cs:fillRef idx="0"/>
    <cs:effectRef idx="0"/>
    <cs:fontRef idx="minor">
      <a:schemeClr val="tx1"/>
    </cs:fontRef>
    <cs:spPr>
      <a:ln>
        <a:solidFill>
          <a:schemeClr val="lt1">
            <a:lumMod val="95000"/>
            <a:alpha val="5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23.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57">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lt1">
            <a:lumMod val="95000"/>
            <a:alpha val="10000"/>
          </a:schemeClr>
        </a:solidFill>
        <a:round/>
      </a:ln>
    </cs:spPr>
  </cs:gridlineMajor>
  <cs:gridlineMinor>
    <cs:lnRef idx="0"/>
    <cs:fillRef idx="0"/>
    <cs:effectRef idx="0"/>
    <cs:fontRef idx="minor">
      <a:schemeClr val="tx1"/>
    </cs:fontRef>
    <cs:spPr>
      <a:ln>
        <a:solidFill>
          <a:schemeClr val="lt1">
            <a:lumMod val="95000"/>
            <a:alpha val="5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25.xml><?xml version="1.0" encoding="utf-8"?>
<cs:chartStyle xmlns:cs="http://schemas.microsoft.com/office/drawing/2012/chartStyle" xmlns:a="http://schemas.openxmlformats.org/drawingml/2006/main" id="218">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26.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27.xml><?xml version="1.0" encoding="utf-8"?>
<cs:chartStyle xmlns:cs="http://schemas.microsoft.com/office/drawing/2012/chartStyle" xmlns:a="http://schemas.openxmlformats.org/drawingml/2006/main" id="236">
  <cs:axisTitle>
    <cs:lnRef idx="0"/>
    <cs:fillRef idx="0"/>
    <cs:effectRef idx="0"/>
    <cs:fontRef idx="minor">
      <a:schemeClr val="lt1">
        <a:lumMod val="75000"/>
      </a:schemeClr>
    </cs:fontRef>
    <cs:defRPr sz="900" b="1" kern="1200"/>
  </cs:axisTitle>
  <cs:categoryAxis>
    <cs:lnRef idx="0"/>
    <cs:fillRef idx="0"/>
    <cs:effectRef idx="0"/>
    <cs:fontRef idx="minor">
      <a:schemeClr val="lt1">
        <a:lumMod val="75000"/>
      </a:schemeClr>
    </cs:fontRef>
    <cs:defRPr sz="900" kern="1200"/>
  </cs:categoryAxis>
  <cs:chartArea>
    <cs:lnRef idx="0"/>
    <cs:fillRef idx="0"/>
    <cs:effectRef idx="0"/>
    <cs:fontRef idx="minor">
      <a:schemeClr val="dk1"/>
    </cs:fontRef>
    <cs:spPr>
      <a:solidFill>
        <a:schemeClr val="dk1">
          <a:lumMod val="75000"/>
          <a:lumOff val="25000"/>
        </a:schemeClr>
      </a:solidFill>
      <a:ln w="9525" cap="flat" cmpd="sng" algn="ctr">
        <a:solidFill>
          <a:schemeClr val="dk1">
            <a:lumMod val="15000"/>
            <a:lumOff val="85000"/>
          </a:schemeClr>
        </a:solidFill>
        <a:round/>
      </a:ln>
    </cs:spPr>
    <cs:defRPr sz="900" kern="1200"/>
  </cs:chartArea>
  <cs:dataLabel>
    <cs:lnRef idx="0"/>
    <cs:fillRef idx="0"/>
    <cs:effectRef idx="0"/>
    <cs:fontRef idx="minor">
      <a:schemeClr val="lt1">
        <a:lumMod val="75000"/>
      </a:schemeClr>
    </cs:fontRef>
    <cs:defRPr sz="900" kern="1200"/>
  </cs:dataLabel>
  <cs:dataLabelCallout>
    <cs:lnRef idx="0"/>
    <cs:fillRef idx="0"/>
    <cs:effectRef idx="0"/>
    <cs:fontRef idx="minor">
      <a:schemeClr val="lt1">
        <a:lumMod val="15000"/>
        <a:lumOff val="85000"/>
      </a:schemeClr>
    </cs:fontRef>
    <cs:spPr>
      <a:solidFill>
        <a:schemeClr val="dk1">
          <a:lumMod val="65000"/>
          <a:lumOff val="35000"/>
        </a:schemeClr>
      </a:solidFill>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
  <cs:dataPoint3D>
    <cs:lnRef idx="0">
      <cs:styleClr val="auto"/>
    </cs:lnRef>
    <cs:fillRef idx="0">
      <cs:styleClr val="auto"/>
    </cs:fillRef>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3D>
  <cs:dataPointLine>
    <cs:lnRef idx="0">
      <cs:styleClr val="auto"/>
    </cs:lnRef>
    <cs:fillRef idx="0">
      <cs:styleClr val="auto"/>
    </cs:fillRef>
    <cs:effectRef idx="0">
      <cs:styleClr val="auto"/>
    </cs:effectRef>
    <cs:fontRef idx="minor">
      <a:schemeClr val="dk1"/>
    </cs:fontRef>
    <cs:spPr>
      <a:ln w="22225" cap="rnd">
        <a:solidFill>
          <a:schemeClr val="phClr"/>
        </a:solidFill>
      </a:ln>
      <a:effectLst>
        <a:glow rad="139700">
          <a:schemeClr val="phClr">
            <a:satMod val="175000"/>
            <a:alpha val="14000"/>
          </a:schemeClr>
        </a:glow>
      </a:effectLst>
    </cs:spPr>
  </cs:dataPointLine>
  <cs:dataPointMarker>
    <cs:lnRef idx="0">
      <cs:styleClr val="auto"/>
    </cs:lnRef>
    <cs:fillRef idx="0">
      <cs:styleClr val="auto"/>
    </cs:fillRef>
    <cs:effectRef idx="0">
      <cs:styleClr val="auto"/>
    </cs:effectRef>
    <cs:fontRef idx="minor">
      <a:schemeClr val="dk1"/>
    </cs:fontRef>
    <cs:spPr>
      <a:solidFill>
        <a:schemeClr val="phClr">
          <a:lumMod val="60000"/>
          <a:lumOff val="40000"/>
        </a:schemeClr>
      </a:solidFill>
      <a:effectLst>
        <a:glow rad="63500">
          <a:schemeClr val="phClr">
            <a:satMod val="175000"/>
            <a:alpha val="25000"/>
          </a:schemeClr>
        </a:glow>
      </a:effectLst>
    </cs:spPr>
  </cs:dataPointMarker>
  <cs:dataPointMarkerLayout symbol="circle" size="4"/>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lt1">
        <a:lumMod val="75000"/>
      </a:schemeClr>
    </cs:fontRef>
    <cs:spPr>
      <a:ln w="9525">
        <a:solidFill>
          <a:schemeClr val="dk1">
            <a:lumMod val="50000"/>
            <a:lumOff val="50000"/>
          </a:schemeClr>
        </a:solidFill>
      </a:ln>
    </cs:spPr>
    <cs:defRPr sz="900" kern="1200"/>
  </cs:dataTable>
  <cs:downBar>
    <cs:lnRef idx="0"/>
    <cs:fillRef idx="0"/>
    <cs:effectRef idx="0"/>
    <cs:fontRef idx="minor">
      <a:schemeClr val="lt1"/>
    </cs:fontRef>
    <cs:spPr>
      <a:solidFill>
        <a:schemeClr val="dk1">
          <a:lumMod val="50000"/>
          <a:lumOff val="50000"/>
        </a:schemeClr>
      </a:solidFill>
      <a:ln w="9525">
        <a:solidFill>
          <a:schemeClr val="dk1">
            <a:lumMod val="75000"/>
          </a:schemeClr>
        </a:solidFill>
        <a:round/>
      </a:ln>
    </cs:spPr>
  </cs:downBar>
  <cs:dropLine>
    <cs:lnRef idx="0"/>
    <cs:fillRef idx="0"/>
    <cs:effectRef idx="0"/>
    <cs:fontRef idx="minor">
      <a:schemeClr val="dk1"/>
    </cs:fontRef>
    <cs:spPr>
      <a:ln w="9525">
        <a:solidFill>
          <a:schemeClr val="lt1">
            <a:lumMod val="50000"/>
          </a:schemeClr>
        </a:solidFill>
        <a:round/>
      </a:ln>
    </cs:spPr>
  </cs:dropLine>
  <cs:errorBar>
    <cs:lnRef idx="0"/>
    <cs:fillRef idx="0"/>
    <cs:effectRef idx="0"/>
    <cs:fontRef idx="minor">
      <a:schemeClr val="dk1"/>
    </cs:fontRef>
    <cs:spPr>
      <a:ln w="9525">
        <a:solidFill>
          <a:schemeClr val="lt1">
            <a:lumMod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75000"/>
                <a:lumOff val="25000"/>
              </a:schemeClr>
            </a:gs>
            <a:gs pos="0">
              <a:schemeClr val="dk1">
                <a:lumMod val="65000"/>
                <a:lumOff val="35000"/>
              </a:schemeClr>
            </a:gs>
          </a:gsLst>
          <a:lin ang="5400000" scaled="0"/>
        </a:gradFill>
        <a:round/>
      </a:ln>
    </cs:spPr>
  </cs:gridlineMajor>
  <cs:gridlineMinor>
    <cs:lnRef idx="0"/>
    <cs:fillRef idx="0"/>
    <cs:effectRef idx="0"/>
    <cs:fontRef idx="minor">
      <a:schemeClr val="dk1"/>
    </cs:fontRef>
    <cs:spPr>
      <a:ln w="9525" cap="flat" cmpd="sng" algn="ctr">
        <a:gradFill>
          <a:gsLst>
            <a:gs pos="100000">
              <a:schemeClr val="dk1">
                <a:lumMod val="75000"/>
                <a:lumOff val="25000"/>
                <a:alpha val="25000"/>
              </a:schemeClr>
            </a:gs>
            <a:gs pos="0">
              <a:schemeClr val="dk1">
                <a:lumMod val="65000"/>
                <a:lumOff val="35000"/>
                <a:alpha val="25000"/>
              </a:schemeClr>
            </a:gs>
          </a:gsLst>
          <a:lin ang="5400000" scaled="0"/>
        </a:gradFill>
        <a:round/>
      </a:ln>
    </cs:spPr>
  </cs:gridlineMinor>
  <cs:hiLoLine>
    <cs:lnRef idx="0"/>
    <cs:fillRef idx="0"/>
    <cs:effectRef idx="0"/>
    <cs:fontRef idx="minor">
      <a:schemeClr val="dk1"/>
    </cs:fontRef>
    <cs:spPr>
      <a:ln w="9525">
        <a:solidFill>
          <a:schemeClr val="lt1">
            <a:lumMod val="50000"/>
          </a:schemeClr>
        </a:solidFill>
        <a:round/>
      </a:ln>
    </cs:spPr>
  </cs:hiLoLine>
  <cs:leaderLine>
    <cs:lnRef idx="0"/>
    <cs:fillRef idx="0"/>
    <cs:effectRef idx="0"/>
    <cs:fontRef idx="minor">
      <a:schemeClr val="dk1"/>
    </cs:fontRef>
    <cs:spPr>
      <a:ln w="9525">
        <a:solidFill>
          <a:schemeClr val="lt1">
            <a:lumMod val="50000"/>
          </a:schemeClr>
        </a:solidFill>
        <a:round/>
      </a:ln>
    </cs:spPr>
  </cs:leaderLine>
  <cs:legend>
    <cs:lnRef idx="0"/>
    <cs:fillRef idx="0"/>
    <cs:effectRef idx="0"/>
    <cs:fontRef idx="minor">
      <a:schemeClr val="lt1">
        <a:lumMod val="75000"/>
      </a:schemeClr>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lt1">
        <a:lumMod val="75000"/>
      </a:schemeClr>
    </cs:fontRef>
    <cs:defRPr sz="900" kern="1200"/>
  </cs:seriesAxis>
  <cs:seriesLine>
    <cs:lnRef idx="0"/>
    <cs:fillRef idx="0"/>
    <cs:effectRef idx="0"/>
    <cs:fontRef idx="minor">
      <a:schemeClr val="dk1"/>
    </cs:fontRef>
    <cs:spPr>
      <a:ln w="9525">
        <a:solidFill>
          <a:schemeClr val="lt1">
            <a:lumMod val="50000"/>
          </a:schemeClr>
        </a:solidFill>
        <a:round/>
      </a:ln>
    </cs:spPr>
  </cs:seriesLine>
  <cs:title>
    <cs:lnRef idx="0"/>
    <cs:fillRef idx="0"/>
    <cs:effectRef idx="0"/>
    <cs:fontRef idx="minor">
      <a:schemeClr val="lt1">
        <a:lumMod val="85000"/>
      </a:schemeClr>
    </cs:fontRef>
    <cs:defRPr sz="1400" b="1" kern="1200" cap="none" baseline="0"/>
  </cs:title>
  <cs:trendline>
    <cs:lnRef idx="0">
      <cs:styleClr val="auto"/>
    </cs:lnRef>
    <cs:fillRef idx="0"/>
    <cs:effectRef idx="0"/>
    <cs:fontRef idx="minor">
      <a:schemeClr val="lt1"/>
    </cs:fontRef>
    <cs:spPr>
      <a:ln w="25400" cap="rnd">
        <a:solidFill>
          <a:schemeClr val="phClr">
            <a:alpha val="50000"/>
          </a:schemeClr>
        </a:solidFill>
      </a:ln>
    </cs:spPr>
  </cs:trendline>
  <cs:trendlineLabel>
    <cs:lnRef idx="0"/>
    <cs:fillRef idx="0"/>
    <cs:effectRef idx="0"/>
    <cs:fontRef idx="minor">
      <a:schemeClr val="lt1">
        <a:lumMod val="75000"/>
      </a:schemeClr>
    </cs:fontRef>
    <cs:defRPr sz="900" kern="1200"/>
  </cs:trendlineLabel>
  <cs:upBar>
    <cs:lnRef idx="0"/>
    <cs:fillRef idx="0"/>
    <cs:effectRef idx="0"/>
    <cs:fontRef idx="minor">
      <a:schemeClr val="dk1"/>
    </cs:fontRef>
    <cs:spPr>
      <a:solidFill>
        <a:schemeClr val="lt1">
          <a:lumMod val="85000"/>
        </a:schemeClr>
      </a:solidFill>
      <a:ln w="9525">
        <a:solidFill>
          <a:schemeClr val="dk1">
            <a:lumMod val="50000"/>
          </a:schemeClr>
        </a:solidFill>
        <a:round/>
      </a:ln>
    </cs:spPr>
  </cs:upBar>
  <cs:valueAxis>
    <cs:lnRef idx="0"/>
    <cs:fillRef idx="0"/>
    <cs:effectRef idx="0"/>
    <cs:fontRef idx="minor">
      <a:schemeClr val="lt1">
        <a:lumMod val="75000"/>
      </a:schemeClr>
    </cs:fontRef>
    <cs:defRPr sz="900" kern="1200"/>
  </cs:valueAxis>
  <cs:wall>
    <cs:lnRef idx="0"/>
    <cs:fillRef idx="0"/>
    <cs:effectRef idx="0"/>
    <cs:fontRef idx="minor">
      <a:schemeClr val="dk1"/>
    </cs:fontRef>
  </cs:wall>
</cs:chartStyle>
</file>

<file path=xl/charts/style28.xml><?xml version="1.0" encoding="utf-8"?>
<cs:chartStyle xmlns:cs="http://schemas.microsoft.com/office/drawing/2012/chartStyle" xmlns:a="http://schemas.openxmlformats.org/drawingml/2006/main" id="204">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a:effectLst/>
    </cs:defRPr>
  </cs:categoryAxis>
  <cs:chartArea>
    <cs:lnRef idx="0"/>
    <cs:fillRef idx="0"/>
    <cs:effectRef idx="0"/>
    <cs:fontRef idx="minor">
      <a:schemeClr val="dk1"/>
    </cs:fontRef>
    <cs:spPr>
      <a:gradFill flip="none" rotWithShape="1">
        <a:gsLst>
          <a:gs pos="0">
            <a:schemeClr val="lt1"/>
          </a:gs>
          <a:gs pos="68000">
            <a:schemeClr val="lt1">
              <a:lumMod val="85000"/>
            </a:schemeClr>
          </a:gs>
          <a:gs pos="100000">
            <a:schemeClr val="lt1"/>
          </a:gs>
        </a:gsLst>
        <a:lin ang="5400000" scaled="1"/>
        <a:tileRect/>
      </a:gradFill>
      <a:ln w="9525" cap="flat" cmpd="sng" algn="ctr">
        <a:solidFill>
          <a:schemeClr val="dk1">
            <a:lumMod val="15000"/>
            <a:lumOff val="85000"/>
          </a:schemeClr>
        </a:solidFill>
        <a:round/>
      </a:ln>
    </cs:spPr>
    <cs:defRPr sz="1000" kern="1200"/>
  </cs:chartArea>
  <cs:dataLabel>
    <cs:lnRef idx="0"/>
    <cs:fillRef idx="0"/>
    <cs:effectRef idx="0"/>
    <cs:fontRef idx="minor">
      <a:schemeClr val="lt1"/>
    </cs:fontRef>
    <cs:spPr/>
    <cs:defRPr sz="10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1000" b="1"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dk1"/>
    </cs:fontRef>
    <cs:spPr>
      <a:gradFill>
        <a:gsLst>
          <a:gs pos="0">
            <a:schemeClr val="phClr"/>
          </a:gs>
          <a:gs pos="100000">
            <a:schemeClr val="phClr">
              <a:lumMod val="84000"/>
            </a:schemeClr>
          </a:gs>
        </a:gsLst>
        <a:lin ang="5400000" scaled="1"/>
      </a:gradFill>
      <a:effectLst>
        <a:outerShdw blurRad="76200" dir="18900000" sy="23000" kx="-1200000" algn="bl" rotWithShape="0">
          <a:prstClr val="black">
            <a:alpha val="20000"/>
          </a:prstClr>
        </a:outerShdw>
      </a:effectLst>
    </cs:spPr>
  </cs:dataPoint>
  <cs:dataPoint3D>
    <cs:lnRef idx="0"/>
    <cs:fillRef idx="0">
      <cs:styleClr val="auto"/>
    </cs:fillRef>
    <cs:effectRef idx="0"/>
    <cs:fontRef idx="minor">
      <a:schemeClr val="dk1"/>
    </cs:fontRef>
    <cs:spPr>
      <a:gradFill>
        <a:gsLst>
          <a:gs pos="0">
            <a:schemeClr val="phClr"/>
          </a:gs>
          <a:gs pos="100000">
            <a:schemeClr val="phClr">
              <a:lumMod val="84000"/>
            </a:schemeClr>
          </a:gs>
        </a:gsLst>
        <a:lin ang="5400000" scaled="1"/>
      </a:gradFill>
      <a:effectLst>
        <a:outerShdw blurRad="76200" dir="18900000" sy="23000" kx="-1200000" algn="bl" rotWithShape="0">
          <a:prstClr val="black">
            <a:alpha val="20000"/>
          </a:prstClr>
        </a:outerShdw>
      </a:effectLst>
    </cs:spPr>
  </cs:dataPoint3D>
  <cs:dataPointLine>
    <cs:lnRef idx="0">
      <cs:styleClr val="auto"/>
    </cs:lnRef>
    <cs:fillRef idx="0"/>
    <cs:effectRef idx="0"/>
    <cs:fontRef idx="minor">
      <a:schemeClr val="dk1"/>
    </cs:fontRef>
    <cs:spPr>
      <a:ln w="28575" cap="rnd">
        <a:gradFill>
          <a:gsLst>
            <a:gs pos="0">
              <a:schemeClr val="phClr"/>
            </a:gs>
            <a:gs pos="100000">
              <a:schemeClr val="phClr">
                <a:lumMod val="84000"/>
              </a:schemeClr>
            </a:gs>
          </a:gsLst>
          <a:lin ang="5400000" scaled="1"/>
        </a:gradFill>
        <a:round/>
      </a:ln>
    </cs:spPr>
  </cs:dataPointLine>
  <cs:dataPointMarker>
    <cs:lnRef idx="0"/>
    <cs:fillRef idx="0">
      <cs:styleClr val="auto"/>
    </cs:fillRef>
    <cs:effectRef idx="0"/>
    <cs:fontRef idx="minor">
      <a:schemeClr val="dk1"/>
    </cs:fontRef>
    <cs:spPr>
      <a:gradFill>
        <a:gsLst>
          <a:gs pos="0">
            <a:schemeClr val="phClr"/>
          </a:gs>
          <a:gs pos="100000">
            <a:schemeClr val="phClr">
              <a:lumMod val="84000"/>
            </a:schemeClr>
          </a:gs>
        </a:gsLst>
        <a:lin ang="5400000" scaled="1"/>
      </a:gradFill>
      <a:effectLst>
        <a:outerShdw blurRad="76200" dir="18900000" sy="23000" kx="-1200000" algn="bl" rotWithShape="0">
          <a:prstClr val="black">
            <a:alpha val="20000"/>
          </a:prstClr>
        </a:outerShdw>
      </a:effectLst>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a:solidFill>
          <a:schemeClr val="dk1">
            <a:lumMod val="15000"/>
            <a:lumOff val="85000"/>
          </a:schemeClr>
        </a:solidFill>
      </a:ln>
    </cs:spPr>
    <cs:defRPr sz="900" kern="1200"/>
  </cs:dataTable>
  <cs:downBar>
    <cs:lnRef idx="0"/>
    <cs:fillRef idx="0"/>
    <cs:effectRef idx="0"/>
    <cs:fontRef idx="minor">
      <a:schemeClr val="dk1"/>
    </cs:fontRef>
    <cs:spPr>
      <a:solidFill>
        <a:schemeClr val="dk1">
          <a:lumMod val="35000"/>
          <a:lumOff val="65000"/>
        </a:schemeClr>
      </a:solidFill>
      <a:ln w="9525">
        <a:solidFill>
          <a:schemeClr val="dk1">
            <a:lumMod val="50000"/>
            <a:lumOff val="50000"/>
          </a:schemeClr>
        </a:solidFill>
      </a:ln>
    </cs:spPr>
  </cs:downBar>
  <cs:dropLine>
    <cs:lnRef idx="0"/>
    <cs:fillRef idx="0"/>
    <cs:effectRef idx="0"/>
    <cs:fontRef idx="minor">
      <a:schemeClr val="dk1"/>
    </cs:fontRef>
    <cs:spPr>
      <a:ln w="9525">
        <a:solidFill>
          <a:schemeClr val="dk1">
            <a:lumMod val="50000"/>
            <a:lumOff val="50000"/>
          </a:schemeClr>
        </a:solidFill>
        <a:round/>
      </a:ln>
    </cs:spPr>
  </cs:dropLine>
  <cs:errorBar>
    <cs:lnRef idx="0"/>
    <cs:fillRef idx="0"/>
    <cs:effectRef idx="0"/>
    <cs:fontRef idx="minor">
      <a:schemeClr val="dk1"/>
    </cs:fontRef>
    <cs:spPr>
      <a:ln w="9525">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a:solidFill>
          <a:schemeClr val="dk1">
            <a:lumMod val="5000"/>
            <a:lumOff val="95000"/>
          </a:schemeClr>
        </a:solidFill>
      </a:ln>
    </cs:spPr>
  </cs:gridlineMinor>
  <cs:hiLoLine>
    <cs:lnRef idx="0"/>
    <cs:fillRef idx="0"/>
    <cs:effectRef idx="0"/>
    <cs:fontRef idx="minor">
      <a:schemeClr val="dk1"/>
    </cs:fontRef>
    <cs:spPr>
      <a:ln w="9525">
        <a:solidFill>
          <a:schemeClr val="dk1">
            <a:lumMod val="50000"/>
            <a:lumOff val="50000"/>
          </a:schemeClr>
        </a:solidFill>
        <a:round/>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65000"/>
        <a:lumOff val="35000"/>
      </a:schemeClr>
    </cs:fontRef>
    <cs:defRPr kern="1200">
      <a:effectLst/>
    </cs:defRPr>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lumMod val="95000"/>
        </a:schemeClr>
      </a:solidFill>
      <a:ln w="9525">
        <a:solidFill>
          <a:schemeClr val="dk1">
            <a:lumMod val="15000"/>
            <a:lumOff val="85000"/>
          </a:schemeClr>
        </a:solidFill>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29.xml><?xml version="1.0" encoding="utf-8"?>
<cs:chartStyle xmlns:cs="http://schemas.microsoft.com/office/drawing/2012/chartStyle" xmlns:a="http://schemas.openxmlformats.org/drawingml/2006/main" id="219">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226">
  <cs:axisTitle>
    <cs:lnRef idx="0"/>
    <cs:fillRef idx="0"/>
    <cs:effectRef idx="0"/>
    <cs:fontRef idx="minor">
      <a:schemeClr val="lt1"/>
    </cs:fontRef>
    <cs:defRPr sz="900" b="1" kern="1200"/>
  </cs:axisTitle>
  <cs:categoryAxis>
    <cs:lnRef idx="0">
      <cs:styleClr val="0"/>
    </cs:lnRef>
    <cs:fillRef idx="0"/>
    <cs:effectRef idx="0"/>
    <cs:fontRef idx="minor">
      <a:schemeClr val="lt1"/>
    </cs:fontRef>
    <cs:spPr>
      <a:ln w="3175" cap="flat" cmpd="sng" algn="ctr">
        <a:solidFill>
          <a:schemeClr val="phClr">
            <a:lumMod val="60000"/>
            <a:lumOff val="40000"/>
          </a:schemeClr>
        </a:solidFill>
        <a:round/>
      </a:ln>
    </cs:spPr>
    <cs:defRPr sz="800" kern="1200" cap="all" spc="150" normalizeH="0" baseline="0"/>
  </cs:categoryAxis>
  <cs:chartArea>
    <cs:lnRef idx="0">
      <cs:styleClr val="0"/>
    </cs:lnRef>
    <cs:fillRef idx="0">
      <cs:styleClr val="0"/>
    </cs:fillRef>
    <cs:effectRef idx="0"/>
    <cs:fontRef idx="minor">
      <a:schemeClr val="dk1"/>
    </cs:fontRef>
    <cs:spPr>
      <a:solidFill>
        <a:schemeClr val="phClr"/>
      </a:solidFill>
      <a:ln w="9525" cap="flat" cmpd="sng" algn="ctr">
        <a:solidFill>
          <a:schemeClr val="phClr"/>
        </a:solidFill>
        <a:round/>
      </a:ln>
    </cs:spPr>
    <cs:defRPr sz="1000" kern="1200"/>
  </cs:chartArea>
  <cs:dataLabel>
    <cs:lnRef idx="0"/>
    <cs:fillRef idx="0">
      <cs:styleClr val="auto"/>
    </cs:fillRef>
    <cs:effectRef idx="0"/>
    <cs:fontRef idx="minor">
      <a:schemeClr val="lt1"/>
    </cs:fontRef>
    <cs:spPr>
      <a:solidFill>
        <a:schemeClr val="phClr">
          <a:alpha val="70000"/>
        </a:schemeClr>
      </a:solidFill>
    </cs:spPr>
    <cs:defRPr sz="900" kern="1200"/>
  </cs:dataLabel>
  <cs:dataLabelCallout>
    <cs:lnRef idx="0">
      <cs:styleClr val="auto"/>
    </cs:lnRef>
    <cs:fillRef idx="0"/>
    <cs:effectRef idx="0"/>
    <cs:fontRef idx="minor">
      <cs:styleClr val="auto"/>
    </cs:fontRef>
    <cs:spPr>
      <a:solidFill>
        <a:schemeClr val="lt1"/>
      </a:solidFill>
      <a:ln>
        <a:solidFill>
          <a:schemeClr val="ph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pattFill prst="ltUpDiag">
        <a:fgClr>
          <a:schemeClr val="phClr"/>
        </a:fgClr>
        <a:bgClr>
          <a:schemeClr val="lt1"/>
        </a:bgClr>
      </a:pattFill>
    </cs:spPr>
  </cs:dataPoint>
  <cs:dataPoint3D>
    <cs:lnRef idx="0"/>
    <cs:fillRef idx="0">
      <cs:styleClr val="auto"/>
    </cs:fillRef>
    <cs:effectRef idx="0"/>
    <cs:fontRef idx="minor">
      <a:schemeClr val="dk1"/>
    </cs:fontRef>
    <cs:spPr>
      <a:pattFill prst="ltUpDiag">
        <a:fgClr>
          <a:schemeClr val="phClr"/>
        </a:fgClr>
        <a:bgClr>
          <a:schemeClr val="lt1"/>
        </a:bgClr>
      </a:pattFill>
    </cs:spPr>
  </cs:dataPoint3D>
  <cs:dataPointLine>
    <cs:lnRef idx="0">
      <cs:styleClr val="auto"/>
    </cs:lnRef>
    <cs:fillRef idx="0"/>
    <cs:effectRef idx="0">
      <cs:styleClr val="auto"/>
    </cs:effectRef>
    <cs:fontRef idx="minor">
      <a:schemeClr val="dk1"/>
    </cs:fontRef>
    <cs:spPr>
      <a:ln w="34925" cap="rnd">
        <a:solidFill>
          <a:schemeClr val="lt1"/>
        </a:solidFill>
        <a:round/>
      </a:ln>
      <a:effectLst>
        <a:outerShdw dist="25400" dir="2700000" algn="tl" rotWithShape="0">
          <a:schemeClr val="phClr"/>
        </a:outerShdw>
      </a:effectLst>
    </cs:spPr>
  </cs:dataPointLine>
  <cs:dataPointMarker>
    <cs:lnRef idx="0"/>
    <cs:fillRef idx="0">
      <cs:styleClr val="auto"/>
    </cs:fillRef>
    <cs:effectRef idx="0"/>
    <cs:fontRef idx="minor">
      <a:schemeClr val="dk1"/>
    </cs:fontRef>
    <cs:spPr>
      <a:solidFill>
        <a:schemeClr val="phClr"/>
      </a:solidFill>
      <a:ln w="22225">
        <a:solidFill>
          <a:schemeClr val="lt1"/>
        </a:solidFill>
        <a:round/>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styleClr val="0"/>
    </cs:lnRef>
    <cs:fillRef idx="0"/>
    <cs:effectRef idx="0"/>
    <cs:fontRef idx="minor">
      <a:schemeClr val="lt1"/>
    </cs:fontRef>
    <cs:spPr>
      <a:ln w="9525">
        <a:solidFill>
          <a:schemeClr val="phClr">
            <a:lumMod val="60000"/>
            <a:lumOff val="40000"/>
          </a:schemeClr>
        </a:solidFill>
      </a:ln>
    </cs:spPr>
    <cs:defRPr sz="900" kern="1200"/>
  </cs:dataTable>
  <cs:downBar>
    <cs:lnRef idx="0">
      <cs:styleClr val="0"/>
    </cs:lnRef>
    <cs:fillRef idx="0"/>
    <cs:effectRef idx="0"/>
    <cs:fontRef idx="minor">
      <a:schemeClr val="dk1"/>
    </cs:fontRef>
    <cs:spPr>
      <a:solidFill>
        <a:schemeClr val="dk1">
          <a:lumMod val="35000"/>
          <a:lumOff val="65000"/>
        </a:schemeClr>
      </a:solidFill>
      <a:ln w="9525">
        <a:solidFill>
          <a:schemeClr val="phClr">
            <a:lumMod val="60000"/>
            <a:lumOff val="40000"/>
          </a:schemeClr>
        </a:solidFill>
      </a:ln>
    </cs:spPr>
  </cs:downBar>
  <cs:dropLine>
    <cs:lnRef idx="0">
      <cs:styleClr val="0"/>
    </cs:lnRef>
    <cs:fillRef idx="0"/>
    <cs:effectRef idx="0"/>
    <cs:fontRef idx="minor">
      <a:schemeClr val="dk1"/>
    </cs:fontRef>
    <cs:spPr>
      <a:ln w="9525">
        <a:solidFill>
          <a:schemeClr val="phClr">
            <a:lumMod val="60000"/>
            <a:lumOff val="40000"/>
          </a:schemeClr>
        </a:solidFill>
        <a:prstDash val="dash"/>
      </a:ln>
    </cs:spPr>
  </cs:dropLine>
  <cs:errorBar>
    <cs:lnRef idx="0">
      <cs:styleClr val="0"/>
    </cs:lnRef>
    <cs:fillRef idx="0"/>
    <cs:effectRef idx="0"/>
    <cs:fontRef idx="minor">
      <a:schemeClr val="dk1"/>
    </cs:fontRef>
    <cs:spPr>
      <a:ln w="9525">
        <a:solidFill>
          <a:schemeClr val="phClr">
            <a:lumMod val="60000"/>
            <a:lumOff val="40000"/>
          </a:schemeClr>
        </a:solidFill>
        <a:round/>
      </a:ln>
      <a:effectLst>
        <a:glow rad="25400">
          <a:schemeClr val="lt1"/>
        </a:glow>
      </a:effectLst>
    </cs:spPr>
  </cs:errorBar>
  <cs:floor>
    <cs:lnRef idx="0"/>
    <cs:fillRef idx="0"/>
    <cs:effectRef idx="0"/>
    <cs:fontRef idx="minor">
      <a:schemeClr val="dk1"/>
    </cs:fontRef>
  </cs:floor>
  <cs:gridlineMajor>
    <cs:lnRef idx="0">
      <cs:styleClr val="0"/>
    </cs:lnRef>
    <cs:fillRef idx="0"/>
    <cs:effectRef idx="0"/>
    <cs:fontRef idx="minor">
      <a:schemeClr val="dk1"/>
    </cs:fontRef>
    <cs:spPr>
      <a:ln w="9525" cap="flat" cmpd="sng" algn="ctr">
        <a:solidFill>
          <a:schemeClr val="lt1">
            <a:alpha val="25000"/>
          </a:schemeClr>
        </a:solidFill>
        <a:round/>
      </a:ln>
    </cs:spPr>
  </cs:gridlineMajor>
  <cs:gridlineMinor>
    <cs:lnRef idx="0">
      <cs:styleClr val="0"/>
    </cs:lnRef>
    <cs:fillRef idx="0"/>
    <cs:effectRef idx="0"/>
    <cs:fontRef idx="minor">
      <a:schemeClr val="dk1"/>
    </cs:fontRef>
    <cs:spPr>
      <a:ln>
        <a:solidFill>
          <a:schemeClr val="lt1">
            <a:alpha val="10000"/>
          </a:schemeClr>
        </a:solidFill>
      </a:ln>
    </cs:spPr>
  </cs:gridlineMinor>
  <cs:hiLoLine>
    <cs:lnRef idx="0">
      <cs:styleClr val="0"/>
    </cs:lnRef>
    <cs:fillRef idx="0"/>
    <cs:effectRef idx="0"/>
    <cs:fontRef idx="minor">
      <a:schemeClr val="dk1"/>
    </cs:fontRef>
    <cs:spPr>
      <a:ln w="9525">
        <a:solidFill>
          <a:schemeClr val="phClr">
            <a:lumMod val="60000"/>
            <a:lumOff val="40000"/>
          </a:schemeClr>
        </a:solidFill>
        <a:prstDash val="dash"/>
      </a:ln>
    </cs:spPr>
  </cs:hiLoLine>
  <cs:leaderLine>
    <cs:lnRef idx="0">
      <cs:styleClr val="0"/>
    </cs:lnRef>
    <cs:fillRef idx="0"/>
    <cs:effectRef idx="0"/>
    <cs:fontRef idx="minor">
      <a:schemeClr val="dk1"/>
    </cs:fontRef>
    <cs:spPr>
      <a:ln w="9525">
        <a:solidFill>
          <a:schemeClr val="phClr">
            <a:lumMod val="60000"/>
            <a:lumOff val="40000"/>
          </a:schemeClr>
        </a:solidFill>
      </a:ln>
    </cs:spPr>
  </cs:leaderLine>
  <cs:legend>
    <cs:lnRef idx="0"/>
    <cs:fillRef idx="0"/>
    <cs:effectRef idx="0"/>
    <cs:fontRef idx="minor">
      <a:schemeClr val="lt1"/>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styleClr val="0"/>
    </cs:lnRef>
    <cs:fillRef idx="0"/>
    <cs:effectRef idx="0"/>
    <cs:fontRef idx="minor">
      <a:schemeClr val="lt1"/>
    </cs:fontRef>
    <cs:spPr>
      <a:ln w="3175" cap="flat" cmpd="sng" algn="ctr">
        <a:solidFill>
          <a:schemeClr val="phClr">
            <a:lumMod val="60000"/>
            <a:lumOff val="40000"/>
          </a:schemeClr>
        </a:solidFill>
        <a:round/>
      </a:ln>
    </cs:spPr>
    <cs:defRPr sz="900" kern="1200"/>
  </cs:seriesAxis>
  <cs:seriesLine>
    <cs:lnRef idx="0">
      <cs:styleClr val="0"/>
    </cs:lnRef>
    <cs:fillRef idx="0"/>
    <cs:effectRef idx="0"/>
    <cs:fontRef idx="minor">
      <a:schemeClr val="dk1"/>
    </cs:fontRef>
    <cs:spPr>
      <a:ln w="9525">
        <a:solidFill>
          <a:schemeClr val="phClr">
            <a:lumMod val="60000"/>
            <a:lumOff val="40000"/>
            <a:tint val="50000"/>
          </a:schemeClr>
        </a:solidFill>
        <a:prstDash val="dash"/>
      </a:ln>
    </cs:spPr>
  </cs:seriesLine>
  <cs:title>
    <cs:lnRef idx="0"/>
    <cs:fillRef idx="0"/>
    <cs:effectRef idx="0"/>
    <cs:fontRef idx="minor">
      <a:schemeClr val="lt1"/>
    </cs:fontRef>
    <cs:defRPr sz="1500" b="1" kern="1200" cap="all" spc="100" normalizeH="0" baseline="0"/>
  </cs:title>
  <cs:trendline>
    <cs:lnRef idx="0"/>
    <cs:fillRef idx="0"/>
    <cs:effectRef idx="0"/>
    <cs:fontRef idx="minor">
      <a:schemeClr val="dk1"/>
    </cs:fontRef>
    <cs:spPr>
      <a:ln w="28575" cap="rnd">
        <a:solidFill>
          <a:schemeClr val="lt1">
            <a:alpha val="50000"/>
          </a:schemeClr>
        </a:solidFill>
        <a:round/>
      </a:ln>
    </cs:spPr>
  </cs:trendline>
  <cs:trendlineLabel>
    <cs:lnRef idx="0"/>
    <cs:fillRef idx="0"/>
    <cs:effectRef idx="0"/>
    <cs:fontRef idx="minor">
      <a:schemeClr val="lt1"/>
    </cs:fontRef>
    <cs:defRPr sz="900" kern="1200"/>
  </cs:trendlineLabel>
  <cs:upBar>
    <cs:lnRef idx="0">
      <cs:styleClr val="0"/>
    </cs:lnRef>
    <cs:fillRef idx="0"/>
    <cs:effectRef idx="0"/>
    <cs:fontRef idx="minor">
      <a:schemeClr val="dk1"/>
    </cs:fontRef>
    <cs:spPr>
      <a:solidFill>
        <a:schemeClr val="lt1">
          <a:lumMod val="95000"/>
        </a:schemeClr>
      </a:solidFill>
      <a:ln w="9525">
        <a:solidFill>
          <a:schemeClr val="phClr">
            <a:lumMod val="60000"/>
            <a:lumOff val="40000"/>
          </a:schemeClr>
        </a:solidFill>
      </a:ln>
    </cs:spPr>
  </cs:upBar>
  <cs:valueAxis>
    <cs:lnRef idx="0"/>
    <cs:fillRef idx="0"/>
    <cs:effectRef idx="0"/>
    <cs:fontRef idx="minor">
      <a:schemeClr val="lt1"/>
    </cs:fontRef>
    <cs:defRPr sz="900" kern="1200"/>
  </cs:valueAxis>
  <cs:wall>
    <cs:lnRef idx="0"/>
    <cs:fillRef idx="0"/>
    <cs:effectRef idx="0"/>
    <cs:fontRef idx="minor">
      <a:schemeClr val="dk1"/>
    </cs:fontRef>
  </cs:wall>
</cs:chartStyle>
</file>

<file path=xl/charts/style4.xml><?xml version="1.0" encoding="utf-8"?>
<cs:chartStyle xmlns:cs="http://schemas.microsoft.com/office/drawing/2012/chartStyle" xmlns:a="http://schemas.openxmlformats.org/drawingml/2006/main" id="345">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4">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dk1">
            <a:lumMod val="50000"/>
            <a:lumOff val="50000"/>
          </a:schemeClr>
        </a:solidFill>
        <a:round/>
      </a:ln>
    </cs:spPr>
  </cs:gridlineMajor>
  <cs:gridlineMinor>
    <cs:lnRef idx="0"/>
    <cs:fillRef idx="0"/>
    <cs:effectRef idx="0"/>
    <cs:fontRef idx="minor">
      <a:schemeClr val="tx1"/>
    </cs:fontRef>
    <cs:spPr>
      <a:ln>
        <a:solidFill>
          <a:schemeClr val="dk1">
            <a:lumMod val="60000"/>
            <a:lumOff val="40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6.xml><?xml version="1.0" encoding="utf-8"?>
<cs:chartStyle xmlns:cs="http://schemas.microsoft.com/office/drawing/2012/chartStyle" xmlns:a="http://schemas.openxmlformats.org/drawingml/2006/main" id="213">
  <cs:axisTitle>
    <cs:lnRef idx="0"/>
    <cs:fillRef idx="0"/>
    <cs:effectRef idx="0"/>
    <cs:fontRef idx="minor">
      <a:schemeClr val="lt1">
        <a:lumMod val="75000"/>
      </a:schemeClr>
    </cs:fontRef>
    <cs:defRPr sz="900" b="1" kern="1200"/>
  </cs:axisTitle>
  <cs:categoryAxis>
    <cs:lnRef idx="0"/>
    <cs:fillRef idx="0"/>
    <cs:effectRef idx="0"/>
    <cs:fontRef idx="minor">
      <a:schemeClr val="lt1">
        <a:lumMod val="75000"/>
      </a:schemeClr>
    </cs:fontRef>
    <cs:defRPr sz="900" kern="1200"/>
  </cs:categoryAxis>
  <cs:chartArea>
    <cs:lnRef idx="0"/>
    <cs:fillRef idx="0"/>
    <cs:effectRef idx="0"/>
    <cs:fontRef idx="minor">
      <a:schemeClr val="dk1"/>
    </cs:fontRef>
    <cs:spPr>
      <a:solidFill>
        <a:schemeClr val="dk1">
          <a:lumMod val="75000"/>
          <a:lumOff val="25000"/>
        </a:schemeClr>
      </a:solidFill>
      <a:ln w="9525" cap="flat" cmpd="sng" algn="ctr">
        <a:solidFill>
          <a:schemeClr val="dk1">
            <a:lumMod val="15000"/>
            <a:lumOff val="85000"/>
          </a:schemeClr>
        </a:solidFill>
        <a:round/>
      </a:ln>
    </cs:spPr>
    <cs:defRPr sz="900" kern="1200"/>
  </cs:chartArea>
  <cs:dataLabel>
    <cs:lnRef idx="0"/>
    <cs:fillRef idx="0"/>
    <cs:effectRef idx="0"/>
    <cs:fontRef idx="minor">
      <a:schemeClr val="lt1">
        <a:lumMod val="75000"/>
      </a:schemeClr>
    </cs:fontRef>
    <cs:defRPr sz="900" kern="1200"/>
  </cs:dataLabel>
  <cs:dataLabelCallout>
    <cs:lnRef idx="0"/>
    <cs:fillRef idx="0"/>
    <cs:effectRef idx="0"/>
    <cs:fontRef idx="minor">
      <a:schemeClr val="lt1">
        <a:lumMod val="15000"/>
        <a:lumOff val="85000"/>
      </a:schemeClr>
    </cs:fontRef>
    <cs:spPr>
      <a:solidFill>
        <a:schemeClr val="dk1">
          <a:lumMod val="65000"/>
          <a:lumOff val="35000"/>
        </a:schemeClr>
      </a:solidFill>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
  <cs:dataPoint3D>
    <cs:lnRef idx="0">
      <cs:styleClr val="auto"/>
    </cs:lnRef>
    <cs:fillRef idx="0">
      <cs:styleClr val="auto"/>
    </cs:fillRef>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3D>
  <cs:dataPointLine>
    <cs:lnRef idx="0">
      <cs:styleClr val="auto"/>
    </cs:lnRef>
    <cs:fillRef idx="0">
      <cs:styleClr val="auto"/>
    </cs:fillRef>
    <cs:effectRef idx="0">
      <cs:styleClr val="auto"/>
    </cs:effectRef>
    <cs:fontRef idx="minor">
      <a:schemeClr val="dk1"/>
    </cs:fontRef>
    <cs:spPr>
      <a:ln w="22225" cap="rnd">
        <a:solidFill>
          <a:schemeClr val="phClr"/>
        </a:solidFill>
      </a:ln>
      <a:effectLst>
        <a:glow rad="139700">
          <a:schemeClr val="phClr">
            <a:satMod val="175000"/>
            <a:alpha val="14000"/>
          </a:schemeClr>
        </a:glow>
      </a:effectLst>
    </cs:spPr>
  </cs:dataPointLine>
  <cs:dataPointMarker>
    <cs:lnRef idx="0">
      <cs:styleClr val="auto"/>
    </cs:lnRef>
    <cs:fillRef idx="0">
      <cs:styleClr val="auto"/>
    </cs:fillRef>
    <cs:effectRef idx="0">
      <cs:styleClr val="auto"/>
    </cs:effectRef>
    <cs:fontRef idx="minor">
      <a:schemeClr val="dk1"/>
    </cs:fontRef>
    <cs:spPr>
      <a:solidFill>
        <a:schemeClr val="phClr">
          <a:lumMod val="60000"/>
          <a:lumOff val="40000"/>
        </a:schemeClr>
      </a:solidFill>
      <a:effectLst>
        <a:glow rad="63500">
          <a:schemeClr val="phClr">
            <a:satMod val="175000"/>
            <a:alpha val="25000"/>
          </a:schemeClr>
        </a:glow>
      </a:effectLst>
    </cs:spPr>
  </cs:dataPointMarker>
  <cs:dataPointMarkerLayout symbol="circle" size="4"/>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lt1">
        <a:lumMod val="75000"/>
      </a:schemeClr>
    </cs:fontRef>
    <cs:spPr>
      <a:ln w="9525">
        <a:solidFill>
          <a:schemeClr val="dk1">
            <a:lumMod val="50000"/>
            <a:lumOff val="50000"/>
          </a:schemeClr>
        </a:solidFill>
      </a:ln>
    </cs:spPr>
    <cs:defRPr sz="900" kern="1200"/>
  </cs:dataTable>
  <cs:downBar>
    <cs:lnRef idx="0"/>
    <cs:fillRef idx="0"/>
    <cs:effectRef idx="0"/>
    <cs:fontRef idx="minor">
      <a:schemeClr val="lt1"/>
    </cs:fontRef>
    <cs:spPr>
      <a:solidFill>
        <a:schemeClr val="dk1">
          <a:lumMod val="50000"/>
          <a:lumOff val="50000"/>
        </a:schemeClr>
      </a:solidFill>
      <a:ln w="9525">
        <a:solidFill>
          <a:schemeClr val="dk1">
            <a:lumMod val="75000"/>
          </a:schemeClr>
        </a:solidFill>
        <a:round/>
      </a:ln>
    </cs:spPr>
  </cs:downBar>
  <cs:dropLine>
    <cs:lnRef idx="0"/>
    <cs:fillRef idx="0"/>
    <cs:effectRef idx="0"/>
    <cs:fontRef idx="minor">
      <a:schemeClr val="dk1"/>
    </cs:fontRef>
    <cs:spPr>
      <a:ln w="9525">
        <a:solidFill>
          <a:schemeClr val="lt1">
            <a:lumMod val="50000"/>
          </a:schemeClr>
        </a:solidFill>
        <a:round/>
      </a:ln>
    </cs:spPr>
  </cs:dropLine>
  <cs:errorBar>
    <cs:lnRef idx="0"/>
    <cs:fillRef idx="0"/>
    <cs:effectRef idx="0"/>
    <cs:fontRef idx="minor">
      <a:schemeClr val="dk1"/>
    </cs:fontRef>
    <cs:spPr>
      <a:ln w="9525">
        <a:solidFill>
          <a:schemeClr val="lt1">
            <a:lumMod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75000"/>
                <a:lumOff val="25000"/>
              </a:schemeClr>
            </a:gs>
            <a:gs pos="0">
              <a:schemeClr val="dk1">
                <a:lumMod val="65000"/>
                <a:lumOff val="35000"/>
              </a:schemeClr>
            </a:gs>
          </a:gsLst>
          <a:lin ang="5400000" scaled="0"/>
        </a:gradFill>
        <a:round/>
      </a:ln>
    </cs:spPr>
  </cs:gridlineMajor>
  <cs:gridlineMinor>
    <cs:lnRef idx="0"/>
    <cs:fillRef idx="0"/>
    <cs:effectRef idx="0"/>
    <cs:fontRef idx="minor">
      <a:schemeClr val="dk1"/>
    </cs:fontRef>
    <cs:spPr>
      <a:ln w="9525" cap="flat" cmpd="sng" algn="ctr">
        <a:gradFill>
          <a:gsLst>
            <a:gs pos="100000">
              <a:schemeClr val="dk1">
                <a:lumMod val="75000"/>
                <a:lumOff val="25000"/>
                <a:alpha val="25000"/>
              </a:schemeClr>
            </a:gs>
            <a:gs pos="0">
              <a:schemeClr val="dk1">
                <a:lumMod val="65000"/>
                <a:lumOff val="35000"/>
                <a:alpha val="25000"/>
              </a:schemeClr>
            </a:gs>
          </a:gsLst>
          <a:lin ang="5400000" scaled="0"/>
        </a:gradFill>
        <a:round/>
      </a:ln>
    </cs:spPr>
  </cs:gridlineMinor>
  <cs:hiLoLine>
    <cs:lnRef idx="0"/>
    <cs:fillRef idx="0"/>
    <cs:effectRef idx="0"/>
    <cs:fontRef idx="minor">
      <a:schemeClr val="dk1"/>
    </cs:fontRef>
    <cs:spPr>
      <a:ln w="9525">
        <a:solidFill>
          <a:schemeClr val="lt1">
            <a:lumMod val="50000"/>
          </a:schemeClr>
        </a:solidFill>
        <a:round/>
      </a:ln>
    </cs:spPr>
  </cs:hiLoLine>
  <cs:leaderLine>
    <cs:lnRef idx="0"/>
    <cs:fillRef idx="0"/>
    <cs:effectRef idx="0"/>
    <cs:fontRef idx="minor">
      <a:schemeClr val="dk1"/>
    </cs:fontRef>
    <cs:spPr>
      <a:ln w="9525">
        <a:solidFill>
          <a:schemeClr val="lt1">
            <a:lumMod val="50000"/>
          </a:schemeClr>
        </a:solidFill>
        <a:round/>
      </a:ln>
    </cs:spPr>
  </cs:leaderLine>
  <cs:legend>
    <cs:lnRef idx="0"/>
    <cs:fillRef idx="0"/>
    <cs:effectRef idx="0"/>
    <cs:fontRef idx="minor">
      <a:schemeClr val="lt1">
        <a:lumMod val="75000"/>
      </a:schemeClr>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lt1">
        <a:lumMod val="75000"/>
      </a:schemeClr>
    </cs:fontRef>
    <cs:defRPr sz="900" kern="1200"/>
  </cs:seriesAxis>
  <cs:seriesLine>
    <cs:lnRef idx="0"/>
    <cs:fillRef idx="0"/>
    <cs:effectRef idx="0"/>
    <cs:fontRef idx="minor">
      <a:schemeClr val="dk1"/>
    </cs:fontRef>
    <cs:spPr>
      <a:ln w="9525">
        <a:solidFill>
          <a:schemeClr val="lt1">
            <a:lumMod val="50000"/>
          </a:schemeClr>
        </a:solidFill>
        <a:round/>
      </a:ln>
    </cs:spPr>
  </cs:seriesLine>
  <cs:title>
    <cs:lnRef idx="0"/>
    <cs:fillRef idx="0"/>
    <cs:effectRef idx="0"/>
    <cs:fontRef idx="minor">
      <a:schemeClr val="lt1">
        <a:lumMod val="85000"/>
      </a:schemeClr>
    </cs:fontRef>
    <cs:defRPr sz="1400" b="1" kern="1200" cap="none" baseline="0"/>
  </cs:title>
  <cs:trendline>
    <cs:lnRef idx="0">
      <cs:styleClr val="auto"/>
    </cs:lnRef>
    <cs:fillRef idx="0"/>
    <cs:effectRef idx="0"/>
    <cs:fontRef idx="minor">
      <a:schemeClr val="lt1"/>
    </cs:fontRef>
    <cs:spPr>
      <a:ln w="25400" cap="rnd">
        <a:solidFill>
          <a:schemeClr val="phClr">
            <a:alpha val="50000"/>
          </a:schemeClr>
        </a:solidFill>
      </a:ln>
    </cs:spPr>
  </cs:trendline>
  <cs:trendlineLabel>
    <cs:lnRef idx="0"/>
    <cs:fillRef idx="0"/>
    <cs:effectRef idx="0"/>
    <cs:fontRef idx="minor">
      <a:schemeClr val="lt1">
        <a:lumMod val="75000"/>
      </a:schemeClr>
    </cs:fontRef>
    <cs:defRPr sz="900" kern="1200"/>
  </cs:trendlineLabel>
  <cs:upBar>
    <cs:lnRef idx="0"/>
    <cs:fillRef idx="0"/>
    <cs:effectRef idx="0"/>
    <cs:fontRef idx="minor">
      <a:schemeClr val="dk1"/>
    </cs:fontRef>
    <cs:spPr>
      <a:solidFill>
        <a:schemeClr val="lt1">
          <a:lumMod val="85000"/>
        </a:schemeClr>
      </a:solidFill>
      <a:ln w="9525">
        <a:solidFill>
          <a:schemeClr val="dk1">
            <a:lumMod val="50000"/>
          </a:schemeClr>
        </a:solidFill>
        <a:round/>
      </a:ln>
    </cs:spPr>
  </cs:upBar>
  <cs:valueAxis>
    <cs:lnRef idx="0"/>
    <cs:fillRef idx="0"/>
    <cs:effectRef idx="0"/>
    <cs:fontRef idx="minor">
      <a:schemeClr val="lt1">
        <a:lumMod val="75000"/>
      </a:schemeClr>
    </cs:fontRef>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347">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8.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chart" Target="../charts/chart14.xml"/></Relationships>
</file>

<file path=xl/drawings/_rels/drawing1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chart" Target="../charts/chart15.xml"/></Relationships>
</file>

<file path=xl/drawings/_rels/drawing1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chart" Target="../charts/chart16.xml"/></Relationships>
</file>

<file path=xl/drawings/_rels/drawing1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chart" Target="../charts/chart17.xml"/></Relationships>
</file>

<file path=xl/drawings/_rels/drawing1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chart" Target="../charts/chart18.xml"/></Relationships>
</file>

<file path=xl/drawings/_rels/drawing1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chart" Target="../charts/chart1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2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chart" Target="../charts/chart20.xml"/></Relationships>
</file>

<file path=xl/drawings/_rels/drawing2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chart" Target="../charts/chart21.xml"/></Relationships>
</file>

<file path=xl/drawings/_rels/drawing2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chart" Target="../charts/chart22.xml"/></Relationships>
</file>

<file path=xl/drawings/_rels/drawing2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chart" Target="../charts/chart23.xml"/></Relationships>
</file>

<file path=xl/drawings/_rels/drawing2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chart" Target="../charts/chart24.xml"/></Relationships>
</file>

<file path=xl/drawings/_rels/drawing2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chart" Target="../charts/chart25.xml"/></Relationships>
</file>

<file path=xl/drawings/_rels/drawing2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chart" Target="../charts/chart26.xml"/></Relationships>
</file>

<file path=xl/drawings/_rels/drawing2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chart" Target="../charts/chart27.xml"/></Relationships>
</file>

<file path=xl/drawings/_rels/drawing2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chart" Target="../charts/chart28.xml"/></Relationships>
</file>

<file path=xl/drawings/_rels/drawing2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chart" Target="../charts/chart29.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403860</xdr:colOff>
      <xdr:row>2</xdr:row>
      <xdr:rowOff>148590</xdr:rowOff>
    </xdr:from>
    <xdr:to>
      <xdr:col>6</xdr:col>
      <xdr:colOff>1318260</xdr:colOff>
      <xdr:row>17</xdr:row>
      <xdr:rowOff>148590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6</xdr:row>
      <xdr:rowOff>110490</xdr:rowOff>
    </xdr:from>
    <xdr:to>
      <xdr:col>3</xdr:col>
      <xdr:colOff>320040</xdr:colOff>
      <xdr:row>26</xdr:row>
      <xdr:rowOff>38100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807720</xdr:colOff>
      <xdr:row>8</xdr:row>
      <xdr:rowOff>41910</xdr:rowOff>
    </xdr:from>
    <xdr:to>
      <xdr:col>5</xdr:col>
      <xdr:colOff>190500</xdr:colOff>
      <xdr:row>23</xdr:row>
      <xdr:rowOff>41910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0</xdr:col>
      <xdr:colOff>99060</xdr:colOff>
      <xdr:row>2</xdr:row>
      <xdr:rowOff>72390</xdr:rowOff>
    </xdr:from>
    <xdr:to>
      <xdr:col>7</xdr:col>
      <xdr:colOff>403860</xdr:colOff>
      <xdr:row>17</xdr:row>
      <xdr:rowOff>72390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0</xdr:col>
      <xdr:colOff>22860</xdr:colOff>
      <xdr:row>1</xdr:row>
      <xdr:rowOff>95250</xdr:rowOff>
    </xdr:from>
    <xdr:to>
      <xdr:col>1</xdr:col>
      <xdr:colOff>259080</xdr:colOff>
      <xdr:row>16</xdr:row>
      <xdr:rowOff>95250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0</xdr:col>
      <xdr:colOff>0</xdr:colOff>
      <xdr:row>1</xdr:row>
      <xdr:rowOff>57150</xdr:rowOff>
    </xdr:from>
    <xdr:to>
      <xdr:col>1</xdr:col>
      <xdr:colOff>137160</xdr:colOff>
      <xdr:row>19</xdr:row>
      <xdr:rowOff>22860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6</xdr:col>
      <xdr:colOff>29495</xdr:colOff>
      <xdr:row>11</xdr:row>
      <xdr:rowOff>49161</xdr:rowOff>
    </xdr:from>
    <xdr:to>
      <xdr:col>6</xdr:col>
      <xdr:colOff>562158</xdr:colOff>
      <xdr:row>11</xdr:row>
      <xdr:rowOff>179684</xdr:rowOff>
    </xdr:to>
    <xdr:pic>
      <xdr:nvPicPr>
        <xdr:cNvPr id="3" name="Picture 2"/>
        <xdr:cNvPicPr/>
      </xdr:nvPicPr>
      <xdr:blipFill>
        <a:blip xmlns:r="http://schemas.openxmlformats.org/officeDocument/2006/relationships" r:embed="rId2"/>
        <a:stretch>
          <a:fillRect/>
        </a:stretch>
      </xdr:blipFill>
      <xdr:spPr>
        <a:xfrm>
          <a:off x="9478295" y="2050026"/>
          <a:ext cx="532663" cy="130523"/>
        </a:xfrm>
        <a:prstGeom prst="rect">
          <a:avLst/>
        </a:prstGeom>
      </xdr:spPr>
    </xdr:pic>
    <xdr:clientData/>
  </xdr:twoCellAnchor>
  <xdr:twoCellAnchor editAs="oneCell">
    <xdr:from>
      <xdr:col>6</xdr:col>
      <xdr:colOff>19538</xdr:colOff>
      <xdr:row>12</xdr:row>
      <xdr:rowOff>6513</xdr:rowOff>
    </xdr:from>
    <xdr:to>
      <xdr:col>6</xdr:col>
      <xdr:colOff>521025</xdr:colOff>
      <xdr:row>12</xdr:row>
      <xdr:rowOff>175846</xdr:rowOff>
    </xdr:to>
    <xdr:pic>
      <xdr:nvPicPr>
        <xdr:cNvPr id="6" name="Picture 5"/>
        <xdr:cNvPicPr/>
      </xdr:nvPicPr>
      <xdr:blipFill>
        <a:blip xmlns:r="http://schemas.openxmlformats.org/officeDocument/2006/relationships" r:embed="rId3"/>
        <a:stretch>
          <a:fillRect/>
        </a:stretch>
      </xdr:blipFill>
      <xdr:spPr>
        <a:xfrm>
          <a:off x="8870461" y="2194821"/>
          <a:ext cx="501487" cy="169333"/>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0</xdr:colOff>
      <xdr:row>1</xdr:row>
      <xdr:rowOff>34290</xdr:rowOff>
    </xdr:from>
    <xdr:to>
      <xdr:col>0</xdr:col>
      <xdr:colOff>5311140</xdr:colOff>
      <xdr:row>18</xdr:row>
      <xdr:rowOff>121920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6</xdr:col>
      <xdr:colOff>29495</xdr:colOff>
      <xdr:row>14</xdr:row>
      <xdr:rowOff>49161</xdr:rowOff>
    </xdr:from>
    <xdr:to>
      <xdr:col>6</xdr:col>
      <xdr:colOff>562158</xdr:colOff>
      <xdr:row>14</xdr:row>
      <xdr:rowOff>179684</xdr:rowOff>
    </xdr:to>
    <xdr:pic>
      <xdr:nvPicPr>
        <xdr:cNvPr id="3" name="Picture 2"/>
        <xdr:cNvPicPr/>
      </xdr:nvPicPr>
      <xdr:blipFill>
        <a:blip xmlns:r="http://schemas.openxmlformats.org/officeDocument/2006/relationships" r:embed="rId2"/>
        <a:stretch>
          <a:fillRect/>
        </a:stretch>
      </xdr:blipFill>
      <xdr:spPr>
        <a:xfrm>
          <a:off x="9478295" y="2060841"/>
          <a:ext cx="532663" cy="130523"/>
        </a:xfrm>
        <a:prstGeom prst="rect">
          <a:avLst/>
        </a:prstGeom>
      </xdr:spPr>
    </xdr:pic>
    <xdr:clientData/>
  </xdr:twoCellAnchor>
  <xdr:twoCellAnchor editAs="oneCell">
    <xdr:from>
      <xdr:col>6</xdr:col>
      <xdr:colOff>45720</xdr:colOff>
      <xdr:row>15</xdr:row>
      <xdr:rowOff>7620</xdr:rowOff>
    </xdr:from>
    <xdr:to>
      <xdr:col>6</xdr:col>
      <xdr:colOff>510540</xdr:colOff>
      <xdr:row>16</xdr:row>
      <xdr:rowOff>0</xdr:rowOff>
    </xdr:to>
    <xdr:pic>
      <xdr:nvPicPr>
        <xdr:cNvPr id="5" name="Picture 4"/>
        <xdr:cNvPicPr/>
      </xdr:nvPicPr>
      <xdr:blipFill>
        <a:blip xmlns:r="http://schemas.openxmlformats.org/officeDocument/2006/relationships" r:embed="rId3"/>
        <a:stretch>
          <a:fillRect/>
        </a:stretch>
      </xdr:blipFill>
      <xdr:spPr>
        <a:xfrm>
          <a:off x="9014460" y="2750820"/>
          <a:ext cx="464820" cy="175260"/>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0</xdr:colOff>
      <xdr:row>1</xdr:row>
      <xdr:rowOff>175260</xdr:rowOff>
    </xdr:from>
    <xdr:to>
      <xdr:col>5</xdr:col>
      <xdr:colOff>251460</xdr:colOff>
      <xdr:row>18</xdr:row>
      <xdr:rowOff>95250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29495</xdr:colOff>
      <xdr:row>13</xdr:row>
      <xdr:rowOff>49161</xdr:rowOff>
    </xdr:from>
    <xdr:to>
      <xdr:col>7</xdr:col>
      <xdr:colOff>562158</xdr:colOff>
      <xdr:row>13</xdr:row>
      <xdr:rowOff>179684</xdr:rowOff>
    </xdr:to>
    <xdr:pic>
      <xdr:nvPicPr>
        <xdr:cNvPr id="3" name="Picture 2"/>
        <xdr:cNvPicPr/>
      </xdr:nvPicPr>
      <xdr:blipFill>
        <a:blip xmlns:r="http://schemas.openxmlformats.org/officeDocument/2006/relationships" r:embed="rId2"/>
        <a:stretch>
          <a:fillRect/>
        </a:stretch>
      </xdr:blipFill>
      <xdr:spPr>
        <a:xfrm>
          <a:off x="8998235" y="2609481"/>
          <a:ext cx="532663" cy="130523"/>
        </a:xfrm>
        <a:prstGeom prst="rect">
          <a:avLst/>
        </a:prstGeom>
      </xdr:spPr>
    </xdr:pic>
    <xdr:clientData/>
  </xdr:twoCellAnchor>
  <xdr:twoCellAnchor editAs="oneCell">
    <xdr:from>
      <xdr:col>7</xdr:col>
      <xdr:colOff>38100</xdr:colOff>
      <xdr:row>14</xdr:row>
      <xdr:rowOff>30480</xdr:rowOff>
    </xdr:from>
    <xdr:to>
      <xdr:col>7</xdr:col>
      <xdr:colOff>670560</xdr:colOff>
      <xdr:row>15</xdr:row>
      <xdr:rowOff>7620</xdr:rowOff>
    </xdr:to>
    <xdr:pic>
      <xdr:nvPicPr>
        <xdr:cNvPr id="5" name="Picture 4"/>
        <xdr:cNvPicPr/>
      </xdr:nvPicPr>
      <xdr:blipFill>
        <a:blip xmlns:r="http://schemas.openxmlformats.org/officeDocument/2006/relationships" r:embed="rId3"/>
        <a:stretch>
          <a:fillRect/>
        </a:stretch>
      </xdr:blipFill>
      <xdr:spPr>
        <a:xfrm>
          <a:off x="6347460" y="2590800"/>
          <a:ext cx="632460" cy="160020"/>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15240</xdr:colOff>
      <xdr:row>1</xdr:row>
      <xdr:rowOff>156210</xdr:rowOff>
    </xdr:from>
    <xdr:to>
      <xdr:col>1</xdr:col>
      <xdr:colOff>15240</xdr:colOff>
      <xdr:row>16</xdr:row>
      <xdr:rowOff>156210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29495</xdr:colOff>
      <xdr:row>10</xdr:row>
      <xdr:rowOff>49161</xdr:rowOff>
    </xdr:from>
    <xdr:to>
      <xdr:col>8</xdr:col>
      <xdr:colOff>562158</xdr:colOff>
      <xdr:row>10</xdr:row>
      <xdr:rowOff>179684</xdr:rowOff>
    </xdr:to>
    <xdr:pic>
      <xdr:nvPicPr>
        <xdr:cNvPr id="3" name="Picture 2"/>
        <xdr:cNvPicPr/>
      </xdr:nvPicPr>
      <xdr:blipFill>
        <a:blip xmlns:r="http://schemas.openxmlformats.org/officeDocument/2006/relationships" r:embed="rId2"/>
        <a:stretch>
          <a:fillRect/>
        </a:stretch>
      </xdr:blipFill>
      <xdr:spPr>
        <a:xfrm>
          <a:off x="6338855" y="2426601"/>
          <a:ext cx="532663" cy="130523"/>
        </a:xfrm>
        <a:prstGeom prst="rect">
          <a:avLst/>
        </a:prstGeom>
      </xdr:spPr>
    </xdr:pic>
    <xdr:clientData/>
  </xdr:twoCellAnchor>
  <xdr:twoCellAnchor editAs="oneCell">
    <xdr:from>
      <xdr:col>8</xdr:col>
      <xdr:colOff>7620</xdr:colOff>
      <xdr:row>11</xdr:row>
      <xdr:rowOff>22860</xdr:rowOff>
    </xdr:from>
    <xdr:to>
      <xdr:col>8</xdr:col>
      <xdr:colOff>601980</xdr:colOff>
      <xdr:row>11</xdr:row>
      <xdr:rowOff>144780</xdr:rowOff>
    </xdr:to>
    <xdr:pic>
      <xdr:nvPicPr>
        <xdr:cNvPr id="5" name="Picture 4"/>
        <xdr:cNvPicPr/>
      </xdr:nvPicPr>
      <xdr:blipFill>
        <a:blip xmlns:r="http://schemas.openxmlformats.org/officeDocument/2006/relationships" r:embed="rId3"/>
        <a:stretch>
          <a:fillRect/>
        </a:stretch>
      </xdr:blipFill>
      <xdr:spPr>
        <a:xfrm>
          <a:off x="9273540" y="2034540"/>
          <a:ext cx="594360" cy="121920"/>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7620</xdr:colOff>
      <xdr:row>1</xdr:row>
      <xdr:rowOff>133350</xdr:rowOff>
    </xdr:from>
    <xdr:to>
      <xdr:col>2</xdr:col>
      <xdr:colOff>38100</xdr:colOff>
      <xdr:row>16</xdr:row>
      <xdr:rowOff>133350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29495</xdr:colOff>
      <xdr:row>12</xdr:row>
      <xdr:rowOff>49161</xdr:rowOff>
    </xdr:from>
    <xdr:to>
      <xdr:col>8</xdr:col>
      <xdr:colOff>562158</xdr:colOff>
      <xdr:row>12</xdr:row>
      <xdr:rowOff>179684</xdr:rowOff>
    </xdr:to>
    <xdr:pic>
      <xdr:nvPicPr>
        <xdr:cNvPr id="3" name="Picture 2"/>
        <xdr:cNvPicPr/>
      </xdr:nvPicPr>
      <xdr:blipFill>
        <a:blip xmlns:r="http://schemas.openxmlformats.org/officeDocument/2006/relationships" r:embed="rId2"/>
        <a:stretch>
          <a:fillRect/>
        </a:stretch>
      </xdr:blipFill>
      <xdr:spPr>
        <a:xfrm>
          <a:off x="9295415" y="1877961"/>
          <a:ext cx="532663" cy="130523"/>
        </a:xfrm>
        <a:prstGeom prst="rect">
          <a:avLst/>
        </a:prstGeom>
      </xdr:spPr>
    </xdr:pic>
    <xdr:clientData/>
  </xdr:twoCellAnchor>
  <xdr:twoCellAnchor editAs="oneCell">
    <xdr:from>
      <xdr:col>8</xdr:col>
      <xdr:colOff>83820</xdr:colOff>
      <xdr:row>13</xdr:row>
      <xdr:rowOff>22860</xdr:rowOff>
    </xdr:from>
    <xdr:to>
      <xdr:col>8</xdr:col>
      <xdr:colOff>510540</xdr:colOff>
      <xdr:row>13</xdr:row>
      <xdr:rowOff>175260</xdr:rowOff>
    </xdr:to>
    <xdr:pic>
      <xdr:nvPicPr>
        <xdr:cNvPr id="5" name="Picture 4"/>
        <xdr:cNvPicPr/>
      </xdr:nvPicPr>
      <xdr:blipFill>
        <a:blip xmlns:r="http://schemas.openxmlformats.org/officeDocument/2006/relationships" r:embed="rId3"/>
        <a:stretch>
          <a:fillRect/>
        </a:stretch>
      </xdr:blipFill>
      <xdr:spPr>
        <a:xfrm>
          <a:off x="8709660" y="2400300"/>
          <a:ext cx="426720" cy="152400"/>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0</xdr:colOff>
      <xdr:row>2</xdr:row>
      <xdr:rowOff>19050</xdr:rowOff>
    </xdr:from>
    <xdr:to>
      <xdr:col>0</xdr:col>
      <xdr:colOff>5265420</xdr:colOff>
      <xdr:row>19</xdr:row>
      <xdr:rowOff>68580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6</xdr:col>
      <xdr:colOff>29495</xdr:colOff>
      <xdr:row>15</xdr:row>
      <xdr:rowOff>49161</xdr:rowOff>
    </xdr:from>
    <xdr:to>
      <xdr:col>6</xdr:col>
      <xdr:colOff>562158</xdr:colOff>
      <xdr:row>15</xdr:row>
      <xdr:rowOff>179684</xdr:rowOff>
    </xdr:to>
    <xdr:pic>
      <xdr:nvPicPr>
        <xdr:cNvPr id="3" name="Picture 2"/>
        <xdr:cNvPicPr/>
      </xdr:nvPicPr>
      <xdr:blipFill>
        <a:blip xmlns:r="http://schemas.openxmlformats.org/officeDocument/2006/relationships" r:embed="rId2"/>
        <a:stretch>
          <a:fillRect/>
        </a:stretch>
      </xdr:blipFill>
      <xdr:spPr>
        <a:xfrm>
          <a:off x="8655335" y="2243721"/>
          <a:ext cx="532663" cy="130523"/>
        </a:xfrm>
        <a:prstGeom prst="rect">
          <a:avLst/>
        </a:prstGeom>
      </xdr:spPr>
    </xdr:pic>
    <xdr:clientData/>
  </xdr:twoCellAnchor>
  <xdr:twoCellAnchor editAs="oneCell">
    <xdr:from>
      <xdr:col>6</xdr:col>
      <xdr:colOff>68580</xdr:colOff>
      <xdr:row>16</xdr:row>
      <xdr:rowOff>22860</xdr:rowOff>
    </xdr:from>
    <xdr:to>
      <xdr:col>6</xdr:col>
      <xdr:colOff>495300</xdr:colOff>
      <xdr:row>16</xdr:row>
      <xdr:rowOff>144780</xdr:rowOff>
    </xdr:to>
    <xdr:pic>
      <xdr:nvPicPr>
        <xdr:cNvPr id="5" name="Picture 4"/>
        <xdr:cNvPicPr/>
      </xdr:nvPicPr>
      <xdr:blipFill>
        <a:blip xmlns:r="http://schemas.openxmlformats.org/officeDocument/2006/relationships" r:embed="rId3"/>
        <a:stretch>
          <a:fillRect/>
        </a:stretch>
      </xdr:blipFill>
      <xdr:spPr>
        <a:xfrm>
          <a:off x="8923020" y="2948940"/>
          <a:ext cx="426720" cy="1219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320040</xdr:colOff>
      <xdr:row>3</xdr:row>
      <xdr:rowOff>156210</xdr:rowOff>
    </xdr:from>
    <xdr:to>
      <xdr:col>7</xdr:col>
      <xdr:colOff>1234440</xdr:colOff>
      <xdr:row>18</xdr:row>
      <xdr:rowOff>156210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0</xdr:col>
      <xdr:colOff>15240</xdr:colOff>
      <xdr:row>1</xdr:row>
      <xdr:rowOff>179070</xdr:rowOff>
    </xdr:from>
    <xdr:to>
      <xdr:col>4</xdr:col>
      <xdr:colOff>228600</xdr:colOff>
      <xdr:row>19</xdr:row>
      <xdr:rowOff>76200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9</xdr:col>
      <xdr:colOff>29495</xdr:colOff>
      <xdr:row>12</xdr:row>
      <xdr:rowOff>49161</xdr:rowOff>
    </xdr:from>
    <xdr:to>
      <xdr:col>9</xdr:col>
      <xdr:colOff>562158</xdr:colOff>
      <xdr:row>12</xdr:row>
      <xdr:rowOff>179684</xdr:rowOff>
    </xdr:to>
    <xdr:pic>
      <xdr:nvPicPr>
        <xdr:cNvPr id="5" name="Picture 4"/>
        <xdr:cNvPicPr/>
      </xdr:nvPicPr>
      <xdr:blipFill>
        <a:blip xmlns:r="http://schemas.openxmlformats.org/officeDocument/2006/relationships" r:embed="rId2"/>
        <a:stretch>
          <a:fillRect/>
        </a:stretch>
      </xdr:blipFill>
      <xdr:spPr>
        <a:xfrm>
          <a:off x="8883935" y="2792361"/>
          <a:ext cx="532663" cy="130523"/>
        </a:xfrm>
        <a:prstGeom prst="rect">
          <a:avLst/>
        </a:prstGeom>
      </xdr:spPr>
    </xdr:pic>
    <xdr:clientData/>
  </xdr:twoCellAnchor>
  <xdr:twoCellAnchor editAs="oneCell">
    <xdr:from>
      <xdr:col>9</xdr:col>
      <xdr:colOff>22860</xdr:colOff>
      <xdr:row>13</xdr:row>
      <xdr:rowOff>22860</xdr:rowOff>
    </xdr:from>
    <xdr:to>
      <xdr:col>9</xdr:col>
      <xdr:colOff>510540</xdr:colOff>
      <xdr:row>13</xdr:row>
      <xdr:rowOff>152400</xdr:rowOff>
    </xdr:to>
    <xdr:pic>
      <xdr:nvPicPr>
        <xdr:cNvPr id="7" name="Picture 6"/>
        <xdr:cNvPicPr/>
      </xdr:nvPicPr>
      <xdr:blipFill>
        <a:blip xmlns:r="http://schemas.openxmlformats.org/officeDocument/2006/relationships" r:embed="rId3"/>
        <a:stretch>
          <a:fillRect/>
        </a:stretch>
      </xdr:blipFill>
      <xdr:spPr>
        <a:xfrm>
          <a:off x="9083040" y="2400300"/>
          <a:ext cx="487680" cy="129540"/>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60960</xdr:colOff>
      <xdr:row>2</xdr:row>
      <xdr:rowOff>72390</xdr:rowOff>
    </xdr:from>
    <xdr:to>
      <xdr:col>0</xdr:col>
      <xdr:colOff>4632960</xdr:colOff>
      <xdr:row>17</xdr:row>
      <xdr:rowOff>72390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29495</xdr:colOff>
      <xdr:row>13</xdr:row>
      <xdr:rowOff>49161</xdr:rowOff>
    </xdr:from>
    <xdr:to>
      <xdr:col>5</xdr:col>
      <xdr:colOff>562158</xdr:colOff>
      <xdr:row>13</xdr:row>
      <xdr:rowOff>179684</xdr:rowOff>
    </xdr:to>
    <xdr:pic>
      <xdr:nvPicPr>
        <xdr:cNvPr id="3" name="Picture 2"/>
        <xdr:cNvPicPr/>
      </xdr:nvPicPr>
      <xdr:blipFill>
        <a:blip xmlns:r="http://schemas.openxmlformats.org/officeDocument/2006/relationships" r:embed="rId2"/>
        <a:stretch>
          <a:fillRect/>
        </a:stretch>
      </xdr:blipFill>
      <xdr:spPr>
        <a:xfrm>
          <a:off x="9089675" y="2243721"/>
          <a:ext cx="532663" cy="130523"/>
        </a:xfrm>
        <a:prstGeom prst="rect">
          <a:avLst/>
        </a:prstGeom>
      </xdr:spPr>
    </xdr:pic>
    <xdr:clientData/>
  </xdr:twoCellAnchor>
  <xdr:twoCellAnchor editAs="oneCell">
    <xdr:from>
      <xdr:col>5</xdr:col>
      <xdr:colOff>53340</xdr:colOff>
      <xdr:row>14</xdr:row>
      <xdr:rowOff>22860</xdr:rowOff>
    </xdr:from>
    <xdr:to>
      <xdr:col>5</xdr:col>
      <xdr:colOff>556260</xdr:colOff>
      <xdr:row>15</xdr:row>
      <xdr:rowOff>0</xdr:rowOff>
    </xdr:to>
    <xdr:pic>
      <xdr:nvPicPr>
        <xdr:cNvPr id="5" name="Picture 4"/>
        <xdr:cNvPicPr/>
      </xdr:nvPicPr>
      <xdr:blipFill>
        <a:blip xmlns:r="http://schemas.openxmlformats.org/officeDocument/2006/relationships" r:embed="rId3"/>
        <a:stretch>
          <a:fillRect/>
        </a:stretch>
      </xdr:blipFill>
      <xdr:spPr>
        <a:xfrm>
          <a:off x="9090660" y="2583180"/>
          <a:ext cx="502920" cy="160020"/>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15240</xdr:colOff>
      <xdr:row>3</xdr:row>
      <xdr:rowOff>3810</xdr:rowOff>
    </xdr:from>
    <xdr:to>
      <xdr:col>7</xdr:col>
      <xdr:colOff>320040</xdr:colOff>
      <xdr:row>18</xdr:row>
      <xdr:rowOff>3810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13</xdr:col>
      <xdr:colOff>29495</xdr:colOff>
      <xdr:row>13</xdr:row>
      <xdr:rowOff>49161</xdr:rowOff>
    </xdr:from>
    <xdr:to>
      <xdr:col>13</xdr:col>
      <xdr:colOff>562158</xdr:colOff>
      <xdr:row>13</xdr:row>
      <xdr:rowOff>179684</xdr:rowOff>
    </xdr:to>
    <xdr:pic>
      <xdr:nvPicPr>
        <xdr:cNvPr id="4" name="Picture 3"/>
        <xdr:cNvPicPr/>
      </xdr:nvPicPr>
      <xdr:blipFill>
        <a:blip xmlns:r="http://schemas.openxmlformats.org/officeDocument/2006/relationships" r:embed="rId2"/>
        <a:stretch>
          <a:fillRect/>
        </a:stretch>
      </xdr:blipFill>
      <xdr:spPr>
        <a:xfrm>
          <a:off x="9066815" y="2426601"/>
          <a:ext cx="532663" cy="130523"/>
        </a:xfrm>
        <a:prstGeom prst="rect">
          <a:avLst/>
        </a:prstGeom>
      </xdr:spPr>
    </xdr:pic>
    <xdr:clientData/>
  </xdr:twoCellAnchor>
  <xdr:twoCellAnchor editAs="oneCell">
    <xdr:from>
      <xdr:col>13</xdr:col>
      <xdr:colOff>15240</xdr:colOff>
      <xdr:row>14</xdr:row>
      <xdr:rowOff>30480</xdr:rowOff>
    </xdr:from>
    <xdr:to>
      <xdr:col>13</xdr:col>
      <xdr:colOff>510540</xdr:colOff>
      <xdr:row>14</xdr:row>
      <xdr:rowOff>167640</xdr:rowOff>
    </xdr:to>
    <xdr:pic>
      <xdr:nvPicPr>
        <xdr:cNvPr id="6" name="Picture 5"/>
        <xdr:cNvPicPr/>
      </xdr:nvPicPr>
      <xdr:blipFill>
        <a:blip xmlns:r="http://schemas.openxmlformats.org/officeDocument/2006/relationships" r:embed="rId3"/>
        <a:stretch>
          <a:fillRect/>
        </a:stretch>
      </xdr:blipFill>
      <xdr:spPr>
        <a:xfrm>
          <a:off x="8366760" y="2590800"/>
          <a:ext cx="495300" cy="137160"/>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22860</xdr:colOff>
      <xdr:row>2</xdr:row>
      <xdr:rowOff>19050</xdr:rowOff>
    </xdr:from>
    <xdr:to>
      <xdr:col>4</xdr:col>
      <xdr:colOff>289560</xdr:colOff>
      <xdr:row>20</xdr:row>
      <xdr:rowOff>144780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9</xdr:col>
      <xdr:colOff>75215</xdr:colOff>
      <xdr:row>14</xdr:row>
      <xdr:rowOff>26301</xdr:rowOff>
    </xdr:from>
    <xdr:to>
      <xdr:col>9</xdr:col>
      <xdr:colOff>607878</xdr:colOff>
      <xdr:row>14</xdr:row>
      <xdr:rowOff>156824</xdr:rowOff>
    </xdr:to>
    <xdr:pic>
      <xdr:nvPicPr>
        <xdr:cNvPr id="3" name="Picture 2"/>
        <xdr:cNvPicPr/>
      </xdr:nvPicPr>
      <xdr:blipFill>
        <a:blip xmlns:r="http://schemas.openxmlformats.org/officeDocument/2006/relationships" r:embed="rId2"/>
        <a:stretch>
          <a:fillRect/>
        </a:stretch>
      </xdr:blipFill>
      <xdr:spPr>
        <a:xfrm>
          <a:off x="8708675" y="2586621"/>
          <a:ext cx="532663" cy="130523"/>
        </a:xfrm>
        <a:prstGeom prst="rect">
          <a:avLst/>
        </a:prstGeom>
      </xdr:spPr>
    </xdr:pic>
    <xdr:clientData/>
  </xdr:twoCellAnchor>
  <xdr:twoCellAnchor editAs="oneCell">
    <xdr:from>
      <xdr:col>9</xdr:col>
      <xdr:colOff>38100</xdr:colOff>
      <xdr:row>15</xdr:row>
      <xdr:rowOff>15240</xdr:rowOff>
    </xdr:from>
    <xdr:to>
      <xdr:col>9</xdr:col>
      <xdr:colOff>548640</xdr:colOff>
      <xdr:row>15</xdr:row>
      <xdr:rowOff>152400</xdr:rowOff>
    </xdr:to>
    <xdr:pic>
      <xdr:nvPicPr>
        <xdr:cNvPr id="5" name="Picture 4"/>
        <xdr:cNvPicPr/>
      </xdr:nvPicPr>
      <xdr:blipFill>
        <a:blip xmlns:r="http://schemas.openxmlformats.org/officeDocument/2006/relationships" r:embed="rId3"/>
        <a:stretch>
          <a:fillRect/>
        </a:stretch>
      </xdr:blipFill>
      <xdr:spPr>
        <a:xfrm>
          <a:off x="8671560" y="2758440"/>
          <a:ext cx="510540" cy="137160"/>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30480</xdr:colOff>
      <xdr:row>3</xdr:row>
      <xdr:rowOff>87630</xdr:rowOff>
    </xdr:from>
    <xdr:to>
      <xdr:col>2</xdr:col>
      <xdr:colOff>114300</xdr:colOff>
      <xdr:row>16</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75215</xdr:colOff>
      <xdr:row>14</xdr:row>
      <xdr:rowOff>26301</xdr:rowOff>
    </xdr:from>
    <xdr:to>
      <xdr:col>8</xdr:col>
      <xdr:colOff>607878</xdr:colOff>
      <xdr:row>14</xdr:row>
      <xdr:rowOff>156824</xdr:rowOff>
    </xdr:to>
    <xdr:pic>
      <xdr:nvPicPr>
        <xdr:cNvPr id="3" name="Picture 2"/>
        <xdr:cNvPicPr/>
      </xdr:nvPicPr>
      <xdr:blipFill>
        <a:blip xmlns:r="http://schemas.openxmlformats.org/officeDocument/2006/relationships" r:embed="rId2"/>
        <a:stretch>
          <a:fillRect/>
        </a:stretch>
      </xdr:blipFill>
      <xdr:spPr>
        <a:xfrm>
          <a:off x="8708675" y="2586621"/>
          <a:ext cx="532663" cy="130523"/>
        </a:xfrm>
        <a:prstGeom prst="rect">
          <a:avLst/>
        </a:prstGeom>
      </xdr:spPr>
    </xdr:pic>
    <xdr:clientData/>
  </xdr:twoCellAnchor>
  <xdr:twoCellAnchor editAs="oneCell">
    <xdr:from>
      <xdr:col>8</xdr:col>
      <xdr:colOff>38100</xdr:colOff>
      <xdr:row>15</xdr:row>
      <xdr:rowOff>15240</xdr:rowOff>
    </xdr:from>
    <xdr:to>
      <xdr:col>8</xdr:col>
      <xdr:colOff>571500</xdr:colOff>
      <xdr:row>15</xdr:row>
      <xdr:rowOff>167640</xdr:rowOff>
    </xdr:to>
    <xdr:pic>
      <xdr:nvPicPr>
        <xdr:cNvPr id="5" name="Picture 4"/>
        <xdr:cNvPicPr/>
      </xdr:nvPicPr>
      <xdr:blipFill>
        <a:blip xmlns:r="http://schemas.openxmlformats.org/officeDocument/2006/relationships" r:embed="rId3"/>
        <a:stretch>
          <a:fillRect/>
        </a:stretch>
      </xdr:blipFill>
      <xdr:spPr>
        <a:xfrm>
          <a:off x="8130540" y="2758440"/>
          <a:ext cx="533400" cy="152400"/>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15240</xdr:colOff>
      <xdr:row>2</xdr:row>
      <xdr:rowOff>57150</xdr:rowOff>
    </xdr:from>
    <xdr:to>
      <xdr:col>1</xdr:col>
      <xdr:colOff>60960</xdr:colOff>
      <xdr:row>17</xdr:row>
      <xdr:rowOff>15240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6</xdr:col>
      <xdr:colOff>75215</xdr:colOff>
      <xdr:row>12</xdr:row>
      <xdr:rowOff>26301</xdr:rowOff>
    </xdr:from>
    <xdr:to>
      <xdr:col>6</xdr:col>
      <xdr:colOff>607878</xdr:colOff>
      <xdr:row>12</xdr:row>
      <xdr:rowOff>156824</xdr:rowOff>
    </xdr:to>
    <xdr:pic>
      <xdr:nvPicPr>
        <xdr:cNvPr id="3" name="Picture 2"/>
        <xdr:cNvPicPr/>
      </xdr:nvPicPr>
      <xdr:blipFill>
        <a:blip xmlns:r="http://schemas.openxmlformats.org/officeDocument/2006/relationships" r:embed="rId2"/>
        <a:stretch>
          <a:fillRect/>
        </a:stretch>
      </xdr:blipFill>
      <xdr:spPr>
        <a:xfrm>
          <a:off x="8167655" y="2586621"/>
          <a:ext cx="532663" cy="130523"/>
        </a:xfrm>
        <a:prstGeom prst="rect">
          <a:avLst/>
        </a:prstGeom>
      </xdr:spPr>
    </xdr:pic>
    <xdr:clientData/>
  </xdr:twoCellAnchor>
  <xdr:twoCellAnchor editAs="oneCell">
    <xdr:from>
      <xdr:col>6</xdr:col>
      <xdr:colOff>38100</xdr:colOff>
      <xdr:row>13</xdr:row>
      <xdr:rowOff>30480</xdr:rowOff>
    </xdr:from>
    <xdr:to>
      <xdr:col>6</xdr:col>
      <xdr:colOff>541020</xdr:colOff>
      <xdr:row>13</xdr:row>
      <xdr:rowOff>175260</xdr:rowOff>
    </xdr:to>
    <xdr:pic>
      <xdr:nvPicPr>
        <xdr:cNvPr id="5" name="Picture 4"/>
        <xdr:cNvPicPr/>
      </xdr:nvPicPr>
      <xdr:blipFill>
        <a:blip xmlns:r="http://schemas.openxmlformats.org/officeDocument/2006/relationships" r:embed="rId3"/>
        <a:stretch>
          <a:fillRect/>
        </a:stretch>
      </xdr:blipFill>
      <xdr:spPr>
        <a:xfrm>
          <a:off x="7901940" y="2407920"/>
          <a:ext cx="502920" cy="144780"/>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7620</xdr:colOff>
      <xdr:row>3</xdr:row>
      <xdr:rowOff>3810</xdr:rowOff>
    </xdr:from>
    <xdr:to>
      <xdr:col>3</xdr:col>
      <xdr:colOff>22860</xdr:colOff>
      <xdr:row>20</xdr:row>
      <xdr:rowOff>129540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75215</xdr:colOff>
      <xdr:row>12</xdr:row>
      <xdr:rowOff>26301</xdr:rowOff>
    </xdr:from>
    <xdr:to>
      <xdr:col>7</xdr:col>
      <xdr:colOff>607878</xdr:colOff>
      <xdr:row>12</xdr:row>
      <xdr:rowOff>156824</xdr:rowOff>
    </xdr:to>
    <xdr:pic>
      <xdr:nvPicPr>
        <xdr:cNvPr id="5" name="Picture 4"/>
        <xdr:cNvPicPr/>
      </xdr:nvPicPr>
      <xdr:blipFill>
        <a:blip xmlns:r="http://schemas.openxmlformats.org/officeDocument/2006/relationships" r:embed="rId2"/>
        <a:stretch>
          <a:fillRect/>
        </a:stretch>
      </xdr:blipFill>
      <xdr:spPr>
        <a:xfrm>
          <a:off x="7939055" y="2220861"/>
          <a:ext cx="532663" cy="130523"/>
        </a:xfrm>
        <a:prstGeom prst="rect">
          <a:avLst/>
        </a:prstGeom>
      </xdr:spPr>
    </xdr:pic>
    <xdr:clientData/>
  </xdr:twoCellAnchor>
  <xdr:twoCellAnchor editAs="oneCell">
    <xdr:from>
      <xdr:col>7</xdr:col>
      <xdr:colOff>7620</xdr:colOff>
      <xdr:row>13</xdr:row>
      <xdr:rowOff>22860</xdr:rowOff>
    </xdr:from>
    <xdr:to>
      <xdr:col>7</xdr:col>
      <xdr:colOff>556260</xdr:colOff>
      <xdr:row>13</xdr:row>
      <xdr:rowOff>175260</xdr:rowOff>
    </xdr:to>
    <xdr:pic>
      <xdr:nvPicPr>
        <xdr:cNvPr id="7" name="Picture 6"/>
        <xdr:cNvPicPr/>
      </xdr:nvPicPr>
      <xdr:blipFill>
        <a:blip xmlns:r="http://schemas.openxmlformats.org/officeDocument/2006/relationships" r:embed="rId3"/>
        <a:stretch>
          <a:fillRect/>
        </a:stretch>
      </xdr:blipFill>
      <xdr:spPr>
        <a:xfrm>
          <a:off x="8191500" y="2400300"/>
          <a:ext cx="548640" cy="152400"/>
        </a:xfrm>
        <a:prstGeom prst="rect">
          <a:avLst/>
        </a:prstGeom>
      </xdr:spPr>
    </xdr:pic>
    <xdr:clientData/>
  </xdr:twoCellAnchor>
</xdr:wsDr>
</file>

<file path=xl/drawings/drawing27.xml><?xml version="1.0" encoding="utf-8"?>
<xdr:wsDr xmlns:xdr="http://schemas.openxmlformats.org/drawingml/2006/spreadsheetDrawing" xmlns:a="http://schemas.openxmlformats.org/drawingml/2006/main">
  <xdr:twoCellAnchor>
    <xdr:from>
      <xdr:col>0</xdr:col>
      <xdr:colOff>0</xdr:colOff>
      <xdr:row>1</xdr:row>
      <xdr:rowOff>179070</xdr:rowOff>
    </xdr:from>
    <xdr:to>
      <xdr:col>4</xdr:col>
      <xdr:colOff>160020</xdr:colOff>
      <xdr:row>18</xdr:row>
      <xdr:rowOff>129540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75215</xdr:colOff>
      <xdr:row>12</xdr:row>
      <xdr:rowOff>26301</xdr:rowOff>
    </xdr:from>
    <xdr:to>
      <xdr:col>8</xdr:col>
      <xdr:colOff>607878</xdr:colOff>
      <xdr:row>12</xdr:row>
      <xdr:rowOff>156824</xdr:rowOff>
    </xdr:to>
    <xdr:pic>
      <xdr:nvPicPr>
        <xdr:cNvPr id="3" name="Picture 2"/>
        <xdr:cNvPicPr/>
      </xdr:nvPicPr>
      <xdr:blipFill>
        <a:blip xmlns:r="http://schemas.openxmlformats.org/officeDocument/2006/relationships" r:embed="rId2"/>
        <a:stretch>
          <a:fillRect/>
        </a:stretch>
      </xdr:blipFill>
      <xdr:spPr>
        <a:xfrm>
          <a:off x="8259095" y="2220861"/>
          <a:ext cx="532663" cy="130523"/>
        </a:xfrm>
        <a:prstGeom prst="rect">
          <a:avLst/>
        </a:prstGeom>
      </xdr:spPr>
    </xdr:pic>
    <xdr:clientData/>
  </xdr:twoCellAnchor>
  <xdr:twoCellAnchor editAs="oneCell">
    <xdr:from>
      <xdr:col>8</xdr:col>
      <xdr:colOff>38100</xdr:colOff>
      <xdr:row>13</xdr:row>
      <xdr:rowOff>7620</xdr:rowOff>
    </xdr:from>
    <xdr:to>
      <xdr:col>9</xdr:col>
      <xdr:colOff>7620</xdr:colOff>
      <xdr:row>14</xdr:row>
      <xdr:rowOff>0</xdr:rowOff>
    </xdr:to>
    <xdr:pic>
      <xdr:nvPicPr>
        <xdr:cNvPr id="5" name="Picture 4"/>
        <xdr:cNvPicPr/>
      </xdr:nvPicPr>
      <xdr:blipFill>
        <a:blip xmlns:r="http://schemas.openxmlformats.org/officeDocument/2006/relationships" r:embed="rId3"/>
        <a:stretch>
          <a:fillRect/>
        </a:stretch>
      </xdr:blipFill>
      <xdr:spPr>
        <a:xfrm>
          <a:off x="8382000" y="2385060"/>
          <a:ext cx="579120" cy="175260"/>
        </a:xfrm>
        <a:prstGeom prst="rect">
          <a:avLst/>
        </a:prstGeom>
      </xdr:spPr>
    </xdr:pic>
    <xdr:clientData/>
  </xdr:twoCellAnchor>
</xdr:wsDr>
</file>

<file path=xl/drawings/drawing28.xml><?xml version="1.0" encoding="utf-8"?>
<xdr:wsDr xmlns:xdr="http://schemas.openxmlformats.org/drawingml/2006/spreadsheetDrawing" xmlns:a="http://schemas.openxmlformats.org/drawingml/2006/main">
  <xdr:twoCellAnchor>
    <xdr:from>
      <xdr:col>0</xdr:col>
      <xdr:colOff>0</xdr:colOff>
      <xdr:row>2</xdr:row>
      <xdr:rowOff>3810</xdr:rowOff>
    </xdr:from>
    <xdr:to>
      <xdr:col>0</xdr:col>
      <xdr:colOff>5410200</xdr:colOff>
      <xdr:row>19</xdr:row>
      <xdr:rowOff>137160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6</xdr:col>
      <xdr:colOff>75215</xdr:colOff>
      <xdr:row>14</xdr:row>
      <xdr:rowOff>26301</xdr:rowOff>
    </xdr:from>
    <xdr:to>
      <xdr:col>6</xdr:col>
      <xdr:colOff>607878</xdr:colOff>
      <xdr:row>14</xdr:row>
      <xdr:rowOff>156824</xdr:rowOff>
    </xdr:to>
    <xdr:pic>
      <xdr:nvPicPr>
        <xdr:cNvPr id="3" name="Picture 2"/>
        <xdr:cNvPicPr/>
      </xdr:nvPicPr>
      <xdr:blipFill>
        <a:blip xmlns:r="http://schemas.openxmlformats.org/officeDocument/2006/relationships" r:embed="rId2"/>
        <a:stretch>
          <a:fillRect/>
        </a:stretch>
      </xdr:blipFill>
      <xdr:spPr>
        <a:xfrm>
          <a:off x="8419115" y="2220861"/>
          <a:ext cx="532663" cy="130523"/>
        </a:xfrm>
        <a:prstGeom prst="rect">
          <a:avLst/>
        </a:prstGeom>
      </xdr:spPr>
    </xdr:pic>
    <xdr:clientData/>
  </xdr:twoCellAnchor>
  <xdr:twoCellAnchor editAs="oneCell">
    <xdr:from>
      <xdr:col>6</xdr:col>
      <xdr:colOff>30480</xdr:colOff>
      <xdr:row>15</xdr:row>
      <xdr:rowOff>30480</xdr:rowOff>
    </xdr:from>
    <xdr:to>
      <xdr:col>7</xdr:col>
      <xdr:colOff>7620</xdr:colOff>
      <xdr:row>15</xdr:row>
      <xdr:rowOff>175260</xdr:rowOff>
    </xdr:to>
    <xdr:pic>
      <xdr:nvPicPr>
        <xdr:cNvPr id="5" name="Picture 4"/>
        <xdr:cNvPicPr/>
      </xdr:nvPicPr>
      <xdr:blipFill>
        <a:blip xmlns:r="http://schemas.openxmlformats.org/officeDocument/2006/relationships" r:embed="rId3"/>
        <a:stretch>
          <a:fillRect/>
        </a:stretch>
      </xdr:blipFill>
      <xdr:spPr>
        <a:xfrm>
          <a:off x="9136380" y="2773680"/>
          <a:ext cx="586740" cy="144780"/>
        </a:xfrm>
        <a:prstGeom prst="rect">
          <a:avLst/>
        </a:prstGeom>
      </xdr:spPr>
    </xdr:pic>
    <xdr:clientData/>
  </xdr:twoCellAnchor>
</xdr:wsDr>
</file>

<file path=xl/drawings/drawing29.xml><?xml version="1.0" encoding="utf-8"?>
<xdr:wsDr xmlns:xdr="http://schemas.openxmlformats.org/drawingml/2006/spreadsheetDrawing" xmlns:a="http://schemas.openxmlformats.org/drawingml/2006/main">
  <xdr:twoCellAnchor>
    <xdr:from>
      <xdr:col>0</xdr:col>
      <xdr:colOff>0</xdr:colOff>
      <xdr:row>4</xdr:row>
      <xdr:rowOff>91440</xdr:rowOff>
    </xdr:from>
    <xdr:to>
      <xdr:col>2</xdr:col>
      <xdr:colOff>457200</xdr:colOff>
      <xdr:row>20</xdr:row>
      <xdr:rowOff>38100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75215</xdr:colOff>
      <xdr:row>9</xdr:row>
      <xdr:rowOff>26301</xdr:rowOff>
    </xdr:from>
    <xdr:to>
      <xdr:col>8</xdr:col>
      <xdr:colOff>607878</xdr:colOff>
      <xdr:row>9</xdr:row>
      <xdr:rowOff>156824</xdr:rowOff>
    </xdr:to>
    <xdr:pic>
      <xdr:nvPicPr>
        <xdr:cNvPr id="7" name="Picture 6"/>
        <xdr:cNvPicPr/>
      </xdr:nvPicPr>
      <xdr:blipFill>
        <a:blip xmlns:r="http://schemas.openxmlformats.org/officeDocument/2006/relationships" r:embed="rId2"/>
        <a:stretch>
          <a:fillRect/>
        </a:stretch>
      </xdr:blipFill>
      <xdr:spPr>
        <a:xfrm>
          <a:off x="9181115" y="2586621"/>
          <a:ext cx="532663" cy="130523"/>
        </a:xfrm>
        <a:prstGeom prst="rect">
          <a:avLst/>
        </a:prstGeom>
      </xdr:spPr>
    </xdr:pic>
    <xdr:clientData/>
  </xdr:twoCellAnchor>
  <xdr:twoCellAnchor editAs="oneCell">
    <xdr:from>
      <xdr:col>8</xdr:col>
      <xdr:colOff>0</xdr:colOff>
      <xdr:row>10</xdr:row>
      <xdr:rowOff>30480</xdr:rowOff>
    </xdr:from>
    <xdr:to>
      <xdr:col>8</xdr:col>
      <xdr:colOff>579120</xdr:colOff>
      <xdr:row>10</xdr:row>
      <xdr:rowOff>167640</xdr:rowOff>
    </xdr:to>
    <xdr:pic>
      <xdr:nvPicPr>
        <xdr:cNvPr id="5" name="Picture 4"/>
        <xdr:cNvPicPr/>
      </xdr:nvPicPr>
      <xdr:blipFill>
        <a:blip xmlns:r="http://schemas.openxmlformats.org/officeDocument/2006/relationships" r:embed="rId3"/>
        <a:stretch>
          <a:fillRect/>
        </a:stretch>
      </xdr:blipFill>
      <xdr:spPr>
        <a:xfrm>
          <a:off x="8145780" y="1859280"/>
          <a:ext cx="579120" cy="1371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281940</xdr:colOff>
      <xdr:row>8</xdr:row>
      <xdr:rowOff>137160</xdr:rowOff>
    </xdr:from>
    <xdr:to>
      <xdr:col>0</xdr:col>
      <xdr:colOff>5669280</xdr:colOff>
      <xdr:row>27</xdr:row>
      <xdr:rowOff>76200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152400</xdr:colOff>
      <xdr:row>6</xdr:row>
      <xdr:rowOff>3810</xdr:rowOff>
    </xdr:from>
    <xdr:to>
      <xdr:col>1</xdr:col>
      <xdr:colOff>457200</xdr:colOff>
      <xdr:row>21</xdr:row>
      <xdr:rowOff>3810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22860</xdr:colOff>
      <xdr:row>1</xdr:row>
      <xdr:rowOff>156210</xdr:rowOff>
    </xdr:from>
    <xdr:to>
      <xdr:col>0</xdr:col>
      <xdr:colOff>5044440</xdr:colOff>
      <xdr:row>18</xdr:row>
      <xdr:rowOff>76200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342900</xdr:colOff>
      <xdr:row>4</xdr:row>
      <xdr:rowOff>80010</xdr:rowOff>
    </xdr:from>
    <xdr:to>
      <xdr:col>0</xdr:col>
      <xdr:colOff>4914900</xdr:colOff>
      <xdr:row>19</xdr:row>
      <xdr:rowOff>80010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60960</xdr:colOff>
      <xdr:row>2</xdr:row>
      <xdr:rowOff>64770</xdr:rowOff>
    </xdr:from>
    <xdr:to>
      <xdr:col>3</xdr:col>
      <xdr:colOff>579120</xdr:colOff>
      <xdr:row>17</xdr:row>
      <xdr:rowOff>64770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4</xdr:col>
      <xdr:colOff>152400</xdr:colOff>
      <xdr:row>7</xdr:row>
      <xdr:rowOff>140970</xdr:rowOff>
    </xdr:from>
    <xdr:to>
      <xdr:col>11</xdr:col>
      <xdr:colOff>601980</xdr:colOff>
      <xdr:row>24</xdr:row>
      <xdr:rowOff>7620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3</xdr:row>
      <xdr:rowOff>118110</xdr:rowOff>
    </xdr:from>
    <xdr:to>
      <xdr:col>6</xdr:col>
      <xdr:colOff>381000</xdr:colOff>
      <xdr:row>22</xdr:row>
      <xdr:rowOff>68580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3.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4.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1:Q101"/>
  <sheetViews>
    <sheetView tabSelected="1" workbookViewId="0">
      <selection activeCell="H25" sqref="H25"/>
    </sheetView>
  </sheetViews>
  <sheetFormatPr defaultRowHeight="14.4" x14ac:dyDescent="0.3"/>
  <cols>
    <col min="7" max="7" width="25.21875" bestFit="1" customWidth="1"/>
    <col min="10" max="10" width="8.44140625" bestFit="1" customWidth="1"/>
  </cols>
  <sheetData>
    <row r="1" spans="7:17" x14ac:dyDescent="0.3">
      <c r="G1" s="1" t="s">
        <v>0</v>
      </c>
      <c r="H1" t="s">
        <v>7</v>
      </c>
    </row>
    <row r="2" spans="7:17" x14ac:dyDescent="0.3">
      <c r="H2" t="s">
        <v>1</v>
      </c>
    </row>
    <row r="3" spans="7:17" x14ac:dyDescent="0.3">
      <c r="H3" t="s">
        <v>1</v>
      </c>
      <c r="M3" t="s">
        <v>1</v>
      </c>
      <c r="N3" s="3">
        <v>0.64</v>
      </c>
    </row>
    <row r="4" spans="7:17" x14ac:dyDescent="0.3">
      <c r="H4" t="s">
        <v>1</v>
      </c>
      <c r="M4" t="s">
        <v>5</v>
      </c>
      <c r="N4" s="3">
        <v>0.13</v>
      </c>
    </row>
    <row r="5" spans="7:17" x14ac:dyDescent="0.3">
      <c r="H5" t="s">
        <v>1</v>
      </c>
      <c r="M5" t="s">
        <v>4</v>
      </c>
      <c r="N5" s="3">
        <v>0.06</v>
      </c>
    </row>
    <row r="6" spans="7:17" x14ac:dyDescent="0.3">
      <c r="H6" t="s">
        <v>1</v>
      </c>
      <c r="M6" t="s">
        <v>3</v>
      </c>
      <c r="N6" s="3">
        <v>0.16</v>
      </c>
    </row>
    <row r="7" spans="7:17" x14ac:dyDescent="0.3">
      <c r="H7" t="s">
        <v>1</v>
      </c>
      <c r="M7" t="s">
        <v>6</v>
      </c>
      <c r="N7" s="3">
        <v>0.01</v>
      </c>
    </row>
    <row r="8" spans="7:17" x14ac:dyDescent="0.3">
      <c r="H8" t="s">
        <v>1</v>
      </c>
    </row>
    <row r="9" spans="7:17" x14ac:dyDescent="0.3">
      <c r="H9" t="s">
        <v>1</v>
      </c>
    </row>
    <row r="10" spans="7:17" x14ac:dyDescent="0.3">
      <c r="H10" t="s">
        <v>1</v>
      </c>
    </row>
    <row r="11" spans="7:17" x14ac:dyDescent="0.3">
      <c r="H11" t="s">
        <v>1</v>
      </c>
    </row>
    <row r="12" spans="7:17" x14ac:dyDescent="0.3">
      <c r="H12" t="s">
        <v>1</v>
      </c>
      <c r="N12" s="8"/>
      <c r="O12" s="8" t="s">
        <v>307</v>
      </c>
      <c r="P12" s="8" t="s">
        <v>308</v>
      </c>
      <c r="Q12" s="8"/>
    </row>
    <row r="13" spans="7:17" x14ac:dyDescent="0.3">
      <c r="H13" t="s">
        <v>2</v>
      </c>
      <c r="N13" s="8" t="s">
        <v>1</v>
      </c>
      <c r="O13" s="8">
        <v>64</v>
      </c>
      <c r="P13" s="8"/>
      <c r="Q13" s="8"/>
    </row>
    <row r="14" spans="7:17" x14ac:dyDescent="0.3">
      <c r="H14" t="s">
        <v>1</v>
      </c>
      <c r="N14" s="8" t="s">
        <v>5</v>
      </c>
      <c r="O14" s="8"/>
      <c r="P14" s="8"/>
      <c r="Q14" s="8"/>
    </row>
    <row r="15" spans="7:17" x14ac:dyDescent="0.3">
      <c r="H15" t="s">
        <v>3</v>
      </c>
      <c r="N15" s="8" t="s">
        <v>4</v>
      </c>
      <c r="O15" s="8"/>
      <c r="P15" s="8"/>
      <c r="Q15" s="8"/>
    </row>
    <row r="16" spans="7:17" x14ac:dyDescent="0.3">
      <c r="H16" t="s">
        <v>1</v>
      </c>
      <c r="N16" s="8" t="s">
        <v>3</v>
      </c>
      <c r="O16" s="8"/>
      <c r="P16" s="8"/>
      <c r="Q16" s="8"/>
    </row>
    <row r="17" spans="8:17" x14ac:dyDescent="0.3">
      <c r="H17" t="s">
        <v>1</v>
      </c>
      <c r="N17" s="8" t="s">
        <v>6</v>
      </c>
      <c r="O17" s="8"/>
      <c r="P17" s="8"/>
      <c r="Q17" s="8"/>
    </row>
    <row r="18" spans="8:17" x14ac:dyDescent="0.3">
      <c r="H18" t="s">
        <v>1</v>
      </c>
    </row>
    <row r="19" spans="8:17" x14ac:dyDescent="0.3">
      <c r="H19" t="s">
        <v>1</v>
      </c>
    </row>
    <row r="20" spans="8:17" x14ac:dyDescent="0.3">
      <c r="H20" t="s">
        <v>1</v>
      </c>
    </row>
    <row r="21" spans="8:17" x14ac:dyDescent="0.3">
      <c r="H21" t="s">
        <v>1</v>
      </c>
    </row>
    <row r="22" spans="8:17" x14ac:dyDescent="0.3">
      <c r="H22" t="s">
        <v>1</v>
      </c>
    </row>
    <row r="23" spans="8:17" x14ac:dyDescent="0.3">
      <c r="H23" t="s">
        <v>1</v>
      </c>
    </row>
    <row r="24" spans="8:17" x14ac:dyDescent="0.3">
      <c r="H24" t="s">
        <v>1</v>
      </c>
    </row>
    <row r="25" spans="8:17" x14ac:dyDescent="0.3">
      <c r="H25" t="s">
        <v>4</v>
      </c>
    </row>
    <row r="26" spans="8:17" x14ac:dyDescent="0.3">
      <c r="H26" t="s">
        <v>1</v>
      </c>
    </row>
    <row r="27" spans="8:17" x14ac:dyDescent="0.3">
      <c r="H27" t="s">
        <v>1</v>
      </c>
    </row>
    <row r="28" spans="8:17" x14ac:dyDescent="0.3">
      <c r="H28" t="s">
        <v>1</v>
      </c>
    </row>
    <row r="29" spans="8:17" x14ac:dyDescent="0.3">
      <c r="H29" t="s">
        <v>1</v>
      </c>
    </row>
    <row r="30" spans="8:17" x14ac:dyDescent="0.3">
      <c r="H30" t="s">
        <v>1</v>
      </c>
    </row>
    <row r="31" spans="8:17" x14ac:dyDescent="0.3">
      <c r="H31" t="s">
        <v>1</v>
      </c>
    </row>
    <row r="32" spans="8:17" x14ac:dyDescent="0.3">
      <c r="H32" t="s">
        <v>3</v>
      </c>
    </row>
    <row r="33" spans="8:8" x14ac:dyDescent="0.3">
      <c r="H33" t="s">
        <v>1</v>
      </c>
    </row>
    <row r="34" spans="8:8" x14ac:dyDescent="0.3">
      <c r="H34" t="s">
        <v>1</v>
      </c>
    </row>
    <row r="35" spans="8:8" x14ac:dyDescent="0.3">
      <c r="H35" t="s">
        <v>1</v>
      </c>
    </row>
    <row r="36" spans="8:8" x14ac:dyDescent="0.3">
      <c r="H36" t="s">
        <v>5</v>
      </c>
    </row>
    <row r="37" spans="8:8" x14ac:dyDescent="0.3">
      <c r="H37" t="s">
        <v>5</v>
      </c>
    </row>
    <row r="38" spans="8:8" x14ac:dyDescent="0.3">
      <c r="H38" t="s">
        <v>1</v>
      </c>
    </row>
    <row r="39" spans="8:8" x14ac:dyDescent="0.3">
      <c r="H39" t="s">
        <v>3</v>
      </c>
    </row>
    <row r="40" spans="8:8" x14ac:dyDescent="0.3">
      <c r="H40" t="s">
        <v>1</v>
      </c>
    </row>
    <row r="41" spans="8:8" x14ac:dyDescent="0.3">
      <c r="H41" t="s">
        <v>4</v>
      </c>
    </row>
    <row r="42" spans="8:8" x14ac:dyDescent="0.3">
      <c r="H42" t="s">
        <v>4</v>
      </c>
    </row>
    <row r="43" spans="8:8" x14ac:dyDescent="0.3">
      <c r="H43" t="s">
        <v>6</v>
      </c>
    </row>
    <row r="44" spans="8:8" x14ac:dyDescent="0.3">
      <c r="H44" t="s">
        <v>1</v>
      </c>
    </row>
    <row r="45" spans="8:8" x14ac:dyDescent="0.3">
      <c r="H45" t="s">
        <v>1</v>
      </c>
    </row>
    <row r="46" spans="8:8" x14ac:dyDescent="0.3">
      <c r="H46" t="s">
        <v>1</v>
      </c>
    </row>
    <row r="47" spans="8:8" x14ac:dyDescent="0.3">
      <c r="H47" t="s">
        <v>1</v>
      </c>
    </row>
    <row r="48" spans="8:8" x14ac:dyDescent="0.3">
      <c r="H48" t="s">
        <v>1</v>
      </c>
    </row>
    <row r="49" spans="8:8" x14ac:dyDescent="0.3">
      <c r="H49" t="s">
        <v>1</v>
      </c>
    </row>
    <row r="50" spans="8:8" x14ac:dyDescent="0.3">
      <c r="H50" t="s">
        <v>1</v>
      </c>
    </row>
    <row r="51" spans="8:8" x14ac:dyDescent="0.3">
      <c r="H51" t="s">
        <v>1</v>
      </c>
    </row>
    <row r="52" spans="8:8" x14ac:dyDescent="0.3">
      <c r="H52" t="s">
        <v>1</v>
      </c>
    </row>
    <row r="53" spans="8:8" x14ac:dyDescent="0.3">
      <c r="H53" t="s">
        <v>1</v>
      </c>
    </row>
    <row r="54" spans="8:8" x14ac:dyDescent="0.3">
      <c r="H54" t="s">
        <v>5</v>
      </c>
    </row>
    <row r="55" spans="8:8" x14ac:dyDescent="0.3">
      <c r="H55" t="s">
        <v>1</v>
      </c>
    </row>
    <row r="56" spans="8:8" x14ac:dyDescent="0.3">
      <c r="H56" t="s">
        <v>1</v>
      </c>
    </row>
    <row r="57" spans="8:8" x14ac:dyDescent="0.3">
      <c r="H57" t="s">
        <v>4</v>
      </c>
    </row>
    <row r="58" spans="8:8" x14ac:dyDescent="0.3">
      <c r="H58" t="s">
        <v>5</v>
      </c>
    </row>
    <row r="59" spans="8:8" x14ac:dyDescent="0.3">
      <c r="H59" t="s">
        <v>5</v>
      </c>
    </row>
    <row r="60" spans="8:8" x14ac:dyDescent="0.3">
      <c r="H60" t="s">
        <v>1</v>
      </c>
    </row>
    <row r="61" spans="8:8" x14ac:dyDescent="0.3">
      <c r="H61" t="s">
        <v>5</v>
      </c>
    </row>
    <row r="62" spans="8:8" x14ac:dyDescent="0.3">
      <c r="H62" t="s">
        <v>1</v>
      </c>
    </row>
    <row r="63" spans="8:8" x14ac:dyDescent="0.3">
      <c r="H63" t="s">
        <v>3</v>
      </c>
    </row>
    <row r="64" spans="8:8" x14ac:dyDescent="0.3">
      <c r="H64" t="s">
        <v>1</v>
      </c>
    </row>
    <row r="65" spans="8:8" x14ac:dyDescent="0.3">
      <c r="H65" t="s">
        <v>1</v>
      </c>
    </row>
    <row r="66" spans="8:8" x14ac:dyDescent="0.3">
      <c r="H66" t="s">
        <v>1</v>
      </c>
    </row>
    <row r="67" spans="8:8" x14ac:dyDescent="0.3">
      <c r="H67" t="s">
        <v>5</v>
      </c>
    </row>
    <row r="68" spans="8:8" x14ac:dyDescent="0.3">
      <c r="H68" t="s">
        <v>1</v>
      </c>
    </row>
    <row r="69" spans="8:8" x14ac:dyDescent="0.3">
      <c r="H69" t="s">
        <v>1</v>
      </c>
    </row>
    <row r="70" spans="8:8" x14ac:dyDescent="0.3">
      <c r="H70" t="s">
        <v>1</v>
      </c>
    </row>
    <row r="71" spans="8:8" x14ac:dyDescent="0.3">
      <c r="H71" t="s">
        <v>5</v>
      </c>
    </row>
    <row r="72" spans="8:8" x14ac:dyDescent="0.3">
      <c r="H72" t="s">
        <v>1</v>
      </c>
    </row>
    <row r="73" spans="8:8" x14ac:dyDescent="0.3">
      <c r="H73" t="s">
        <v>1</v>
      </c>
    </row>
    <row r="74" spans="8:8" x14ac:dyDescent="0.3">
      <c r="H74" t="s">
        <v>5</v>
      </c>
    </row>
    <row r="75" spans="8:8" x14ac:dyDescent="0.3">
      <c r="H75" t="s">
        <v>1</v>
      </c>
    </row>
    <row r="76" spans="8:8" x14ac:dyDescent="0.3">
      <c r="H76" t="s">
        <v>1</v>
      </c>
    </row>
    <row r="77" spans="8:8" x14ac:dyDescent="0.3">
      <c r="H77" t="s">
        <v>3</v>
      </c>
    </row>
    <row r="78" spans="8:8" x14ac:dyDescent="0.3">
      <c r="H78" t="s">
        <v>3</v>
      </c>
    </row>
    <row r="79" spans="8:8" x14ac:dyDescent="0.3">
      <c r="H79" t="s">
        <v>3</v>
      </c>
    </row>
    <row r="80" spans="8:8" x14ac:dyDescent="0.3">
      <c r="H80" t="s">
        <v>3</v>
      </c>
    </row>
    <row r="81" spans="8:8" x14ac:dyDescent="0.3">
      <c r="H81" t="s">
        <v>3</v>
      </c>
    </row>
    <row r="82" spans="8:8" x14ac:dyDescent="0.3">
      <c r="H82" t="s">
        <v>1</v>
      </c>
    </row>
    <row r="83" spans="8:8" x14ac:dyDescent="0.3">
      <c r="H83" t="s">
        <v>1</v>
      </c>
    </row>
    <row r="84" spans="8:8" x14ac:dyDescent="0.3">
      <c r="H84" t="s">
        <v>3</v>
      </c>
    </row>
    <row r="85" spans="8:8" x14ac:dyDescent="0.3">
      <c r="H85" t="s">
        <v>5</v>
      </c>
    </row>
    <row r="86" spans="8:8" x14ac:dyDescent="0.3">
      <c r="H86" t="s">
        <v>4</v>
      </c>
    </row>
    <row r="87" spans="8:8" x14ac:dyDescent="0.3">
      <c r="H87" t="s">
        <v>1</v>
      </c>
    </row>
    <row r="88" spans="8:8" x14ac:dyDescent="0.3">
      <c r="H88" t="s">
        <v>1</v>
      </c>
    </row>
    <row r="89" spans="8:8" x14ac:dyDescent="0.3">
      <c r="H89" t="s">
        <v>5</v>
      </c>
    </row>
    <row r="90" spans="8:8" x14ac:dyDescent="0.3">
      <c r="H90" t="s">
        <v>1</v>
      </c>
    </row>
    <row r="91" spans="8:8" x14ac:dyDescent="0.3">
      <c r="H91" t="s">
        <v>3</v>
      </c>
    </row>
    <row r="92" spans="8:8" x14ac:dyDescent="0.3">
      <c r="H92" t="s">
        <v>1</v>
      </c>
    </row>
    <row r="93" spans="8:8" x14ac:dyDescent="0.3">
      <c r="H93" t="s">
        <v>1</v>
      </c>
    </row>
    <row r="94" spans="8:8" x14ac:dyDescent="0.3">
      <c r="H94" t="s">
        <v>4</v>
      </c>
    </row>
    <row r="95" spans="8:8" x14ac:dyDescent="0.3">
      <c r="H95" t="s">
        <v>3</v>
      </c>
    </row>
    <row r="96" spans="8:8" x14ac:dyDescent="0.3">
      <c r="H96" t="s">
        <v>3</v>
      </c>
    </row>
    <row r="97" spans="8:8" x14ac:dyDescent="0.3">
      <c r="H97" t="s">
        <v>3</v>
      </c>
    </row>
    <row r="98" spans="8:8" x14ac:dyDescent="0.3">
      <c r="H98" t="s">
        <v>3</v>
      </c>
    </row>
    <row r="99" spans="8:8" x14ac:dyDescent="0.3">
      <c r="H99" t="s">
        <v>3</v>
      </c>
    </row>
    <row r="100" spans="8:8" x14ac:dyDescent="0.3">
      <c r="H100" t="s">
        <v>5</v>
      </c>
    </row>
    <row r="101" spans="8:8" x14ac:dyDescent="0.3">
      <c r="H101" t="s">
        <v>1</v>
      </c>
    </row>
  </sheetData>
  <autoFilter ref="G1:H101"/>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1"/>
  <sheetViews>
    <sheetView workbookViewId="0">
      <selection activeCell="L7" sqref="L7"/>
    </sheetView>
  </sheetViews>
  <sheetFormatPr defaultRowHeight="14.4" x14ac:dyDescent="0.3"/>
  <cols>
    <col min="1" max="1" width="31.21875" bestFit="1" customWidth="1"/>
    <col min="7" max="7" width="15.109375" bestFit="1" customWidth="1"/>
    <col min="11" max="11" width="16.5546875" bestFit="1" customWidth="1"/>
  </cols>
  <sheetData>
    <row r="1" spans="1:12" x14ac:dyDescent="0.3">
      <c r="A1" s="1" t="s">
        <v>66</v>
      </c>
      <c r="E1" t="s">
        <v>67</v>
      </c>
    </row>
    <row r="2" spans="1:12" x14ac:dyDescent="0.3">
      <c r="E2">
        <v>5</v>
      </c>
      <c r="G2" t="s">
        <v>61</v>
      </c>
      <c r="H2" s="5">
        <v>0</v>
      </c>
    </row>
    <row r="3" spans="1:12" x14ac:dyDescent="0.3">
      <c r="E3">
        <v>5</v>
      </c>
      <c r="G3" t="s">
        <v>62</v>
      </c>
      <c r="H3" s="5">
        <v>0.01</v>
      </c>
    </row>
    <row r="4" spans="1:12" x14ac:dyDescent="0.3">
      <c r="E4">
        <v>5</v>
      </c>
      <c r="G4" t="s">
        <v>63</v>
      </c>
      <c r="H4" s="5">
        <v>0.03</v>
      </c>
    </row>
    <row r="5" spans="1:12" x14ac:dyDescent="0.3">
      <c r="E5">
        <v>5</v>
      </c>
      <c r="G5" t="s">
        <v>64</v>
      </c>
      <c r="H5" s="5">
        <v>0.12</v>
      </c>
    </row>
    <row r="6" spans="1:12" x14ac:dyDescent="0.3">
      <c r="E6">
        <v>5</v>
      </c>
      <c r="G6" t="s">
        <v>65</v>
      </c>
      <c r="H6" s="5">
        <v>0.84</v>
      </c>
      <c r="K6" s="8" t="s">
        <v>307</v>
      </c>
      <c r="L6" s="8">
        <f>AVERAGE(E2:E101)</f>
        <v>4.79</v>
      </c>
    </row>
    <row r="7" spans="1:12" x14ac:dyDescent="0.3">
      <c r="E7">
        <v>5</v>
      </c>
      <c r="K7" s="8" t="s">
        <v>308</v>
      </c>
      <c r="L7" s="8">
        <f>_xlfn.STDEV.S(E2:E101)</f>
        <v>0.53738987596332721</v>
      </c>
    </row>
    <row r="8" spans="1:12" x14ac:dyDescent="0.3">
      <c r="E8">
        <v>4</v>
      </c>
    </row>
    <row r="9" spans="1:12" x14ac:dyDescent="0.3">
      <c r="E9">
        <v>5</v>
      </c>
    </row>
    <row r="10" spans="1:12" x14ac:dyDescent="0.3">
      <c r="E10">
        <v>5</v>
      </c>
    </row>
    <row r="11" spans="1:12" x14ac:dyDescent="0.3">
      <c r="E11">
        <v>5</v>
      </c>
    </row>
    <row r="12" spans="1:12" x14ac:dyDescent="0.3">
      <c r="E12">
        <v>5</v>
      </c>
    </row>
    <row r="13" spans="1:12" x14ac:dyDescent="0.3">
      <c r="E13">
        <v>5</v>
      </c>
    </row>
    <row r="14" spans="1:12" x14ac:dyDescent="0.3">
      <c r="E14">
        <v>5</v>
      </c>
    </row>
    <row r="15" spans="1:12" x14ac:dyDescent="0.3">
      <c r="E15">
        <v>4</v>
      </c>
    </row>
    <row r="16" spans="1:12" x14ac:dyDescent="0.3">
      <c r="E16">
        <v>5</v>
      </c>
    </row>
    <row r="17" spans="5:5" x14ac:dyDescent="0.3">
      <c r="E17">
        <v>5</v>
      </c>
    </row>
    <row r="18" spans="5:5" x14ac:dyDescent="0.3">
      <c r="E18">
        <v>5</v>
      </c>
    </row>
    <row r="19" spans="5:5" x14ac:dyDescent="0.3">
      <c r="E19">
        <v>5</v>
      </c>
    </row>
    <row r="20" spans="5:5" x14ac:dyDescent="0.3">
      <c r="E20">
        <v>4</v>
      </c>
    </row>
    <row r="21" spans="5:5" x14ac:dyDescent="0.3">
      <c r="E21">
        <v>5</v>
      </c>
    </row>
    <row r="22" spans="5:5" x14ac:dyDescent="0.3">
      <c r="E22">
        <v>5</v>
      </c>
    </row>
    <row r="23" spans="5:5" x14ac:dyDescent="0.3">
      <c r="E23">
        <v>5</v>
      </c>
    </row>
    <row r="24" spans="5:5" x14ac:dyDescent="0.3">
      <c r="E24">
        <v>5</v>
      </c>
    </row>
    <row r="25" spans="5:5" x14ac:dyDescent="0.3">
      <c r="E25">
        <v>5</v>
      </c>
    </row>
    <row r="26" spans="5:5" x14ac:dyDescent="0.3">
      <c r="E26">
        <v>4</v>
      </c>
    </row>
    <row r="27" spans="5:5" x14ac:dyDescent="0.3">
      <c r="E27">
        <v>5</v>
      </c>
    </row>
    <row r="28" spans="5:5" x14ac:dyDescent="0.3">
      <c r="E28">
        <v>5</v>
      </c>
    </row>
    <row r="29" spans="5:5" x14ac:dyDescent="0.3">
      <c r="E29">
        <v>4</v>
      </c>
    </row>
    <row r="30" spans="5:5" x14ac:dyDescent="0.3">
      <c r="E30">
        <v>5</v>
      </c>
    </row>
    <row r="31" spans="5:5" x14ac:dyDescent="0.3">
      <c r="E31">
        <v>5</v>
      </c>
    </row>
    <row r="32" spans="5:5" x14ac:dyDescent="0.3">
      <c r="E32">
        <v>5</v>
      </c>
    </row>
    <row r="33" spans="5:5" x14ac:dyDescent="0.3">
      <c r="E33">
        <v>5</v>
      </c>
    </row>
    <row r="34" spans="5:5" x14ac:dyDescent="0.3">
      <c r="E34">
        <v>5</v>
      </c>
    </row>
    <row r="35" spans="5:5" x14ac:dyDescent="0.3">
      <c r="E35">
        <v>5</v>
      </c>
    </row>
    <row r="36" spans="5:5" x14ac:dyDescent="0.3">
      <c r="E36">
        <v>5</v>
      </c>
    </row>
    <row r="37" spans="5:5" x14ac:dyDescent="0.3">
      <c r="E37">
        <v>4</v>
      </c>
    </row>
    <row r="38" spans="5:5" x14ac:dyDescent="0.3">
      <c r="E38">
        <v>5</v>
      </c>
    </row>
    <row r="39" spans="5:5" x14ac:dyDescent="0.3">
      <c r="E39">
        <v>3</v>
      </c>
    </row>
    <row r="40" spans="5:5" x14ac:dyDescent="0.3">
      <c r="E40">
        <v>2</v>
      </c>
    </row>
    <row r="41" spans="5:5" x14ac:dyDescent="0.3">
      <c r="E41">
        <v>4</v>
      </c>
    </row>
    <row r="42" spans="5:5" x14ac:dyDescent="0.3">
      <c r="E42">
        <v>5</v>
      </c>
    </row>
    <row r="43" spans="5:5" x14ac:dyDescent="0.3">
      <c r="E43">
        <v>5</v>
      </c>
    </row>
    <row r="44" spans="5:5" x14ac:dyDescent="0.3">
      <c r="E44">
        <v>5</v>
      </c>
    </row>
    <row r="45" spans="5:5" x14ac:dyDescent="0.3">
      <c r="E45">
        <v>5</v>
      </c>
    </row>
    <row r="46" spans="5:5" x14ac:dyDescent="0.3">
      <c r="E46">
        <v>5</v>
      </c>
    </row>
    <row r="47" spans="5:5" x14ac:dyDescent="0.3">
      <c r="E47">
        <v>5</v>
      </c>
    </row>
    <row r="48" spans="5:5" x14ac:dyDescent="0.3">
      <c r="E48">
        <v>5</v>
      </c>
    </row>
    <row r="49" spans="5:5" x14ac:dyDescent="0.3">
      <c r="E49">
        <v>5</v>
      </c>
    </row>
    <row r="50" spans="5:5" x14ac:dyDescent="0.3">
      <c r="E50">
        <v>5</v>
      </c>
    </row>
    <row r="51" spans="5:5" x14ac:dyDescent="0.3">
      <c r="E51">
        <v>5</v>
      </c>
    </row>
    <row r="52" spans="5:5" x14ac:dyDescent="0.3">
      <c r="E52">
        <v>3</v>
      </c>
    </row>
    <row r="53" spans="5:5" x14ac:dyDescent="0.3">
      <c r="E53">
        <v>5</v>
      </c>
    </row>
    <row r="54" spans="5:5" x14ac:dyDescent="0.3">
      <c r="E54">
        <v>5</v>
      </c>
    </row>
    <row r="55" spans="5:5" x14ac:dyDescent="0.3">
      <c r="E55">
        <v>5</v>
      </c>
    </row>
    <row r="56" spans="5:5" x14ac:dyDescent="0.3">
      <c r="E56">
        <v>5</v>
      </c>
    </row>
    <row r="57" spans="5:5" x14ac:dyDescent="0.3">
      <c r="E57">
        <v>5</v>
      </c>
    </row>
    <row r="58" spans="5:5" x14ac:dyDescent="0.3">
      <c r="E58">
        <v>5</v>
      </c>
    </row>
    <row r="59" spans="5:5" x14ac:dyDescent="0.3">
      <c r="E59">
        <v>5</v>
      </c>
    </row>
    <row r="60" spans="5:5" x14ac:dyDescent="0.3">
      <c r="E60">
        <v>5</v>
      </c>
    </row>
    <row r="61" spans="5:5" x14ac:dyDescent="0.3">
      <c r="E61">
        <v>5</v>
      </c>
    </row>
    <row r="62" spans="5:5" x14ac:dyDescent="0.3">
      <c r="E62">
        <v>5</v>
      </c>
    </row>
    <row r="63" spans="5:5" x14ac:dyDescent="0.3">
      <c r="E63">
        <v>5</v>
      </c>
    </row>
    <row r="64" spans="5:5" x14ac:dyDescent="0.3">
      <c r="E64">
        <v>5</v>
      </c>
    </row>
    <row r="65" spans="5:5" x14ac:dyDescent="0.3">
      <c r="E65">
        <v>5</v>
      </c>
    </row>
    <row r="66" spans="5:5" x14ac:dyDescent="0.3">
      <c r="E66">
        <v>4</v>
      </c>
    </row>
    <row r="67" spans="5:5" x14ac:dyDescent="0.3">
      <c r="E67">
        <v>4</v>
      </c>
    </row>
    <row r="68" spans="5:5" x14ac:dyDescent="0.3">
      <c r="E68">
        <v>5</v>
      </c>
    </row>
    <row r="69" spans="5:5" x14ac:dyDescent="0.3">
      <c r="E69">
        <v>5</v>
      </c>
    </row>
    <row r="70" spans="5:5" x14ac:dyDescent="0.3">
      <c r="E70">
        <v>4</v>
      </c>
    </row>
    <row r="71" spans="5:5" x14ac:dyDescent="0.3">
      <c r="E71">
        <v>5</v>
      </c>
    </row>
    <row r="72" spans="5:5" x14ac:dyDescent="0.3">
      <c r="E72">
        <v>5</v>
      </c>
    </row>
    <row r="73" spans="5:5" x14ac:dyDescent="0.3">
      <c r="E73">
        <v>5</v>
      </c>
    </row>
    <row r="74" spans="5:5" x14ac:dyDescent="0.3">
      <c r="E74">
        <v>5</v>
      </c>
    </row>
    <row r="75" spans="5:5" x14ac:dyDescent="0.3">
      <c r="E75">
        <v>5</v>
      </c>
    </row>
    <row r="76" spans="5:5" x14ac:dyDescent="0.3">
      <c r="E76">
        <v>4</v>
      </c>
    </row>
    <row r="77" spans="5:5" x14ac:dyDescent="0.3">
      <c r="E77">
        <v>5</v>
      </c>
    </row>
    <row r="78" spans="5:5" x14ac:dyDescent="0.3">
      <c r="E78">
        <v>5</v>
      </c>
    </row>
    <row r="79" spans="5:5" x14ac:dyDescent="0.3">
      <c r="E79">
        <v>5</v>
      </c>
    </row>
    <row r="80" spans="5:5" x14ac:dyDescent="0.3">
      <c r="E80">
        <v>5</v>
      </c>
    </row>
    <row r="81" spans="5:5" x14ac:dyDescent="0.3">
      <c r="E81">
        <v>5</v>
      </c>
    </row>
    <row r="82" spans="5:5" x14ac:dyDescent="0.3">
      <c r="E82">
        <v>5</v>
      </c>
    </row>
    <row r="83" spans="5:5" x14ac:dyDescent="0.3">
      <c r="E83">
        <v>3</v>
      </c>
    </row>
    <row r="84" spans="5:5" x14ac:dyDescent="0.3">
      <c r="E84">
        <v>5</v>
      </c>
    </row>
    <row r="85" spans="5:5" x14ac:dyDescent="0.3">
      <c r="E85">
        <v>5</v>
      </c>
    </row>
    <row r="86" spans="5:5" x14ac:dyDescent="0.3">
      <c r="E86">
        <v>5</v>
      </c>
    </row>
    <row r="87" spans="5:5" x14ac:dyDescent="0.3">
      <c r="E87">
        <v>5</v>
      </c>
    </row>
    <row r="88" spans="5:5" x14ac:dyDescent="0.3">
      <c r="E88">
        <v>5</v>
      </c>
    </row>
    <row r="89" spans="5:5" x14ac:dyDescent="0.3">
      <c r="E89">
        <v>5</v>
      </c>
    </row>
    <row r="90" spans="5:5" x14ac:dyDescent="0.3">
      <c r="E90">
        <v>4</v>
      </c>
    </row>
    <row r="91" spans="5:5" x14ac:dyDescent="0.3">
      <c r="E91">
        <v>5</v>
      </c>
    </row>
    <row r="92" spans="5:5" x14ac:dyDescent="0.3">
      <c r="E92">
        <v>5</v>
      </c>
    </row>
    <row r="93" spans="5:5" x14ac:dyDescent="0.3">
      <c r="E93">
        <v>5</v>
      </c>
    </row>
    <row r="94" spans="5:5" x14ac:dyDescent="0.3">
      <c r="E94">
        <v>5</v>
      </c>
    </row>
    <row r="95" spans="5:5" x14ac:dyDescent="0.3">
      <c r="E95">
        <v>5</v>
      </c>
    </row>
    <row r="96" spans="5:5" x14ac:dyDescent="0.3">
      <c r="E96">
        <v>5</v>
      </c>
    </row>
    <row r="97" spans="5:5" x14ac:dyDescent="0.3">
      <c r="E97">
        <v>5</v>
      </c>
    </row>
    <row r="98" spans="5:5" x14ac:dyDescent="0.3">
      <c r="E98">
        <v>5</v>
      </c>
    </row>
    <row r="99" spans="5:5" x14ac:dyDescent="0.3">
      <c r="E99">
        <v>5</v>
      </c>
    </row>
    <row r="100" spans="5:5" x14ac:dyDescent="0.3">
      <c r="E100">
        <v>5</v>
      </c>
    </row>
    <row r="101" spans="5:5" x14ac:dyDescent="0.3">
      <c r="E101">
        <v>5</v>
      </c>
    </row>
  </sheetData>
  <autoFilter ref="E1:E10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1"/>
  <sheetViews>
    <sheetView workbookViewId="0">
      <selection activeCell="L8" sqref="L8"/>
    </sheetView>
  </sheetViews>
  <sheetFormatPr defaultRowHeight="14.4" x14ac:dyDescent="0.3"/>
  <cols>
    <col min="1" max="1" width="60.77734375" bestFit="1" customWidth="1"/>
    <col min="6" max="6" width="15.109375" bestFit="1" customWidth="1"/>
    <col min="11" max="11" width="16.5546875" bestFit="1" customWidth="1"/>
  </cols>
  <sheetData>
    <row r="1" spans="1:12" x14ac:dyDescent="0.3">
      <c r="A1" s="1" t="s">
        <v>68</v>
      </c>
      <c r="D1" t="s">
        <v>69</v>
      </c>
    </row>
    <row r="2" spans="1:12" x14ac:dyDescent="0.3">
      <c r="D2">
        <v>4</v>
      </c>
    </row>
    <row r="3" spans="1:12" x14ac:dyDescent="0.3">
      <c r="D3">
        <v>4</v>
      </c>
    </row>
    <row r="4" spans="1:12" x14ac:dyDescent="0.3">
      <c r="D4">
        <v>5</v>
      </c>
    </row>
    <row r="5" spans="1:12" x14ac:dyDescent="0.3">
      <c r="D5">
        <v>5</v>
      </c>
      <c r="F5" t="s">
        <v>61</v>
      </c>
      <c r="G5" s="4">
        <v>0.74</v>
      </c>
    </row>
    <row r="6" spans="1:12" x14ac:dyDescent="0.3">
      <c r="D6">
        <v>5</v>
      </c>
      <c r="F6" t="s">
        <v>62</v>
      </c>
      <c r="G6" s="4">
        <v>0.13</v>
      </c>
    </row>
    <row r="7" spans="1:12" x14ac:dyDescent="0.3">
      <c r="D7">
        <v>5</v>
      </c>
      <c r="F7" t="s">
        <v>63</v>
      </c>
      <c r="G7" s="4">
        <v>0.06</v>
      </c>
      <c r="K7" s="8" t="s">
        <v>307</v>
      </c>
      <c r="L7" s="8">
        <f>AVERAGE(D2:D101)</f>
        <v>1.51</v>
      </c>
    </row>
    <row r="8" spans="1:12" x14ac:dyDescent="0.3">
      <c r="D8">
        <v>5</v>
      </c>
      <c r="F8" t="s">
        <v>64</v>
      </c>
      <c r="G8" s="4">
        <v>0.02</v>
      </c>
      <c r="K8" s="8" t="s">
        <v>308</v>
      </c>
      <c r="L8" s="8">
        <f>_xlfn.STDEV.S(D2:D101)</f>
        <v>1.0492421507493355</v>
      </c>
    </row>
    <row r="9" spans="1:12" x14ac:dyDescent="0.3">
      <c r="D9">
        <v>3</v>
      </c>
      <c r="F9" t="s">
        <v>65</v>
      </c>
      <c r="G9" s="4">
        <v>0.05</v>
      </c>
    </row>
    <row r="10" spans="1:12" x14ac:dyDescent="0.3">
      <c r="D10">
        <v>1</v>
      </c>
    </row>
    <row r="11" spans="1:12" x14ac:dyDescent="0.3">
      <c r="D11">
        <v>1</v>
      </c>
    </row>
    <row r="12" spans="1:12" x14ac:dyDescent="0.3">
      <c r="D12">
        <v>1</v>
      </c>
    </row>
    <row r="13" spans="1:12" x14ac:dyDescent="0.3">
      <c r="D13">
        <v>1</v>
      </c>
    </row>
    <row r="14" spans="1:12" x14ac:dyDescent="0.3">
      <c r="D14">
        <v>1</v>
      </c>
    </row>
    <row r="15" spans="1:12" x14ac:dyDescent="0.3">
      <c r="D15">
        <v>1</v>
      </c>
    </row>
    <row r="16" spans="1:12" x14ac:dyDescent="0.3">
      <c r="D16">
        <v>1</v>
      </c>
    </row>
    <row r="17" spans="4:4" x14ac:dyDescent="0.3">
      <c r="D17">
        <v>1</v>
      </c>
    </row>
    <row r="18" spans="4:4" x14ac:dyDescent="0.3">
      <c r="D18">
        <v>1</v>
      </c>
    </row>
    <row r="19" spans="4:4" x14ac:dyDescent="0.3">
      <c r="D19">
        <v>1</v>
      </c>
    </row>
    <row r="20" spans="4:4" x14ac:dyDescent="0.3">
      <c r="D20">
        <v>1</v>
      </c>
    </row>
    <row r="21" spans="4:4" x14ac:dyDescent="0.3">
      <c r="D21">
        <v>1</v>
      </c>
    </row>
    <row r="22" spans="4:4" x14ac:dyDescent="0.3">
      <c r="D22">
        <v>1</v>
      </c>
    </row>
    <row r="23" spans="4:4" x14ac:dyDescent="0.3">
      <c r="D23">
        <v>1</v>
      </c>
    </row>
    <row r="24" spans="4:4" x14ac:dyDescent="0.3">
      <c r="D24">
        <v>1</v>
      </c>
    </row>
    <row r="25" spans="4:4" x14ac:dyDescent="0.3">
      <c r="D25">
        <v>1</v>
      </c>
    </row>
    <row r="26" spans="4:4" x14ac:dyDescent="0.3">
      <c r="D26">
        <v>1</v>
      </c>
    </row>
    <row r="27" spans="4:4" x14ac:dyDescent="0.3">
      <c r="D27">
        <v>1</v>
      </c>
    </row>
    <row r="28" spans="4:4" x14ac:dyDescent="0.3">
      <c r="D28">
        <v>1</v>
      </c>
    </row>
    <row r="29" spans="4:4" x14ac:dyDescent="0.3">
      <c r="D29">
        <v>1</v>
      </c>
    </row>
    <row r="30" spans="4:4" x14ac:dyDescent="0.3">
      <c r="D30">
        <v>1</v>
      </c>
    </row>
    <row r="31" spans="4:4" x14ac:dyDescent="0.3">
      <c r="D31">
        <v>1</v>
      </c>
    </row>
    <row r="32" spans="4:4" x14ac:dyDescent="0.3">
      <c r="D32">
        <v>1</v>
      </c>
    </row>
    <row r="33" spans="4:4" x14ac:dyDescent="0.3">
      <c r="D33">
        <v>1</v>
      </c>
    </row>
    <row r="34" spans="4:4" x14ac:dyDescent="0.3">
      <c r="D34">
        <v>1</v>
      </c>
    </row>
    <row r="35" spans="4:4" x14ac:dyDescent="0.3">
      <c r="D35">
        <v>1</v>
      </c>
    </row>
    <row r="36" spans="4:4" x14ac:dyDescent="0.3">
      <c r="D36">
        <v>1</v>
      </c>
    </row>
    <row r="37" spans="4:4" x14ac:dyDescent="0.3">
      <c r="D37">
        <v>1</v>
      </c>
    </row>
    <row r="38" spans="4:4" x14ac:dyDescent="0.3">
      <c r="D38">
        <v>1</v>
      </c>
    </row>
    <row r="39" spans="4:4" x14ac:dyDescent="0.3">
      <c r="D39">
        <v>1</v>
      </c>
    </row>
    <row r="40" spans="4:4" x14ac:dyDescent="0.3">
      <c r="D40">
        <v>1</v>
      </c>
    </row>
    <row r="41" spans="4:4" x14ac:dyDescent="0.3">
      <c r="D41">
        <v>1</v>
      </c>
    </row>
    <row r="42" spans="4:4" x14ac:dyDescent="0.3">
      <c r="D42">
        <v>1</v>
      </c>
    </row>
    <row r="43" spans="4:4" x14ac:dyDescent="0.3">
      <c r="D43">
        <v>1</v>
      </c>
    </row>
    <row r="44" spans="4:4" x14ac:dyDescent="0.3">
      <c r="D44">
        <v>1</v>
      </c>
    </row>
    <row r="45" spans="4:4" x14ac:dyDescent="0.3">
      <c r="D45">
        <v>1</v>
      </c>
    </row>
    <row r="46" spans="4:4" x14ac:dyDescent="0.3">
      <c r="D46">
        <v>1</v>
      </c>
    </row>
    <row r="47" spans="4:4" x14ac:dyDescent="0.3">
      <c r="D47">
        <v>1</v>
      </c>
    </row>
    <row r="48" spans="4:4" x14ac:dyDescent="0.3">
      <c r="D48">
        <v>1</v>
      </c>
    </row>
    <row r="49" spans="4:4" x14ac:dyDescent="0.3">
      <c r="D49">
        <v>1</v>
      </c>
    </row>
    <row r="50" spans="4:4" x14ac:dyDescent="0.3">
      <c r="D50">
        <v>1</v>
      </c>
    </row>
    <row r="51" spans="4:4" x14ac:dyDescent="0.3">
      <c r="D51">
        <v>1</v>
      </c>
    </row>
    <row r="52" spans="4:4" x14ac:dyDescent="0.3">
      <c r="D52">
        <v>1</v>
      </c>
    </row>
    <row r="53" spans="4:4" x14ac:dyDescent="0.3">
      <c r="D53">
        <v>1</v>
      </c>
    </row>
    <row r="54" spans="4:4" x14ac:dyDescent="0.3">
      <c r="D54">
        <v>1</v>
      </c>
    </row>
    <row r="55" spans="4:4" x14ac:dyDescent="0.3">
      <c r="D55">
        <v>1</v>
      </c>
    </row>
    <row r="56" spans="4:4" x14ac:dyDescent="0.3">
      <c r="D56">
        <v>1</v>
      </c>
    </row>
    <row r="57" spans="4:4" x14ac:dyDescent="0.3">
      <c r="D57">
        <v>1</v>
      </c>
    </row>
    <row r="58" spans="4:4" x14ac:dyDescent="0.3">
      <c r="D58">
        <v>1</v>
      </c>
    </row>
    <row r="59" spans="4:4" x14ac:dyDescent="0.3">
      <c r="D59">
        <v>1</v>
      </c>
    </row>
    <row r="60" spans="4:4" x14ac:dyDescent="0.3">
      <c r="D60">
        <v>1</v>
      </c>
    </row>
    <row r="61" spans="4:4" x14ac:dyDescent="0.3">
      <c r="D61">
        <v>1</v>
      </c>
    </row>
    <row r="62" spans="4:4" x14ac:dyDescent="0.3">
      <c r="D62">
        <v>1</v>
      </c>
    </row>
    <row r="63" spans="4:4" x14ac:dyDescent="0.3">
      <c r="D63">
        <v>1</v>
      </c>
    </row>
    <row r="64" spans="4:4" x14ac:dyDescent="0.3">
      <c r="D64">
        <v>1</v>
      </c>
    </row>
    <row r="65" spans="4:4" x14ac:dyDescent="0.3">
      <c r="D65">
        <v>1</v>
      </c>
    </row>
    <row r="66" spans="4:4" x14ac:dyDescent="0.3">
      <c r="D66">
        <v>1</v>
      </c>
    </row>
    <row r="67" spans="4:4" x14ac:dyDescent="0.3">
      <c r="D67">
        <v>1</v>
      </c>
    </row>
    <row r="68" spans="4:4" x14ac:dyDescent="0.3">
      <c r="D68">
        <v>1</v>
      </c>
    </row>
    <row r="69" spans="4:4" x14ac:dyDescent="0.3">
      <c r="D69">
        <v>1</v>
      </c>
    </row>
    <row r="70" spans="4:4" x14ac:dyDescent="0.3">
      <c r="D70">
        <v>1</v>
      </c>
    </row>
    <row r="71" spans="4:4" x14ac:dyDescent="0.3">
      <c r="D71">
        <v>1</v>
      </c>
    </row>
    <row r="72" spans="4:4" x14ac:dyDescent="0.3">
      <c r="D72">
        <v>1</v>
      </c>
    </row>
    <row r="73" spans="4:4" x14ac:dyDescent="0.3">
      <c r="D73">
        <v>1</v>
      </c>
    </row>
    <row r="74" spans="4:4" x14ac:dyDescent="0.3">
      <c r="D74">
        <v>1</v>
      </c>
    </row>
    <row r="75" spans="4:4" x14ac:dyDescent="0.3">
      <c r="D75">
        <v>1</v>
      </c>
    </row>
    <row r="76" spans="4:4" x14ac:dyDescent="0.3">
      <c r="D76">
        <v>1</v>
      </c>
    </row>
    <row r="77" spans="4:4" x14ac:dyDescent="0.3">
      <c r="D77">
        <v>1</v>
      </c>
    </row>
    <row r="78" spans="4:4" x14ac:dyDescent="0.3">
      <c r="D78">
        <v>1</v>
      </c>
    </row>
    <row r="79" spans="4:4" x14ac:dyDescent="0.3">
      <c r="D79">
        <v>1</v>
      </c>
    </row>
    <row r="80" spans="4:4" x14ac:dyDescent="0.3">
      <c r="D80">
        <v>1</v>
      </c>
    </row>
    <row r="81" spans="4:4" x14ac:dyDescent="0.3">
      <c r="D81">
        <v>1</v>
      </c>
    </row>
    <row r="82" spans="4:4" x14ac:dyDescent="0.3">
      <c r="D82">
        <v>1</v>
      </c>
    </row>
    <row r="83" spans="4:4" x14ac:dyDescent="0.3">
      <c r="D83">
        <v>1</v>
      </c>
    </row>
    <row r="84" spans="4:4" x14ac:dyDescent="0.3">
      <c r="D84">
        <v>2</v>
      </c>
    </row>
    <row r="85" spans="4:4" x14ac:dyDescent="0.3">
      <c r="D85">
        <v>2</v>
      </c>
    </row>
    <row r="86" spans="4:4" x14ac:dyDescent="0.3">
      <c r="D86">
        <v>2</v>
      </c>
    </row>
    <row r="87" spans="4:4" x14ac:dyDescent="0.3">
      <c r="D87">
        <v>2</v>
      </c>
    </row>
    <row r="88" spans="4:4" x14ac:dyDescent="0.3">
      <c r="D88">
        <v>2</v>
      </c>
    </row>
    <row r="89" spans="4:4" x14ac:dyDescent="0.3">
      <c r="D89">
        <v>3</v>
      </c>
    </row>
    <row r="90" spans="4:4" x14ac:dyDescent="0.3">
      <c r="D90">
        <v>3</v>
      </c>
    </row>
    <row r="91" spans="4:4" x14ac:dyDescent="0.3">
      <c r="D91">
        <v>2</v>
      </c>
    </row>
    <row r="92" spans="4:4" x14ac:dyDescent="0.3">
      <c r="D92">
        <v>3</v>
      </c>
    </row>
    <row r="93" spans="4:4" x14ac:dyDescent="0.3">
      <c r="D93">
        <v>3</v>
      </c>
    </row>
    <row r="94" spans="4:4" x14ac:dyDescent="0.3">
      <c r="D94">
        <v>3</v>
      </c>
    </row>
    <row r="95" spans="4:4" x14ac:dyDescent="0.3">
      <c r="D95">
        <v>2</v>
      </c>
    </row>
    <row r="96" spans="4:4" x14ac:dyDescent="0.3">
      <c r="D96">
        <v>2</v>
      </c>
    </row>
    <row r="97" spans="4:4" x14ac:dyDescent="0.3">
      <c r="D97">
        <v>2</v>
      </c>
    </row>
    <row r="98" spans="4:4" x14ac:dyDescent="0.3">
      <c r="D98">
        <v>2</v>
      </c>
    </row>
    <row r="99" spans="4:4" x14ac:dyDescent="0.3">
      <c r="D99">
        <v>2</v>
      </c>
    </row>
    <row r="100" spans="4:4" x14ac:dyDescent="0.3">
      <c r="D100">
        <v>2</v>
      </c>
    </row>
    <row r="101" spans="4:4" x14ac:dyDescent="0.3">
      <c r="D101">
        <v>2</v>
      </c>
    </row>
  </sheetData>
  <autoFilter ref="D1:D10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1"/>
  <sheetViews>
    <sheetView workbookViewId="0">
      <selection activeCell="N17" sqref="N17"/>
    </sheetView>
  </sheetViews>
  <sheetFormatPr defaultRowHeight="14.4" x14ac:dyDescent="0.3"/>
  <cols>
    <col min="1" max="1" width="40.109375" bestFit="1" customWidth="1"/>
    <col min="12" max="12" width="15.109375" bestFit="1" customWidth="1"/>
    <col min="13" max="13" width="16.5546875" bestFit="1" customWidth="1"/>
  </cols>
  <sheetData>
    <row r="1" spans="1:14" x14ac:dyDescent="0.3">
      <c r="A1" s="1" t="s">
        <v>70</v>
      </c>
      <c r="G1" t="s">
        <v>69</v>
      </c>
    </row>
    <row r="2" spans="1:14" x14ac:dyDescent="0.3">
      <c r="G2">
        <v>5</v>
      </c>
    </row>
    <row r="3" spans="1:14" x14ac:dyDescent="0.3">
      <c r="G3">
        <v>5</v>
      </c>
    </row>
    <row r="4" spans="1:14" x14ac:dyDescent="0.3">
      <c r="G4">
        <v>5</v>
      </c>
    </row>
    <row r="5" spans="1:14" x14ac:dyDescent="0.3">
      <c r="G5">
        <v>5</v>
      </c>
    </row>
    <row r="6" spans="1:14" x14ac:dyDescent="0.3">
      <c r="G6">
        <v>5</v>
      </c>
    </row>
    <row r="7" spans="1:14" x14ac:dyDescent="0.3">
      <c r="G7">
        <v>5</v>
      </c>
      <c r="L7" t="s">
        <v>61</v>
      </c>
      <c r="M7" s="4">
        <v>0.01</v>
      </c>
    </row>
    <row r="8" spans="1:14" x14ac:dyDescent="0.3">
      <c r="G8">
        <v>4</v>
      </c>
      <c r="L8" t="s">
        <v>62</v>
      </c>
      <c r="M8" s="4">
        <v>0.01</v>
      </c>
    </row>
    <row r="9" spans="1:14" x14ac:dyDescent="0.3">
      <c r="G9">
        <v>5</v>
      </c>
      <c r="L9" t="s">
        <v>63</v>
      </c>
      <c r="M9" s="4">
        <v>0</v>
      </c>
    </row>
    <row r="10" spans="1:14" x14ac:dyDescent="0.3">
      <c r="G10">
        <v>5</v>
      </c>
      <c r="L10" t="s">
        <v>64</v>
      </c>
      <c r="M10" s="4">
        <v>0.09</v>
      </c>
    </row>
    <row r="11" spans="1:14" x14ac:dyDescent="0.3">
      <c r="G11">
        <v>5</v>
      </c>
      <c r="L11" t="s">
        <v>65</v>
      </c>
      <c r="M11" s="4">
        <v>0.89</v>
      </c>
    </row>
    <row r="12" spans="1:14" x14ac:dyDescent="0.3">
      <c r="G12">
        <v>5</v>
      </c>
    </row>
    <row r="13" spans="1:14" x14ac:dyDescent="0.3">
      <c r="G13">
        <v>5</v>
      </c>
    </row>
    <row r="14" spans="1:14" x14ac:dyDescent="0.3">
      <c r="G14">
        <v>5</v>
      </c>
    </row>
    <row r="15" spans="1:14" x14ac:dyDescent="0.3">
      <c r="G15">
        <v>5</v>
      </c>
    </row>
    <row r="16" spans="1:14" x14ac:dyDescent="0.3">
      <c r="G16">
        <v>5</v>
      </c>
      <c r="M16" s="8" t="s">
        <v>307</v>
      </c>
      <c r="N16" s="8">
        <f>AVERAGE(G1:G101)</f>
        <v>4.84</v>
      </c>
    </row>
    <row r="17" spans="7:14" x14ac:dyDescent="0.3">
      <c r="G17">
        <v>5</v>
      </c>
      <c r="M17" s="8" t="s">
        <v>308</v>
      </c>
      <c r="N17" s="8">
        <f>_xlfn.STDEV.S(G2:G101)</f>
        <v>0.56353860344767692</v>
      </c>
    </row>
    <row r="18" spans="7:14" x14ac:dyDescent="0.3">
      <c r="G18">
        <v>5</v>
      </c>
    </row>
    <row r="19" spans="7:14" x14ac:dyDescent="0.3">
      <c r="G19">
        <v>5</v>
      </c>
    </row>
    <row r="20" spans="7:14" x14ac:dyDescent="0.3">
      <c r="G20">
        <v>5</v>
      </c>
    </row>
    <row r="21" spans="7:14" x14ac:dyDescent="0.3">
      <c r="G21">
        <v>5</v>
      </c>
    </row>
    <row r="22" spans="7:14" x14ac:dyDescent="0.3">
      <c r="G22">
        <v>5</v>
      </c>
    </row>
    <row r="23" spans="7:14" x14ac:dyDescent="0.3">
      <c r="G23">
        <v>5</v>
      </c>
    </row>
    <row r="24" spans="7:14" x14ac:dyDescent="0.3">
      <c r="G24">
        <v>5</v>
      </c>
    </row>
    <row r="25" spans="7:14" x14ac:dyDescent="0.3">
      <c r="G25">
        <v>5</v>
      </c>
    </row>
    <row r="26" spans="7:14" x14ac:dyDescent="0.3">
      <c r="G26">
        <v>5</v>
      </c>
    </row>
    <row r="27" spans="7:14" x14ac:dyDescent="0.3">
      <c r="G27">
        <v>5</v>
      </c>
    </row>
    <row r="28" spans="7:14" x14ac:dyDescent="0.3">
      <c r="G28">
        <v>5</v>
      </c>
    </row>
    <row r="29" spans="7:14" x14ac:dyDescent="0.3">
      <c r="G29">
        <v>5</v>
      </c>
    </row>
    <row r="30" spans="7:14" x14ac:dyDescent="0.3">
      <c r="G30">
        <v>5</v>
      </c>
    </row>
    <row r="31" spans="7:14" x14ac:dyDescent="0.3">
      <c r="G31">
        <v>5</v>
      </c>
    </row>
    <row r="32" spans="7:14" x14ac:dyDescent="0.3">
      <c r="G32">
        <v>5</v>
      </c>
    </row>
    <row r="33" spans="7:7" x14ac:dyDescent="0.3">
      <c r="G33">
        <v>4</v>
      </c>
    </row>
    <row r="34" spans="7:7" x14ac:dyDescent="0.3">
      <c r="G34">
        <v>5</v>
      </c>
    </row>
    <row r="35" spans="7:7" x14ac:dyDescent="0.3">
      <c r="G35">
        <v>5</v>
      </c>
    </row>
    <row r="36" spans="7:7" x14ac:dyDescent="0.3">
      <c r="G36">
        <v>5</v>
      </c>
    </row>
    <row r="37" spans="7:7" x14ac:dyDescent="0.3">
      <c r="G37">
        <v>5</v>
      </c>
    </row>
    <row r="38" spans="7:7" x14ac:dyDescent="0.3">
      <c r="G38">
        <v>5</v>
      </c>
    </row>
    <row r="39" spans="7:7" x14ac:dyDescent="0.3">
      <c r="G39">
        <v>5</v>
      </c>
    </row>
    <row r="40" spans="7:7" x14ac:dyDescent="0.3">
      <c r="G40">
        <v>5</v>
      </c>
    </row>
    <row r="41" spans="7:7" x14ac:dyDescent="0.3">
      <c r="G41">
        <v>5</v>
      </c>
    </row>
    <row r="42" spans="7:7" x14ac:dyDescent="0.3">
      <c r="G42">
        <v>5</v>
      </c>
    </row>
    <row r="43" spans="7:7" x14ac:dyDescent="0.3">
      <c r="G43">
        <v>5</v>
      </c>
    </row>
    <row r="44" spans="7:7" x14ac:dyDescent="0.3">
      <c r="G44">
        <v>5</v>
      </c>
    </row>
    <row r="45" spans="7:7" x14ac:dyDescent="0.3">
      <c r="G45">
        <v>5</v>
      </c>
    </row>
    <row r="46" spans="7:7" x14ac:dyDescent="0.3">
      <c r="G46">
        <v>5</v>
      </c>
    </row>
    <row r="47" spans="7:7" x14ac:dyDescent="0.3">
      <c r="G47">
        <v>5</v>
      </c>
    </row>
    <row r="48" spans="7:7" x14ac:dyDescent="0.3">
      <c r="G48">
        <v>5</v>
      </c>
    </row>
    <row r="49" spans="7:7" x14ac:dyDescent="0.3">
      <c r="G49">
        <v>5</v>
      </c>
    </row>
    <row r="50" spans="7:7" x14ac:dyDescent="0.3">
      <c r="G50">
        <v>5</v>
      </c>
    </row>
    <row r="51" spans="7:7" x14ac:dyDescent="0.3">
      <c r="G51">
        <v>5</v>
      </c>
    </row>
    <row r="52" spans="7:7" x14ac:dyDescent="0.3">
      <c r="G52">
        <v>5</v>
      </c>
    </row>
    <row r="53" spans="7:7" x14ac:dyDescent="0.3">
      <c r="G53">
        <v>5</v>
      </c>
    </row>
    <row r="54" spans="7:7" x14ac:dyDescent="0.3">
      <c r="G54">
        <v>5</v>
      </c>
    </row>
    <row r="55" spans="7:7" x14ac:dyDescent="0.3">
      <c r="G55">
        <v>5</v>
      </c>
    </row>
    <row r="56" spans="7:7" x14ac:dyDescent="0.3">
      <c r="G56">
        <v>5</v>
      </c>
    </row>
    <row r="57" spans="7:7" x14ac:dyDescent="0.3">
      <c r="G57">
        <v>5</v>
      </c>
    </row>
    <row r="58" spans="7:7" x14ac:dyDescent="0.3">
      <c r="G58">
        <v>5</v>
      </c>
    </row>
    <row r="59" spans="7:7" x14ac:dyDescent="0.3">
      <c r="G59">
        <v>5</v>
      </c>
    </row>
    <row r="60" spans="7:7" x14ac:dyDescent="0.3">
      <c r="G60">
        <v>5</v>
      </c>
    </row>
    <row r="61" spans="7:7" x14ac:dyDescent="0.3">
      <c r="G61">
        <v>5</v>
      </c>
    </row>
    <row r="62" spans="7:7" x14ac:dyDescent="0.3">
      <c r="G62">
        <v>5</v>
      </c>
    </row>
    <row r="63" spans="7:7" x14ac:dyDescent="0.3">
      <c r="G63">
        <v>5</v>
      </c>
    </row>
    <row r="64" spans="7:7" x14ac:dyDescent="0.3">
      <c r="G64">
        <v>5</v>
      </c>
    </row>
    <row r="65" spans="7:7" x14ac:dyDescent="0.3">
      <c r="G65">
        <v>5</v>
      </c>
    </row>
    <row r="66" spans="7:7" x14ac:dyDescent="0.3">
      <c r="G66">
        <v>5</v>
      </c>
    </row>
    <row r="67" spans="7:7" x14ac:dyDescent="0.3">
      <c r="G67">
        <v>5</v>
      </c>
    </row>
    <row r="68" spans="7:7" x14ac:dyDescent="0.3">
      <c r="G68">
        <v>5</v>
      </c>
    </row>
    <row r="69" spans="7:7" x14ac:dyDescent="0.3">
      <c r="G69">
        <v>5</v>
      </c>
    </row>
    <row r="70" spans="7:7" x14ac:dyDescent="0.3">
      <c r="G70">
        <v>5</v>
      </c>
    </row>
    <row r="71" spans="7:7" x14ac:dyDescent="0.3">
      <c r="G71">
        <v>5</v>
      </c>
    </row>
    <row r="72" spans="7:7" x14ac:dyDescent="0.3">
      <c r="G72">
        <v>5</v>
      </c>
    </row>
    <row r="73" spans="7:7" x14ac:dyDescent="0.3">
      <c r="G73">
        <v>5</v>
      </c>
    </row>
    <row r="74" spans="7:7" x14ac:dyDescent="0.3">
      <c r="G74">
        <v>5</v>
      </c>
    </row>
    <row r="75" spans="7:7" x14ac:dyDescent="0.3">
      <c r="G75">
        <v>5</v>
      </c>
    </row>
    <row r="76" spans="7:7" x14ac:dyDescent="0.3">
      <c r="G76">
        <v>4</v>
      </c>
    </row>
    <row r="77" spans="7:7" x14ac:dyDescent="0.3">
      <c r="G77">
        <v>5</v>
      </c>
    </row>
    <row r="78" spans="7:7" x14ac:dyDescent="0.3">
      <c r="G78">
        <v>4</v>
      </c>
    </row>
    <row r="79" spans="7:7" x14ac:dyDescent="0.3">
      <c r="G79">
        <v>5</v>
      </c>
    </row>
    <row r="80" spans="7:7" x14ac:dyDescent="0.3">
      <c r="G80">
        <v>5</v>
      </c>
    </row>
    <row r="81" spans="7:7" x14ac:dyDescent="0.3">
      <c r="G81">
        <v>5</v>
      </c>
    </row>
    <row r="82" spans="7:7" x14ac:dyDescent="0.3">
      <c r="G82">
        <v>2</v>
      </c>
    </row>
    <row r="83" spans="7:7" x14ac:dyDescent="0.3">
      <c r="G83">
        <v>4</v>
      </c>
    </row>
    <row r="84" spans="7:7" x14ac:dyDescent="0.3">
      <c r="G84">
        <v>5</v>
      </c>
    </row>
    <row r="85" spans="7:7" x14ac:dyDescent="0.3">
      <c r="G85">
        <v>4</v>
      </c>
    </row>
    <row r="86" spans="7:7" x14ac:dyDescent="0.3">
      <c r="G86">
        <v>5</v>
      </c>
    </row>
    <row r="87" spans="7:7" x14ac:dyDescent="0.3">
      <c r="G87">
        <v>5</v>
      </c>
    </row>
    <row r="88" spans="7:7" x14ac:dyDescent="0.3">
      <c r="G88">
        <v>5</v>
      </c>
    </row>
    <row r="89" spans="7:7" x14ac:dyDescent="0.3">
      <c r="G89">
        <v>5</v>
      </c>
    </row>
    <row r="90" spans="7:7" x14ac:dyDescent="0.3">
      <c r="G90">
        <v>5</v>
      </c>
    </row>
    <row r="91" spans="7:7" x14ac:dyDescent="0.3">
      <c r="G91">
        <v>5</v>
      </c>
    </row>
    <row r="92" spans="7:7" x14ac:dyDescent="0.3">
      <c r="G92">
        <v>5</v>
      </c>
    </row>
    <row r="93" spans="7:7" x14ac:dyDescent="0.3">
      <c r="G93">
        <v>5</v>
      </c>
    </row>
    <row r="94" spans="7:7" x14ac:dyDescent="0.3">
      <c r="G94">
        <v>5</v>
      </c>
    </row>
    <row r="95" spans="7:7" x14ac:dyDescent="0.3">
      <c r="G95">
        <v>5</v>
      </c>
    </row>
    <row r="96" spans="7:7" x14ac:dyDescent="0.3">
      <c r="G96">
        <v>1</v>
      </c>
    </row>
    <row r="97" spans="7:7" x14ac:dyDescent="0.3">
      <c r="G97">
        <v>4</v>
      </c>
    </row>
    <row r="98" spans="7:7" x14ac:dyDescent="0.3">
      <c r="G98">
        <v>4</v>
      </c>
    </row>
    <row r="99" spans="7:7" x14ac:dyDescent="0.3">
      <c r="G99">
        <v>4</v>
      </c>
    </row>
    <row r="100" spans="7:7" x14ac:dyDescent="0.3">
      <c r="G100">
        <v>5</v>
      </c>
    </row>
    <row r="101" spans="7:7" x14ac:dyDescent="0.3">
      <c r="G101">
        <v>5</v>
      </c>
    </row>
  </sheetData>
  <autoFilter ref="G1:G101"/>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F1" workbookViewId="0">
      <selection activeCell="Q15" sqref="Q15"/>
    </sheetView>
  </sheetViews>
  <sheetFormatPr defaultRowHeight="14.4" x14ac:dyDescent="0.3"/>
  <cols>
    <col min="12" max="12" width="15.109375" bestFit="1" customWidth="1"/>
    <col min="16" max="16" width="16.5546875" bestFit="1" customWidth="1"/>
  </cols>
  <sheetData>
    <row r="1" spans="1:17" x14ac:dyDescent="0.3">
      <c r="A1" s="1" t="s">
        <v>71</v>
      </c>
      <c r="J1" t="s">
        <v>67</v>
      </c>
    </row>
    <row r="2" spans="1:17" x14ac:dyDescent="0.3">
      <c r="J2">
        <v>1</v>
      </c>
    </row>
    <row r="3" spans="1:17" x14ac:dyDescent="0.3">
      <c r="J3">
        <v>1</v>
      </c>
    </row>
    <row r="4" spans="1:17" x14ac:dyDescent="0.3">
      <c r="J4">
        <v>1</v>
      </c>
    </row>
    <row r="5" spans="1:17" x14ac:dyDescent="0.3">
      <c r="J5">
        <v>1</v>
      </c>
    </row>
    <row r="6" spans="1:17" x14ac:dyDescent="0.3">
      <c r="J6">
        <v>1</v>
      </c>
    </row>
    <row r="7" spans="1:17" x14ac:dyDescent="0.3">
      <c r="J7">
        <v>1</v>
      </c>
    </row>
    <row r="8" spans="1:17" x14ac:dyDescent="0.3">
      <c r="J8">
        <v>1</v>
      </c>
    </row>
    <row r="9" spans="1:17" x14ac:dyDescent="0.3">
      <c r="J9">
        <v>1</v>
      </c>
    </row>
    <row r="10" spans="1:17" x14ac:dyDescent="0.3">
      <c r="J10">
        <v>1</v>
      </c>
    </row>
    <row r="11" spans="1:17" x14ac:dyDescent="0.3">
      <c r="J11">
        <v>1</v>
      </c>
    </row>
    <row r="12" spans="1:17" x14ac:dyDescent="0.3">
      <c r="J12">
        <v>1</v>
      </c>
    </row>
    <row r="13" spans="1:17" x14ac:dyDescent="0.3">
      <c r="J13">
        <v>1</v>
      </c>
    </row>
    <row r="14" spans="1:17" x14ac:dyDescent="0.3">
      <c r="J14">
        <v>1</v>
      </c>
      <c r="L14" t="s">
        <v>61</v>
      </c>
      <c r="M14" s="4">
        <v>0.54</v>
      </c>
      <c r="P14" s="8" t="s">
        <v>307</v>
      </c>
      <c r="Q14" s="8">
        <f>AVERAGE(J2:J101)</f>
        <v>1.8787878787878789</v>
      </c>
    </row>
    <row r="15" spans="1:17" x14ac:dyDescent="0.3">
      <c r="J15">
        <v>1</v>
      </c>
      <c r="L15" t="s">
        <v>62</v>
      </c>
      <c r="M15" s="4">
        <v>0.19</v>
      </c>
      <c r="P15" s="8" t="s">
        <v>308</v>
      </c>
      <c r="Q15" s="8">
        <f>_xlfn.STDEV.S(J12:J101)</f>
        <v>1.205833624226671</v>
      </c>
    </row>
    <row r="16" spans="1:17" x14ac:dyDescent="0.3">
      <c r="J16">
        <v>1</v>
      </c>
      <c r="L16" t="s">
        <v>63</v>
      </c>
      <c r="M16" s="4">
        <v>0.15</v>
      </c>
    </row>
    <row r="17" spans="10:13" x14ac:dyDescent="0.3">
      <c r="J17">
        <v>1</v>
      </c>
      <c r="L17" t="s">
        <v>64</v>
      </c>
      <c r="M17" s="4">
        <v>0.06</v>
      </c>
    </row>
    <row r="18" spans="10:13" x14ac:dyDescent="0.3">
      <c r="J18">
        <v>1</v>
      </c>
      <c r="L18" t="s">
        <v>65</v>
      </c>
      <c r="M18" s="4">
        <v>0.06</v>
      </c>
    </row>
    <row r="19" spans="10:13" x14ac:dyDescent="0.3">
      <c r="J19">
        <v>1</v>
      </c>
    </row>
    <row r="20" spans="10:13" x14ac:dyDescent="0.3">
      <c r="J20">
        <v>1</v>
      </c>
    </row>
    <row r="21" spans="10:13" x14ac:dyDescent="0.3">
      <c r="J21">
        <v>1</v>
      </c>
    </row>
    <row r="22" spans="10:13" x14ac:dyDescent="0.3">
      <c r="J22">
        <v>1</v>
      </c>
    </row>
    <row r="23" spans="10:13" x14ac:dyDescent="0.3">
      <c r="J23">
        <v>1</v>
      </c>
    </row>
    <row r="24" spans="10:13" x14ac:dyDescent="0.3">
      <c r="J24">
        <v>1</v>
      </c>
    </row>
    <row r="25" spans="10:13" x14ac:dyDescent="0.3">
      <c r="J25">
        <v>1</v>
      </c>
    </row>
    <row r="26" spans="10:13" x14ac:dyDescent="0.3">
      <c r="J26">
        <v>1</v>
      </c>
    </row>
    <row r="27" spans="10:13" x14ac:dyDescent="0.3">
      <c r="J27">
        <v>1</v>
      </c>
    </row>
    <row r="28" spans="10:13" x14ac:dyDescent="0.3">
      <c r="J28">
        <v>1</v>
      </c>
    </row>
    <row r="29" spans="10:13" x14ac:dyDescent="0.3">
      <c r="J29">
        <v>1</v>
      </c>
    </row>
    <row r="30" spans="10:13" x14ac:dyDescent="0.3">
      <c r="J30">
        <v>1</v>
      </c>
    </row>
    <row r="31" spans="10:13" x14ac:dyDescent="0.3">
      <c r="J31">
        <v>1</v>
      </c>
    </row>
    <row r="32" spans="10:13" x14ac:dyDescent="0.3">
      <c r="J32">
        <v>1</v>
      </c>
    </row>
    <row r="33" spans="10:10" x14ac:dyDescent="0.3">
      <c r="J33">
        <v>1</v>
      </c>
    </row>
    <row r="34" spans="10:10" x14ac:dyDescent="0.3">
      <c r="J34">
        <v>1</v>
      </c>
    </row>
    <row r="35" spans="10:10" x14ac:dyDescent="0.3">
      <c r="J35">
        <v>1</v>
      </c>
    </row>
    <row r="36" spans="10:10" x14ac:dyDescent="0.3">
      <c r="J36">
        <v>1</v>
      </c>
    </row>
    <row r="37" spans="10:10" x14ac:dyDescent="0.3">
      <c r="J37">
        <v>1</v>
      </c>
    </row>
    <row r="38" spans="10:10" x14ac:dyDescent="0.3">
      <c r="J38">
        <v>1</v>
      </c>
    </row>
    <row r="39" spans="10:10" x14ac:dyDescent="0.3">
      <c r="J39">
        <v>1</v>
      </c>
    </row>
    <row r="40" spans="10:10" x14ac:dyDescent="0.3">
      <c r="J40">
        <v>1</v>
      </c>
    </row>
    <row r="41" spans="10:10" x14ac:dyDescent="0.3">
      <c r="J41">
        <v>1</v>
      </c>
    </row>
    <row r="42" spans="10:10" x14ac:dyDescent="0.3">
      <c r="J42">
        <v>1</v>
      </c>
    </row>
    <row r="43" spans="10:10" x14ac:dyDescent="0.3">
      <c r="J43">
        <v>1</v>
      </c>
    </row>
    <row r="44" spans="10:10" x14ac:dyDescent="0.3">
      <c r="J44">
        <v>1</v>
      </c>
    </row>
    <row r="45" spans="10:10" x14ac:dyDescent="0.3">
      <c r="J45">
        <v>1</v>
      </c>
    </row>
    <row r="46" spans="10:10" x14ac:dyDescent="0.3">
      <c r="J46">
        <v>1</v>
      </c>
    </row>
    <row r="47" spans="10:10" x14ac:dyDescent="0.3">
      <c r="J47">
        <v>1</v>
      </c>
    </row>
    <row r="48" spans="10:10" x14ac:dyDescent="0.3">
      <c r="J48">
        <v>1</v>
      </c>
    </row>
    <row r="49" spans="10:10" x14ac:dyDescent="0.3">
      <c r="J49">
        <v>1</v>
      </c>
    </row>
    <row r="50" spans="10:10" x14ac:dyDescent="0.3">
      <c r="J50">
        <v>1</v>
      </c>
    </row>
    <row r="51" spans="10:10" x14ac:dyDescent="0.3">
      <c r="J51">
        <v>1</v>
      </c>
    </row>
    <row r="52" spans="10:10" x14ac:dyDescent="0.3">
      <c r="J52">
        <v>1</v>
      </c>
    </row>
    <row r="53" spans="10:10" x14ac:dyDescent="0.3">
      <c r="J53">
        <v>1</v>
      </c>
    </row>
    <row r="54" spans="10:10" x14ac:dyDescent="0.3">
      <c r="J54">
        <v>1</v>
      </c>
    </row>
    <row r="55" spans="10:10" x14ac:dyDescent="0.3">
      <c r="J55">
        <v>5</v>
      </c>
    </row>
    <row r="57" spans="10:10" x14ac:dyDescent="0.3">
      <c r="J57">
        <v>2</v>
      </c>
    </row>
    <row r="58" spans="10:10" x14ac:dyDescent="0.3">
      <c r="J58">
        <v>2</v>
      </c>
    </row>
    <row r="59" spans="10:10" x14ac:dyDescent="0.3">
      <c r="J59">
        <v>2</v>
      </c>
    </row>
    <row r="60" spans="10:10" x14ac:dyDescent="0.3">
      <c r="J60">
        <v>2</v>
      </c>
    </row>
    <row r="61" spans="10:10" x14ac:dyDescent="0.3">
      <c r="J61">
        <v>2</v>
      </c>
    </row>
    <row r="62" spans="10:10" x14ac:dyDescent="0.3">
      <c r="J62">
        <v>2</v>
      </c>
    </row>
    <row r="63" spans="10:10" x14ac:dyDescent="0.3">
      <c r="J63">
        <v>2</v>
      </c>
    </row>
    <row r="64" spans="10:10" x14ac:dyDescent="0.3">
      <c r="J64">
        <v>2</v>
      </c>
    </row>
    <row r="65" spans="10:10" x14ac:dyDescent="0.3">
      <c r="J65">
        <v>2</v>
      </c>
    </row>
    <row r="66" spans="10:10" x14ac:dyDescent="0.3">
      <c r="J66">
        <v>2</v>
      </c>
    </row>
    <row r="67" spans="10:10" x14ac:dyDescent="0.3">
      <c r="J67">
        <v>2</v>
      </c>
    </row>
    <row r="68" spans="10:10" x14ac:dyDescent="0.3">
      <c r="J68">
        <v>2</v>
      </c>
    </row>
    <row r="69" spans="10:10" x14ac:dyDescent="0.3">
      <c r="J69">
        <v>2</v>
      </c>
    </row>
    <row r="70" spans="10:10" x14ac:dyDescent="0.3">
      <c r="J70">
        <v>2</v>
      </c>
    </row>
    <row r="71" spans="10:10" x14ac:dyDescent="0.3">
      <c r="J71">
        <v>2</v>
      </c>
    </row>
    <row r="72" spans="10:10" x14ac:dyDescent="0.3">
      <c r="J72">
        <v>2</v>
      </c>
    </row>
    <row r="73" spans="10:10" x14ac:dyDescent="0.3">
      <c r="J73">
        <v>2</v>
      </c>
    </row>
    <row r="74" spans="10:10" x14ac:dyDescent="0.3">
      <c r="J74">
        <v>2</v>
      </c>
    </row>
    <row r="75" spans="10:10" x14ac:dyDescent="0.3">
      <c r="J75">
        <v>2</v>
      </c>
    </row>
    <row r="76" spans="10:10" x14ac:dyDescent="0.3">
      <c r="J76">
        <v>3</v>
      </c>
    </row>
    <row r="77" spans="10:10" x14ac:dyDescent="0.3">
      <c r="J77">
        <v>3</v>
      </c>
    </row>
    <row r="78" spans="10:10" x14ac:dyDescent="0.3">
      <c r="J78">
        <v>3</v>
      </c>
    </row>
    <row r="79" spans="10:10" x14ac:dyDescent="0.3">
      <c r="J79">
        <v>3</v>
      </c>
    </row>
    <row r="80" spans="10:10" x14ac:dyDescent="0.3">
      <c r="J80">
        <v>3</v>
      </c>
    </row>
    <row r="81" spans="10:10" x14ac:dyDescent="0.3">
      <c r="J81">
        <v>3</v>
      </c>
    </row>
    <row r="82" spans="10:10" x14ac:dyDescent="0.3">
      <c r="J82">
        <v>3</v>
      </c>
    </row>
    <row r="83" spans="10:10" x14ac:dyDescent="0.3">
      <c r="J83">
        <v>3</v>
      </c>
    </row>
    <row r="84" spans="10:10" x14ac:dyDescent="0.3">
      <c r="J84">
        <v>3</v>
      </c>
    </row>
    <row r="85" spans="10:10" x14ac:dyDescent="0.3">
      <c r="J85">
        <v>3</v>
      </c>
    </row>
    <row r="86" spans="10:10" x14ac:dyDescent="0.3">
      <c r="J86">
        <v>3</v>
      </c>
    </row>
    <row r="87" spans="10:10" x14ac:dyDescent="0.3">
      <c r="J87">
        <v>3</v>
      </c>
    </row>
    <row r="88" spans="10:10" x14ac:dyDescent="0.3">
      <c r="J88">
        <v>3</v>
      </c>
    </row>
    <row r="89" spans="10:10" x14ac:dyDescent="0.3">
      <c r="J89">
        <v>3</v>
      </c>
    </row>
    <row r="90" spans="10:10" x14ac:dyDescent="0.3">
      <c r="J90">
        <v>3</v>
      </c>
    </row>
    <row r="91" spans="10:10" x14ac:dyDescent="0.3">
      <c r="J91">
        <v>5</v>
      </c>
    </row>
    <row r="92" spans="10:10" x14ac:dyDescent="0.3">
      <c r="J92">
        <v>4</v>
      </c>
    </row>
    <row r="93" spans="10:10" x14ac:dyDescent="0.3">
      <c r="J93">
        <v>4</v>
      </c>
    </row>
    <row r="94" spans="10:10" x14ac:dyDescent="0.3">
      <c r="J94">
        <v>4</v>
      </c>
    </row>
    <row r="95" spans="10:10" x14ac:dyDescent="0.3">
      <c r="J95">
        <v>4</v>
      </c>
    </row>
    <row r="96" spans="10:10" x14ac:dyDescent="0.3">
      <c r="J96">
        <v>4</v>
      </c>
    </row>
    <row r="97" spans="10:10" x14ac:dyDescent="0.3">
      <c r="J97">
        <v>4</v>
      </c>
    </row>
    <row r="98" spans="10:10" x14ac:dyDescent="0.3">
      <c r="J98">
        <v>5</v>
      </c>
    </row>
    <row r="99" spans="10:10" x14ac:dyDescent="0.3">
      <c r="J99">
        <v>5</v>
      </c>
    </row>
    <row r="100" spans="10:10" x14ac:dyDescent="0.3">
      <c r="J100">
        <v>5</v>
      </c>
    </row>
    <row r="101" spans="10:10" x14ac:dyDescent="0.3">
      <c r="J101">
        <v>1</v>
      </c>
    </row>
  </sheetData>
  <autoFilter ref="J1:J102"/>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1"/>
  <sheetViews>
    <sheetView workbookViewId="0">
      <selection activeCell="K9" sqref="K9"/>
    </sheetView>
  </sheetViews>
  <sheetFormatPr defaultRowHeight="14.4" x14ac:dyDescent="0.3"/>
  <cols>
    <col min="1" max="1" width="63.21875" bestFit="1" customWidth="1"/>
    <col min="6" max="6" width="15.109375" bestFit="1" customWidth="1"/>
    <col min="10" max="10" width="16.5546875" bestFit="1" customWidth="1"/>
  </cols>
  <sheetData>
    <row r="1" spans="1:11" x14ac:dyDescent="0.3">
      <c r="A1" s="1" t="s">
        <v>73</v>
      </c>
      <c r="C1" t="s">
        <v>72</v>
      </c>
    </row>
    <row r="2" spans="1:11" x14ac:dyDescent="0.3">
      <c r="C2">
        <v>1</v>
      </c>
    </row>
    <row r="3" spans="1:11" x14ac:dyDescent="0.3">
      <c r="C3">
        <v>1</v>
      </c>
    </row>
    <row r="4" spans="1:11" x14ac:dyDescent="0.3">
      <c r="C4">
        <v>3</v>
      </c>
    </row>
    <row r="5" spans="1:11" x14ac:dyDescent="0.3">
      <c r="C5">
        <v>1</v>
      </c>
    </row>
    <row r="6" spans="1:11" x14ac:dyDescent="0.3">
      <c r="C6">
        <v>1</v>
      </c>
    </row>
    <row r="7" spans="1:11" x14ac:dyDescent="0.3">
      <c r="C7">
        <v>4</v>
      </c>
      <c r="F7" t="s">
        <v>61</v>
      </c>
      <c r="G7" s="4">
        <v>0.59</v>
      </c>
    </row>
    <row r="8" spans="1:11" x14ac:dyDescent="0.3">
      <c r="C8">
        <v>3</v>
      </c>
      <c r="F8" t="s">
        <v>62</v>
      </c>
      <c r="G8" s="4">
        <v>0.22</v>
      </c>
      <c r="J8" s="8" t="s">
        <v>307</v>
      </c>
      <c r="K8" s="8">
        <f>AVERAGE(C2:C102)</f>
        <v>1.91</v>
      </c>
    </row>
    <row r="9" spans="1:11" x14ac:dyDescent="0.3">
      <c r="C9">
        <v>1</v>
      </c>
      <c r="F9" t="s">
        <v>63</v>
      </c>
      <c r="G9" s="4">
        <v>0.13</v>
      </c>
      <c r="J9" s="8" t="s">
        <v>308</v>
      </c>
      <c r="K9" s="8">
        <f>_xlfn.STDEV.S(C2:C101)</f>
        <v>1.2151817422372122</v>
      </c>
    </row>
    <row r="10" spans="1:11" x14ac:dyDescent="0.3">
      <c r="C10">
        <v>1</v>
      </c>
      <c r="F10" t="s">
        <v>64</v>
      </c>
      <c r="G10" s="4">
        <v>0.04</v>
      </c>
    </row>
    <row r="11" spans="1:11" x14ac:dyDescent="0.3">
      <c r="C11">
        <v>1</v>
      </c>
      <c r="F11" t="s">
        <v>65</v>
      </c>
      <c r="G11" s="4">
        <v>0.02</v>
      </c>
    </row>
    <row r="12" spans="1:11" x14ac:dyDescent="0.3">
      <c r="C12">
        <v>2</v>
      </c>
    </row>
    <row r="13" spans="1:11" x14ac:dyDescent="0.3">
      <c r="C13">
        <v>1</v>
      </c>
    </row>
    <row r="14" spans="1:11" x14ac:dyDescent="0.3">
      <c r="C14">
        <v>2</v>
      </c>
    </row>
    <row r="15" spans="1:11" x14ac:dyDescent="0.3">
      <c r="C15">
        <v>3</v>
      </c>
    </row>
    <row r="16" spans="1:11" x14ac:dyDescent="0.3">
      <c r="C16">
        <v>3</v>
      </c>
    </row>
    <row r="17" spans="3:3" x14ac:dyDescent="0.3">
      <c r="C17">
        <v>1</v>
      </c>
    </row>
    <row r="18" spans="3:3" x14ac:dyDescent="0.3">
      <c r="C18">
        <v>4</v>
      </c>
    </row>
    <row r="19" spans="3:3" x14ac:dyDescent="0.3">
      <c r="C19">
        <v>3</v>
      </c>
    </row>
    <row r="20" spans="3:3" x14ac:dyDescent="0.3">
      <c r="C20">
        <v>2</v>
      </c>
    </row>
    <row r="21" spans="3:3" x14ac:dyDescent="0.3">
      <c r="C21">
        <v>1</v>
      </c>
    </row>
    <row r="22" spans="3:3" x14ac:dyDescent="0.3">
      <c r="C22">
        <v>1</v>
      </c>
    </row>
    <row r="23" spans="3:3" x14ac:dyDescent="0.3">
      <c r="C23">
        <v>4</v>
      </c>
    </row>
    <row r="24" spans="3:3" x14ac:dyDescent="0.3">
      <c r="C24">
        <v>1</v>
      </c>
    </row>
    <row r="25" spans="3:3" x14ac:dyDescent="0.3">
      <c r="C25">
        <v>1</v>
      </c>
    </row>
    <row r="26" spans="3:3" x14ac:dyDescent="0.3">
      <c r="C26">
        <v>3</v>
      </c>
    </row>
    <row r="27" spans="3:3" x14ac:dyDescent="0.3">
      <c r="C27">
        <v>2</v>
      </c>
    </row>
    <row r="28" spans="3:3" x14ac:dyDescent="0.3">
      <c r="C28">
        <v>3</v>
      </c>
    </row>
    <row r="29" spans="3:3" x14ac:dyDescent="0.3">
      <c r="C29">
        <v>1</v>
      </c>
    </row>
    <row r="30" spans="3:3" x14ac:dyDescent="0.3">
      <c r="C30">
        <v>1</v>
      </c>
    </row>
    <row r="31" spans="3:3" x14ac:dyDescent="0.3">
      <c r="C31">
        <v>1</v>
      </c>
    </row>
    <row r="32" spans="3:3" x14ac:dyDescent="0.3">
      <c r="C32">
        <v>1</v>
      </c>
    </row>
    <row r="33" spans="3:3" x14ac:dyDescent="0.3">
      <c r="C33">
        <v>2</v>
      </c>
    </row>
    <row r="34" spans="3:3" x14ac:dyDescent="0.3">
      <c r="C34">
        <v>1</v>
      </c>
    </row>
    <row r="35" spans="3:3" x14ac:dyDescent="0.3">
      <c r="C35">
        <v>5</v>
      </c>
    </row>
    <row r="36" spans="3:3" x14ac:dyDescent="0.3">
      <c r="C36">
        <v>1</v>
      </c>
    </row>
    <row r="37" spans="3:3" x14ac:dyDescent="0.3">
      <c r="C37">
        <v>2</v>
      </c>
    </row>
    <row r="38" spans="3:3" x14ac:dyDescent="0.3">
      <c r="C38">
        <v>1</v>
      </c>
    </row>
    <row r="39" spans="3:3" x14ac:dyDescent="0.3">
      <c r="C39">
        <v>2</v>
      </c>
    </row>
    <row r="40" spans="3:3" x14ac:dyDescent="0.3">
      <c r="C40">
        <v>1</v>
      </c>
    </row>
    <row r="41" spans="3:3" x14ac:dyDescent="0.3">
      <c r="C41">
        <v>2</v>
      </c>
    </row>
    <row r="42" spans="3:3" x14ac:dyDescent="0.3">
      <c r="C42">
        <v>2</v>
      </c>
    </row>
    <row r="43" spans="3:3" x14ac:dyDescent="0.3">
      <c r="C43">
        <v>1</v>
      </c>
    </row>
    <row r="44" spans="3:3" x14ac:dyDescent="0.3">
      <c r="C44">
        <v>1</v>
      </c>
    </row>
    <row r="45" spans="3:3" x14ac:dyDescent="0.3">
      <c r="C45">
        <v>4</v>
      </c>
    </row>
    <row r="46" spans="3:3" x14ac:dyDescent="0.3">
      <c r="C46">
        <v>5</v>
      </c>
    </row>
    <row r="47" spans="3:3" x14ac:dyDescent="0.3">
      <c r="C47">
        <v>1</v>
      </c>
    </row>
    <row r="48" spans="3:3" x14ac:dyDescent="0.3">
      <c r="C48">
        <v>1</v>
      </c>
    </row>
    <row r="49" spans="3:3" x14ac:dyDescent="0.3">
      <c r="C49">
        <v>3</v>
      </c>
    </row>
    <row r="50" spans="3:3" x14ac:dyDescent="0.3">
      <c r="C50">
        <v>1</v>
      </c>
    </row>
    <row r="51" spans="3:3" x14ac:dyDescent="0.3">
      <c r="C51">
        <v>1</v>
      </c>
    </row>
    <row r="52" spans="3:3" x14ac:dyDescent="0.3">
      <c r="C52">
        <v>1</v>
      </c>
    </row>
    <row r="53" spans="3:3" x14ac:dyDescent="0.3">
      <c r="C53">
        <v>2</v>
      </c>
    </row>
    <row r="54" spans="3:3" x14ac:dyDescent="0.3">
      <c r="C54">
        <v>1</v>
      </c>
    </row>
    <row r="55" spans="3:3" x14ac:dyDescent="0.3">
      <c r="C55">
        <v>1</v>
      </c>
    </row>
    <row r="56" spans="3:3" x14ac:dyDescent="0.3">
      <c r="C56">
        <v>1</v>
      </c>
    </row>
    <row r="57" spans="3:3" x14ac:dyDescent="0.3">
      <c r="C57">
        <v>1</v>
      </c>
    </row>
    <row r="58" spans="3:3" x14ac:dyDescent="0.3">
      <c r="C58">
        <v>1</v>
      </c>
    </row>
    <row r="59" spans="3:3" x14ac:dyDescent="0.3">
      <c r="C59">
        <v>1</v>
      </c>
    </row>
    <row r="60" spans="3:3" x14ac:dyDescent="0.3">
      <c r="C60">
        <v>5</v>
      </c>
    </row>
    <row r="61" spans="3:3" x14ac:dyDescent="0.3">
      <c r="C61">
        <v>3</v>
      </c>
    </row>
    <row r="62" spans="3:3" x14ac:dyDescent="0.3">
      <c r="C62">
        <v>3</v>
      </c>
    </row>
    <row r="63" spans="3:3" x14ac:dyDescent="0.3">
      <c r="C63">
        <v>2</v>
      </c>
    </row>
    <row r="64" spans="3:3" x14ac:dyDescent="0.3">
      <c r="C64">
        <v>5</v>
      </c>
    </row>
    <row r="65" spans="3:3" x14ac:dyDescent="0.3">
      <c r="C65">
        <v>2</v>
      </c>
    </row>
    <row r="66" spans="3:3" x14ac:dyDescent="0.3">
      <c r="C66">
        <v>3</v>
      </c>
    </row>
    <row r="67" spans="3:3" x14ac:dyDescent="0.3">
      <c r="C67">
        <v>2</v>
      </c>
    </row>
    <row r="68" spans="3:3" x14ac:dyDescent="0.3">
      <c r="C68">
        <v>2</v>
      </c>
    </row>
    <row r="69" spans="3:3" x14ac:dyDescent="0.3">
      <c r="C69">
        <v>1</v>
      </c>
    </row>
    <row r="70" spans="3:3" x14ac:dyDescent="0.3">
      <c r="C70">
        <v>4</v>
      </c>
    </row>
    <row r="71" spans="3:3" x14ac:dyDescent="0.3">
      <c r="C71">
        <v>3</v>
      </c>
    </row>
    <row r="72" spans="3:3" x14ac:dyDescent="0.3">
      <c r="C72">
        <v>5</v>
      </c>
    </row>
    <row r="73" spans="3:3" x14ac:dyDescent="0.3">
      <c r="C73">
        <v>1</v>
      </c>
    </row>
    <row r="74" spans="3:3" x14ac:dyDescent="0.3">
      <c r="C74">
        <v>1</v>
      </c>
    </row>
    <row r="75" spans="3:3" x14ac:dyDescent="0.3">
      <c r="C75">
        <v>1</v>
      </c>
    </row>
    <row r="76" spans="3:3" x14ac:dyDescent="0.3">
      <c r="C76">
        <v>2</v>
      </c>
    </row>
    <row r="77" spans="3:3" x14ac:dyDescent="0.3">
      <c r="C77">
        <v>1</v>
      </c>
    </row>
    <row r="78" spans="3:3" x14ac:dyDescent="0.3">
      <c r="C78">
        <v>2</v>
      </c>
    </row>
    <row r="79" spans="3:3" x14ac:dyDescent="0.3">
      <c r="C79">
        <v>1</v>
      </c>
    </row>
    <row r="80" spans="3:3" x14ac:dyDescent="0.3">
      <c r="C80">
        <v>1</v>
      </c>
    </row>
    <row r="81" spans="3:3" x14ac:dyDescent="0.3">
      <c r="C81">
        <v>1</v>
      </c>
    </row>
    <row r="82" spans="3:3" x14ac:dyDescent="0.3">
      <c r="C82">
        <v>3</v>
      </c>
    </row>
    <row r="83" spans="3:3" x14ac:dyDescent="0.3">
      <c r="C83">
        <v>4</v>
      </c>
    </row>
    <row r="84" spans="3:3" x14ac:dyDescent="0.3">
      <c r="C84">
        <v>1</v>
      </c>
    </row>
    <row r="85" spans="3:3" x14ac:dyDescent="0.3">
      <c r="C85">
        <v>2</v>
      </c>
    </row>
    <row r="86" spans="3:3" x14ac:dyDescent="0.3">
      <c r="C86">
        <v>1</v>
      </c>
    </row>
    <row r="87" spans="3:3" x14ac:dyDescent="0.3">
      <c r="C87">
        <v>3</v>
      </c>
    </row>
    <row r="88" spans="3:3" x14ac:dyDescent="0.3">
      <c r="C88">
        <v>2</v>
      </c>
    </row>
    <row r="89" spans="3:3" x14ac:dyDescent="0.3">
      <c r="C89">
        <v>5</v>
      </c>
    </row>
    <row r="90" spans="3:3" x14ac:dyDescent="0.3">
      <c r="C90">
        <v>1</v>
      </c>
    </row>
    <row r="91" spans="3:3" x14ac:dyDescent="0.3">
      <c r="C91">
        <v>1</v>
      </c>
    </row>
    <row r="92" spans="3:3" x14ac:dyDescent="0.3">
      <c r="C92">
        <v>3</v>
      </c>
    </row>
    <row r="93" spans="3:3" x14ac:dyDescent="0.3">
      <c r="C93">
        <v>1</v>
      </c>
    </row>
    <row r="94" spans="3:3" x14ac:dyDescent="0.3">
      <c r="C94">
        <v>1</v>
      </c>
    </row>
    <row r="95" spans="3:3" x14ac:dyDescent="0.3">
      <c r="C95">
        <v>1</v>
      </c>
    </row>
    <row r="96" spans="3:3" x14ac:dyDescent="0.3">
      <c r="C96">
        <v>1</v>
      </c>
    </row>
    <row r="97" spans="3:3" x14ac:dyDescent="0.3">
      <c r="C97">
        <v>1</v>
      </c>
    </row>
    <row r="98" spans="3:3" x14ac:dyDescent="0.3">
      <c r="C98">
        <v>1</v>
      </c>
    </row>
    <row r="99" spans="3:3" x14ac:dyDescent="0.3">
      <c r="C99">
        <v>1</v>
      </c>
    </row>
    <row r="100" spans="3:3" x14ac:dyDescent="0.3">
      <c r="C100">
        <v>1</v>
      </c>
    </row>
    <row r="101" spans="3:3" x14ac:dyDescent="0.3">
      <c r="C101">
        <v>2</v>
      </c>
    </row>
  </sheetData>
  <autoFilter ref="C1:C101"/>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1"/>
  <sheetViews>
    <sheetView zoomScale="117" zoomScaleNormal="117" workbookViewId="0">
      <selection activeCell="I13" sqref="I13"/>
    </sheetView>
  </sheetViews>
  <sheetFormatPr defaultRowHeight="14.4" x14ac:dyDescent="0.3"/>
  <cols>
    <col min="1" max="1" width="78.21875" bestFit="1" customWidth="1"/>
    <col min="5" max="5" width="15.109375" bestFit="1" customWidth="1"/>
    <col min="8" max="8" width="16.5546875" bestFit="1" customWidth="1"/>
  </cols>
  <sheetData>
    <row r="1" spans="1:9" x14ac:dyDescent="0.3">
      <c r="A1" s="1" t="s">
        <v>74</v>
      </c>
      <c r="C1" t="s">
        <v>69</v>
      </c>
    </row>
    <row r="2" spans="1:9" x14ac:dyDescent="0.3">
      <c r="C2">
        <v>1</v>
      </c>
    </row>
    <row r="3" spans="1:9" x14ac:dyDescent="0.3">
      <c r="C3">
        <v>1</v>
      </c>
    </row>
    <row r="4" spans="1:9" x14ac:dyDescent="0.3">
      <c r="C4">
        <v>1</v>
      </c>
    </row>
    <row r="5" spans="1:9" x14ac:dyDescent="0.3">
      <c r="C5">
        <v>1</v>
      </c>
    </row>
    <row r="6" spans="1:9" x14ac:dyDescent="0.3">
      <c r="C6">
        <v>1</v>
      </c>
      <c r="E6" t="s">
        <v>61</v>
      </c>
      <c r="F6" s="4">
        <v>0.05</v>
      </c>
    </row>
    <row r="7" spans="1:9" x14ac:dyDescent="0.3">
      <c r="C7">
        <v>2</v>
      </c>
      <c r="E7" t="s">
        <v>62</v>
      </c>
      <c r="F7" s="4">
        <v>0.08</v>
      </c>
    </row>
    <row r="8" spans="1:9" x14ac:dyDescent="0.3">
      <c r="C8">
        <v>2</v>
      </c>
      <c r="E8" t="s">
        <v>63</v>
      </c>
      <c r="F8" s="4">
        <v>0.14000000000000001</v>
      </c>
    </row>
    <row r="9" spans="1:9" x14ac:dyDescent="0.3">
      <c r="C9">
        <v>2</v>
      </c>
      <c r="E9" t="s">
        <v>64</v>
      </c>
      <c r="F9" s="4">
        <v>0.26</v>
      </c>
    </row>
    <row r="10" spans="1:9" x14ac:dyDescent="0.3">
      <c r="C10">
        <v>2</v>
      </c>
      <c r="E10" t="s">
        <v>65</v>
      </c>
      <c r="F10" s="4">
        <v>0.47</v>
      </c>
    </row>
    <row r="11" spans="1:9" x14ac:dyDescent="0.3">
      <c r="C11">
        <v>2</v>
      </c>
      <c r="G11" s="8" t="s">
        <v>310</v>
      </c>
      <c r="H11" s="12" t="s">
        <v>309</v>
      </c>
      <c r="I11" s="12"/>
    </row>
    <row r="12" spans="1:9" x14ac:dyDescent="0.3">
      <c r="C12">
        <v>2</v>
      </c>
      <c r="G12" s="8"/>
      <c r="H12" s="8" t="s">
        <v>307</v>
      </c>
      <c r="I12" s="8">
        <f>AVERAGE(C2:C101)</f>
        <v>4.0199999999999996</v>
      </c>
    </row>
    <row r="13" spans="1:9" x14ac:dyDescent="0.3">
      <c r="C13">
        <v>2</v>
      </c>
      <c r="G13" s="8"/>
      <c r="H13" s="8" t="s">
        <v>308</v>
      </c>
      <c r="I13" s="8">
        <f>_xlfn.STDEV.S(C2:C101)</f>
        <v>1.1804809839787145</v>
      </c>
    </row>
    <row r="14" spans="1:9" x14ac:dyDescent="0.3">
      <c r="C14">
        <v>2</v>
      </c>
    </row>
    <row r="15" spans="1:9" x14ac:dyDescent="0.3">
      <c r="C15">
        <v>3</v>
      </c>
    </row>
    <row r="16" spans="1:9" x14ac:dyDescent="0.3">
      <c r="C16">
        <v>3</v>
      </c>
    </row>
    <row r="17" spans="3:3" x14ac:dyDescent="0.3">
      <c r="C17">
        <v>3</v>
      </c>
    </row>
    <row r="18" spans="3:3" x14ac:dyDescent="0.3">
      <c r="C18">
        <v>3</v>
      </c>
    </row>
    <row r="19" spans="3:3" x14ac:dyDescent="0.3">
      <c r="C19">
        <v>3</v>
      </c>
    </row>
    <row r="20" spans="3:3" x14ac:dyDescent="0.3">
      <c r="C20">
        <v>3</v>
      </c>
    </row>
    <row r="21" spans="3:3" x14ac:dyDescent="0.3">
      <c r="C21">
        <v>3</v>
      </c>
    </row>
    <row r="22" spans="3:3" x14ac:dyDescent="0.3">
      <c r="C22">
        <v>3</v>
      </c>
    </row>
    <row r="23" spans="3:3" x14ac:dyDescent="0.3">
      <c r="C23">
        <v>3</v>
      </c>
    </row>
    <row r="24" spans="3:3" x14ac:dyDescent="0.3">
      <c r="C24">
        <v>3</v>
      </c>
    </row>
    <row r="25" spans="3:3" x14ac:dyDescent="0.3">
      <c r="C25">
        <v>3</v>
      </c>
    </row>
    <row r="26" spans="3:3" x14ac:dyDescent="0.3">
      <c r="C26">
        <v>3</v>
      </c>
    </row>
    <row r="27" spans="3:3" x14ac:dyDescent="0.3">
      <c r="C27">
        <v>3</v>
      </c>
    </row>
    <row r="28" spans="3:3" x14ac:dyDescent="0.3">
      <c r="C28">
        <v>3</v>
      </c>
    </row>
    <row r="29" spans="3:3" x14ac:dyDescent="0.3">
      <c r="C29">
        <v>4</v>
      </c>
    </row>
    <row r="30" spans="3:3" x14ac:dyDescent="0.3">
      <c r="C30">
        <v>4</v>
      </c>
    </row>
    <row r="31" spans="3:3" x14ac:dyDescent="0.3">
      <c r="C31">
        <v>4</v>
      </c>
    </row>
    <row r="32" spans="3:3" x14ac:dyDescent="0.3">
      <c r="C32">
        <v>4</v>
      </c>
    </row>
    <row r="33" spans="3:3" x14ac:dyDescent="0.3">
      <c r="C33">
        <v>4</v>
      </c>
    </row>
    <row r="34" spans="3:3" x14ac:dyDescent="0.3">
      <c r="C34">
        <v>4</v>
      </c>
    </row>
    <row r="35" spans="3:3" x14ac:dyDescent="0.3">
      <c r="C35">
        <v>4</v>
      </c>
    </row>
    <row r="36" spans="3:3" x14ac:dyDescent="0.3">
      <c r="C36">
        <v>4</v>
      </c>
    </row>
    <row r="37" spans="3:3" x14ac:dyDescent="0.3">
      <c r="C37">
        <v>4</v>
      </c>
    </row>
    <row r="38" spans="3:3" x14ac:dyDescent="0.3">
      <c r="C38">
        <v>4</v>
      </c>
    </row>
    <row r="39" spans="3:3" x14ac:dyDescent="0.3">
      <c r="C39">
        <v>4</v>
      </c>
    </row>
    <row r="40" spans="3:3" x14ac:dyDescent="0.3">
      <c r="C40">
        <v>4</v>
      </c>
    </row>
    <row r="41" spans="3:3" x14ac:dyDescent="0.3">
      <c r="C41">
        <v>4</v>
      </c>
    </row>
    <row r="42" spans="3:3" x14ac:dyDescent="0.3">
      <c r="C42">
        <v>4</v>
      </c>
    </row>
    <row r="43" spans="3:3" x14ac:dyDescent="0.3">
      <c r="C43">
        <v>4</v>
      </c>
    </row>
    <row r="44" spans="3:3" x14ac:dyDescent="0.3">
      <c r="C44">
        <v>4</v>
      </c>
    </row>
    <row r="45" spans="3:3" x14ac:dyDescent="0.3">
      <c r="C45">
        <v>4</v>
      </c>
    </row>
    <row r="46" spans="3:3" x14ac:dyDescent="0.3">
      <c r="C46">
        <v>4</v>
      </c>
    </row>
    <row r="47" spans="3:3" x14ac:dyDescent="0.3">
      <c r="C47">
        <v>4</v>
      </c>
    </row>
    <row r="48" spans="3:3" x14ac:dyDescent="0.3">
      <c r="C48">
        <v>4</v>
      </c>
    </row>
    <row r="49" spans="3:3" x14ac:dyDescent="0.3">
      <c r="C49">
        <v>4</v>
      </c>
    </row>
    <row r="50" spans="3:3" x14ac:dyDescent="0.3">
      <c r="C50">
        <v>4</v>
      </c>
    </row>
    <row r="51" spans="3:3" x14ac:dyDescent="0.3">
      <c r="C51">
        <v>4</v>
      </c>
    </row>
    <row r="52" spans="3:3" x14ac:dyDescent="0.3">
      <c r="C52">
        <v>4</v>
      </c>
    </row>
    <row r="53" spans="3:3" x14ac:dyDescent="0.3">
      <c r="C53">
        <v>4</v>
      </c>
    </row>
    <row r="54" spans="3:3" x14ac:dyDescent="0.3">
      <c r="C54">
        <v>4</v>
      </c>
    </row>
    <row r="55" spans="3:3" x14ac:dyDescent="0.3">
      <c r="C55">
        <v>5</v>
      </c>
    </row>
    <row r="56" spans="3:3" x14ac:dyDescent="0.3">
      <c r="C56">
        <v>5</v>
      </c>
    </row>
    <row r="57" spans="3:3" x14ac:dyDescent="0.3">
      <c r="C57">
        <v>5</v>
      </c>
    </row>
    <row r="58" spans="3:3" x14ac:dyDescent="0.3">
      <c r="C58">
        <v>5</v>
      </c>
    </row>
    <row r="59" spans="3:3" x14ac:dyDescent="0.3">
      <c r="C59">
        <v>5</v>
      </c>
    </row>
    <row r="60" spans="3:3" x14ac:dyDescent="0.3">
      <c r="C60">
        <v>5</v>
      </c>
    </row>
    <row r="61" spans="3:3" x14ac:dyDescent="0.3">
      <c r="C61">
        <v>5</v>
      </c>
    </row>
    <row r="62" spans="3:3" x14ac:dyDescent="0.3">
      <c r="C62">
        <v>5</v>
      </c>
    </row>
    <row r="63" spans="3:3" x14ac:dyDescent="0.3">
      <c r="C63">
        <v>5</v>
      </c>
    </row>
    <row r="64" spans="3:3" x14ac:dyDescent="0.3">
      <c r="C64">
        <v>5</v>
      </c>
    </row>
    <row r="65" spans="3:3" x14ac:dyDescent="0.3">
      <c r="C65">
        <v>5</v>
      </c>
    </row>
    <row r="66" spans="3:3" x14ac:dyDescent="0.3">
      <c r="C66">
        <v>5</v>
      </c>
    </row>
    <row r="67" spans="3:3" x14ac:dyDescent="0.3">
      <c r="C67">
        <v>5</v>
      </c>
    </row>
    <row r="68" spans="3:3" x14ac:dyDescent="0.3">
      <c r="C68">
        <v>5</v>
      </c>
    </row>
    <row r="69" spans="3:3" x14ac:dyDescent="0.3">
      <c r="C69">
        <v>5</v>
      </c>
    </row>
    <row r="70" spans="3:3" x14ac:dyDescent="0.3">
      <c r="C70">
        <v>5</v>
      </c>
    </row>
    <row r="71" spans="3:3" x14ac:dyDescent="0.3">
      <c r="C71">
        <v>5</v>
      </c>
    </row>
    <row r="72" spans="3:3" x14ac:dyDescent="0.3">
      <c r="C72">
        <v>5</v>
      </c>
    </row>
    <row r="73" spans="3:3" x14ac:dyDescent="0.3">
      <c r="C73">
        <v>5</v>
      </c>
    </row>
    <row r="74" spans="3:3" x14ac:dyDescent="0.3">
      <c r="C74">
        <v>5</v>
      </c>
    </row>
    <row r="75" spans="3:3" x14ac:dyDescent="0.3">
      <c r="C75">
        <v>5</v>
      </c>
    </row>
    <row r="76" spans="3:3" x14ac:dyDescent="0.3">
      <c r="C76">
        <v>5</v>
      </c>
    </row>
    <row r="77" spans="3:3" x14ac:dyDescent="0.3">
      <c r="C77">
        <v>5</v>
      </c>
    </row>
    <row r="78" spans="3:3" x14ac:dyDescent="0.3">
      <c r="C78">
        <v>5</v>
      </c>
    </row>
    <row r="79" spans="3:3" x14ac:dyDescent="0.3">
      <c r="C79">
        <v>5</v>
      </c>
    </row>
    <row r="80" spans="3:3" x14ac:dyDescent="0.3">
      <c r="C80">
        <v>5</v>
      </c>
    </row>
    <row r="81" spans="3:3" x14ac:dyDescent="0.3">
      <c r="C81">
        <v>5</v>
      </c>
    </row>
    <row r="82" spans="3:3" x14ac:dyDescent="0.3">
      <c r="C82">
        <v>5</v>
      </c>
    </row>
    <row r="83" spans="3:3" x14ac:dyDescent="0.3">
      <c r="C83">
        <v>5</v>
      </c>
    </row>
    <row r="84" spans="3:3" x14ac:dyDescent="0.3">
      <c r="C84">
        <v>5</v>
      </c>
    </row>
    <row r="85" spans="3:3" x14ac:dyDescent="0.3">
      <c r="C85">
        <v>5</v>
      </c>
    </row>
    <row r="86" spans="3:3" x14ac:dyDescent="0.3">
      <c r="C86">
        <v>5</v>
      </c>
    </row>
    <row r="87" spans="3:3" x14ac:dyDescent="0.3">
      <c r="C87">
        <v>5</v>
      </c>
    </row>
    <row r="88" spans="3:3" x14ac:dyDescent="0.3">
      <c r="C88">
        <v>5</v>
      </c>
    </row>
    <row r="89" spans="3:3" x14ac:dyDescent="0.3">
      <c r="C89">
        <v>5</v>
      </c>
    </row>
    <row r="90" spans="3:3" x14ac:dyDescent="0.3">
      <c r="C90">
        <v>5</v>
      </c>
    </row>
    <row r="91" spans="3:3" x14ac:dyDescent="0.3">
      <c r="C91">
        <v>5</v>
      </c>
    </row>
    <row r="92" spans="3:3" x14ac:dyDescent="0.3">
      <c r="C92">
        <v>5</v>
      </c>
    </row>
    <row r="93" spans="3:3" x14ac:dyDescent="0.3">
      <c r="C93">
        <v>5</v>
      </c>
    </row>
    <row r="94" spans="3:3" x14ac:dyDescent="0.3">
      <c r="C94">
        <v>5</v>
      </c>
    </row>
    <row r="95" spans="3:3" x14ac:dyDescent="0.3">
      <c r="C95">
        <v>5</v>
      </c>
    </row>
    <row r="96" spans="3:3" x14ac:dyDescent="0.3">
      <c r="C96">
        <v>5</v>
      </c>
    </row>
    <row r="97" spans="3:3" x14ac:dyDescent="0.3">
      <c r="C97">
        <v>5</v>
      </c>
    </row>
    <row r="98" spans="3:3" x14ac:dyDescent="0.3">
      <c r="C98">
        <v>5</v>
      </c>
    </row>
    <row r="99" spans="3:3" x14ac:dyDescent="0.3">
      <c r="C99">
        <v>5</v>
      </c>
    </row>
    <row r="100" spans="3:3" x14ac:dyDescent="0.3">
      <c r="C100">
        <v>5</v>
      </c>
    </row>
    <row r="101" spans="3:3" x14ac:dyDescent="0.3">
      <c r="C101">
        <v>5</v>
      </c>
    </row>
  </sheetData>
  <autoFilter ref="C1:C101"/>
  <mergeCells count="1">
    <mergeCell ref="H11:I11"/>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1"/>
  <sheetViews>
    <sheetView workbookViewId="0"/>
  </sheetViews>
  <sheetFormatPr defaultRowHeight="14.4" x14ac:dyDescent="0.3"/>
  <cols>
    <col min="1" max="1" width="80.109375" bestFit="1" customWidth="1"/>
    <col min="5" max="5" width="15.109375" bestFit="1" customWidth="1"/>
  </cols>
  <sheetData>
    <row r="1" spans="1:9" x14ac:dyDescent="0.3">
      <c r="A1" s="1" t="s">
        <v>75</v>
      </c>
      <c r="C1">
        <v>1</v>
      </c>
    </row>
    <row r="2" spans="1:9" x14ac:dyDescent="0.3">
      <c r="C2">
        <v>1</v>
      </c>
    </row>
    <row r="3" spans="1:9" x14ac:dyDescent="0.3">
      <c r="C3">
        <v>1</v>
      </c>
    </row>
    <row r="4" spans="1:9" x14ac:dyDescent="0.3">
      <c r="C4">
        <v>2</v>
      </c>
    </row>
    <row r="5" spans="1:9" x14ac:dyDescent="0.3">
      <c r="C5">
        <v>2</v>
      </c>
    </row>
    <row r="6" spans="1:9" x14ac:dyDescent="0.3">
      <c r="C6">
        <v>3</v>
      </c>
      <c r="E6" t="s">
        <v>61</v>
      </c>
      <c r="F6" s="4">
        <v>0.03</v>
      </c>
    </row>
    <row r="7" spans="1:9" x14ac:dyDescent="0.3">
      <c r="C7">
        <v>3</v>
      </c>
      <c r="E7" t="s">
        <v>62</v>
      </c>
      <c r="F7" s="4">
        <v>0.02</v>
      </c>
    </row>
    <row r="8" spans="1:9" x14ac:dyDescent="0.3">
      <c r="C8">
        <v>3</v>
      </c>
      <c r="E8" t="s">
        <v>63</v>
      </c>
      <c r="F8" s="4">
        <v>0.06</v>
      </c>
    </row>
    <row r="9" spans="1:9" x14ac:dyDescent="0.3">
      <c r="C9">
        <v>3</v>
      </c>
      <c r="E9" t="s">
        <v>64</v>
      </c>
      <c r="F9" s="4">
        <v>0.21</v>
      </c>
    </row>
    <row r="10" spans="1:9" x14ac:dyDescent="0.3">
      <c r="C10">
        <v>3</v>
      </c>
      <c r="E10" t="s">
        <v>65</v>
      </c>
      <c r="F10" s="4">
        <v>0.68</v>
      </c>
    </row>
    <row r="11" spans="1:9" x14ac:dyDescent="0.3">
      <c r="C11">
        <v>3</v>
      </c>
    </row>
    <row r="12" spans="1:9" x14ac:dyDescent="0.3">
      <c r="C12">
        <v>4</v>
      </c>
    </row>
    <row r="13" spans="1:9" x14ac:dyDescent="0.3">
      <c r="C13">
        <v>4</v>
      </c>
    </row>
    <row r="14" spans="1:9" x14ac:dyDescent="0.3">
      <c r="C14">
        <v>4</v>
      </c>
      <c r="G14" s="8" t="s">
        <v>310</v>
      </c>
      <c r="H14" s="12" t="s">
        <v>309</v>
      </c>
      <c r="I14" s="12"/>
    </row>
    <row r="15" spans="1:9" x14ac:dyDescent="0.3">
      <c r="C15">
        <v>4</v>
      </c>
      <c r="G15" s="8"/>
      <c r="H15" s="8" t="s">
        <v>307</v>
      </c>
      <c r="I15" s="8">
        <f>AVERAGE(C2:C101)</f>
        <v>4.49</v>
      </c>
    </row>
    <row r="16" spans="1:9" x14ac:dyDescent="0.3">
      <c r="C16">
        <v>4</v>
      </c>
      <c r="G16" s="8"/>
      <c r="H16" s="8" t="s">
        <v>308</v>
      </c>
      <c r="I16" s="8">
        <f>_xlfn.STDEV.S(C2:C101)</f>
        <v>0.92654457447272798</v>
      </c>
    </row>
    <row r="17" spans="3:3" x14ac:dyDescent="0.3">
      <c r="C17">
        <v>4</v>
      </c>
    </row>
    <row r="18" spans="3:3" x14ac:dyDescent="0.3">
      <c r="C18">
        <v>4</v>
      </c>
    </row>
    <row r="19" spans="3:3" x14ac:dyDescent="0.3">
      <c r="C19">
        <v>4</v>
      </c>
    </row>
    <row r="20" spans="3:3" x14ac:dyDescent="0.3">
      <c r="C20">
        <v>4</v>
      </c>
    </row>
    <row r="21" spans="3:3" x14ac:dyDescent="0.3">
      <c r="C21">
        <v>4</v>
      </c>
    </row>
    <row r="22" spans="3:3" x14ac:dyDescent="0.3">
      <c r="C22">
        <v>4</v>
      </c>
    </row>
    <row r="23" spans="3:3" x14ac:dyDescent="0.3">
      <c r="C23">
        <v>4</v>
      </c>
    </row>
    <row r="24" spans="3:3" x14ac:dyDescent="0.3">
      <c r="C24">
        <v>4</v>
      </c>
    </row>
    <row r="25" spans="3:3" x14ac:dyDescent="0.3">
      <c r="C25">
        <v>4</v>
      </c>
    </row>
    <row r="26" spans="3:3" x14ac:dyDescent="0.3">
      <c r="C26">
        <v>4</v>
      </c>
    </row>
    <row r="27" spans="3:3" x14ac:dyDescent="0.3">
      <c r="C27">
        <v>4</v>
      </c>
    </row>
    <row r="28" spans="3:3" x14ac:dyDescent="0.3">
      <c r="C28">
        <v>4</v>
      </c>
    </row>
    <row r="29" spans="3:3" x14ac:dyDescent="0.3">
      <c r="C29">
        <v>4</v>
      </c>
    </row>
    <row r="30" spans="3:3" x14ac:dyDescent="0.3">
      <c r="C30">
        <v>4</v>
      </c>
    </row>
    <row r="31" spans="3:3" x14ac:dyDescent="0.3">
      <c r="C31">
        <v>4</v>
      </c>
    </row>
    <row r="32" spans="3:3" x14ac:dyDescent="0.3">
      <c r="C32">
        <v>4</v>
      </c>
    </row>
    <row r="33" spans="3:3" x14ac:dyDescent="0.3">
      <c r="C33">
        <v>5</v>
      </c>
    </row>
    <row r="34" spans="3:3" x14ac:dyDescent="0.3">
      <c r="C34">
        <v>5</v>
      </c>
    </row>
    <row r="35" spans="3:3" x14ac:dyDescent="0.3">
      <c r="C35">
        <v>5</v>
      </c>
    </row>
    <row r="36" spans="3:3" x14ac:dyDescent="0.3">
      <c r="C36">
        <v>5</v>
      </c>
    </row>
    <row r="37" spans="3:3" x14ac:dyDescent="0.3">
      <c r="C37">
        <v>5</v>
      </c>
    </row>
    <row r="38" spans="3:3" x14ac:dyDescent="0.3">
      <c r="C38">
        <v>5</v>
      </c>
    </row>
    <row r="39" spans="3:3" x14ac:dyDescent="0.3">
      <c r="C39">
        <v>5</v>
      </c>
    </row>
    <row r="40" spans="3:3" x14ac:dyDescent="0.3">
      <c r="C40">
        <v>5</v>
      </c>
    </row>
    <row r="41" spans="3:3" x14ac:dyDescent="0.3">
      <c r="C41">
        <v>5</v>
      </c>
    </row>
    <row r="42" spans="3:3" x14ac:dyDescent="0.3">
      <c r="C42">
        <v>5</v>
      </c>
    </row>
    <row r="43" spans="3:3" x14ac:dyDescent="0.3">
      <c r="C43">
        <v>5</v>
      </c>
    </row>
    <row r="44" spans="3:3" x14ac:dyDescent="0.3">
      <c r="C44">
        <v>5</v>
      </c>
    </row>
    <row r="45" spans="3:3" x14ac:dyDescent="0.3">
      <c r="C45">
        <v>5</v>
      </c>
    </row>
    <row r="46" spans="3:3" x14ac:dyDescent="0.3">
      <c r="C46">
        <v>5</v>
      </c>
    </row>
    <row r="47" spans="3:3" x14ac:dyDescent="0.3">
      <c r="C47">
        <v>5</v>
      </c>
    </row>
    <row r="48" spans="3:3" x14ac:dyDescent="0.3">
      <c r="C48">
        <v>5</v>
      </c>
    </row>
    <row r="49" spans="3:3" x14ac:dyDescent="0.3">
      <c r="C49">
        <v>5</v>
      </c>
    </row>
    <row r="50" spans="3:3" x14ac:dyDescent="0.3">
      <c r="C50">
        <v>5</v>
      </c>
    </row>
    <row r="51" spans="3:3" x14ac:dyDescent="0.3">
      <c r="C51">
        <v>5</v>
      </c>
    </row>
    <row r="52" spans="3:3" x14ac:dyDescent="0.3">
      <c r="C52">
        <v>5</v>
      </c>
    </row>
    <row r="53" spans="3:3" x14ac:dyDescent="0.3">
      <c r="C53">
        <v>5</v>
      </c>
    </row>
    <row r="54" spans="3:3" x14ac:dyDescent="0.3">
      <c r="C54">
        <v>5</v>
      </c>
    </row>
    <row r="55" spans="3:3" x14ac:dyDescent="0.3">
      <c r="C55">
        <v>5</v>
      </c>
    </row>
    <row r="56" spans="3:3" x14ac:dyDescent="0.3">
      <c r="C56">
        <v>5</v>
      </c>
    </row>
    <row r="57" spans="3:3" x14ac:dyDescent="0.3">
      <c r="C57">
        <v>5</v>
      </c>
    </row>
    <row r="58" spans="3:3" x14ac:dyDescent="0.3">
      <c r="C58">
        <v>5</v>
      </c>
    </row>
    <row r="59" spans="3:3" x14ac:dyDescent="0.3">
      <c r="C59">
        <v>5</v>
      </c>
    </row>
    <row r="60" spans="3:3" x14ac:dyDescent="0.3">
      <c r="C60">
        <v>5</v>
      </c>
    </row>
    <row r="61" spans="3:3" x14ac:dyDescent="0.3">
      <c r="C61">
        <v>5</v>
      </c>
    </row>
    <row r="62" spans="3:3" x14ac:dyDescent="0.3">
      <c r="C62">
        <v>5</v>
      </c>
    </row>
    <row r="63" spans="3:3" x14ac:dyDescent="0.3">
      <c r="C63">
        <v>5</v>
      </c>
    </row>
    <row r="64" spans="3:3" x14ac:dyDescent="0.3">
      <c r="C64">
        <v>5</v>
      </c>
    </row>
    <row r="65" spans="3:3" x14ac:dyDescent="0.3">
      <c r="C65">
        <v>5</v>
      </c>
    </row>
    <row r="66" spans="3:3" x14ac:dyDescent="0.3">
      <c r="C66">
        <v>5</v>
      </c>
    </row>
    <row r="67" spans="3:3" x14ac:dyDescent="0.3">
      <c r="C67">
        <v>5</v>
      </c>
    </row>
    <row r="68" spans="3:3" x14ac:dyDescent="0.3">
      <c r="C68">
        <v>5</v>
      </c>
    </row>
    <row r="69" spans="3:3" x14ac:dyDescent="0.3">
      <c r="C69">
        <v>5</v>
      </c>
    </row>
    <row r="70" spans="3:3" x14ac:dyDescent="0.3">
      <c r="C70">
        <v>5</v>
      </c>
    </row>
    <row r="71" spans="3:3" x14ac:dyDescent="0.3">
      <c r="C71">
        <v>5</v>
      </c>
    </row>
    <row r="72" spans="3:3" x14ac:dyDescent="0.3">
      <c r="C72">
        <v>5</v>
      </c>
    </row>
    <row r="73" spans="3:3" x14ac:dyDescent="0.3">
      <c r="C73">
        <v>5</v>
      </c>
    </row>
    <row r="74" spans="3:3" x14ac:dyDescent="0.3">
      <c r="C74">
        <v>5</v>
      </c>
    </row>
    <row r="75" spans="3:3" x14ac:dyDescent="0.3">
      <c r="C75">
        <v>5</v>
      </c>
    </row>
    <row r="76" spans="3:3" x14ac:dyDescent="0.3">
      <c r="C76">
        <v>5</v>
      </c>
    </row>
    <row r="77" spans="3:3" x14ac:dyDescent="0.3">
      <c r="C77">
        <v>5</v>
      </c>
    </row>
    <row r="78" spans="3:3" x14ac:dyDescent="0.3">
      <c r="C78">
        <v>5</v>
      </c>
    </row>
    <row r="79" spans="3:3" x14ac:dyDescent="0.3">
      <c r="C79">
        <v>5</v>
      </c>
    </row>
    <row r="80" spans="3:3" x14ac:dyDescent="0.3">
      <c r="C80">
        <v>5</v>
      </c>
    </row>
    <row r="81" spans="3:3" x14ac:dyDescent="0.3">
      <c r="C81">
        <v>5</v>
      </c>
    </row>
    <row r="82" spans="3:3" x14ac:dyDescent="0.3">
      <c r="C82">
        <v>5</v>
      </c>
    </row>
    <row r="83" spans="3:3" x14ac:dyDescent="0.3">
      <c r="C83">
        <v>5</v>
      </c>
    </row>
    <row r="84" spans="3:3" x14ac:dyDescent="0.3">
      <c r="C84">
        <v>5</v>
      </c>
    </row>
    <row r="85" spans="3:3" x14ac:dyDescent="0.3">
      <c r="C85">
        <v>5</v>
      </c>
    </row>
    <row r="86" spans="3:3" x14ac:dyDescent="0.3">
      <c r="C86">
        <v>5</v>
      </c>
    </row>
    <row r="87" spans="3:3" x14ac:dyDescent="0.3">
      <c r="C87">
        <v>5</v>
      </c>
    </row>
    <row r="88" spans="3:3" x14ac:dyDescent="0.3">
      <c r="C88">
        <v>5</v>
      </c>
    </row>
    <row r="89" spans="3:3" x14ac:dyDescent="0.3">
      <c r="C89">
        <v>5</v>
      </c>
    </row>
    <row r="90" spans="3:3" x14ac:dyDescent="0.3">
      <c r="C90">
        <v>5</v>
      </c>
    </row>
    <row r="91" spans="3:3" x14ac:dyDescent="0.3">
      <c r="C91">
        <v>5</v>
      </c>
    </row>
    <row r="92" spans="3:3" x14ac:dyDescent="0.3">
      <c r="C92">
        <v>5</v>
      </c>
    </row>
    <row r="93" spans="3:3" x14ac:dyDescent="0.3">
      <c r="C93">
        <v>5</v>
      </c>
    </row>
    <row r="94" spans="3:3" x14ac:dyDescent="0.3">
      <c r="C94">
        <v>5</v>
      </c>
    </row>
    <row r="95" spans="3:3" x14ac:dyDescent="0.3">
      <c r="C95">
        <v>5</v>
      </c>
    </row>
    <row r="96" spans="3:3" x14ac:dyDescent="0.3">
      <c r="C96">
        <v>5</v>
      </c>
    </row>
    <row r="97" spans="3:3" x14ac:dyDescent="0.3">
      <c r="C97">
        <v>5</v>
      </c>
    </row>
    <row r="98" spans="3:3" x14ac:dyDescent="0.3">
      <c r="C98">
        <v>5</v>
      </c>
    </row>
    <row r="99" spans="3:3" x14ac:dyDescent="0.3">
      <c r="C99">
        <v>5</v>
      </c>
    </row>
    <row r="100" spans="3:3" x14ac:dyDescent="0.3">
      <c r="C100">
        <v>5</v>
      </c>
    </row>
    <row r="101" spans="3:3" x14ac:dyDescent="0.3">
      <c r="C101">
        <v>1</v>
      </c>
    </row>
  </sheetData>
  <autoFilter ref="C1:C101"/>
  <mergeCells count="1">
    <mergeCell ref="H14:I14"/>
  </mergeCell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1"/>
  <sheetViews>
    <sheetView workbookViewId="0">
      <selection activeCell="J15" sqref="J15"/>
    </sheetView>
  </sheetViews>
  <sheetFormatPr defaultRowHeight="14.4" x14ac:dyDescent="0.3"/>
  <cols>
    <col min="1" max="1" width="38.6640625" bestFit="1" customWidth="1"/>
    <col min="8" max="8" width="15.109375" bestFit="1" customWidth="1"/>
    <col min="9" max="9" width="16.5546875" bestFit="1" customWidth="1"/>
  </cols>
  <sheetData>
    <row r="1" spans="1:10" x14ac:dyDescent="0.3">
      <c r="A1" s="1" t="s">
        <v>77</v>
      </c>
      <c r="F1" t="s">
        <v>76</v>
      </c>
    </row>
    <row r="2" spans="1:10" x14ac:dyDescent="0.3">
      <c r="F2">
        <v>1</v>
      </c>
    </row>
    <row r="3" spans="1:10" x14ac:dyDescent="0.3">
      <c r="F3">
        <v>1</v>
      </c>
    </row>
    <row r="4" spans="1:10" x14ac:dyDescent="0.3">
      <c r="F4">
        <v>1</v>
      </c>
    </row>
    <row r="5" spans="1:10" x14ac:dyDescent="0.3">
      <c r="F5">
        <v>1</v>
      </c>
      <c r="H5" t="s">
        <v>61</v>
      </c>
      <c r="I5" s="4">
        <v>0.71</v>
      </c>
    </row>
    <row r="6" spans="1:10" x14ac:dyDescent="0.3">
      <c r="F6">
        <v>1</v>
      </c>
      <c r="H6" t="s">
        <v>62</v>
      </c>
      <c r="I6" s="4">
        <v>0.17</v>
      </c>
    </row>
    <row r="7" spans="1:10" x14ac:dyDescent="0.3">
      <c r="F7">
        <v>1</v>
      </c>
      <c r="H7" t="s">
        <v>63</v>
      </c>
      <c r="I7" s="4">
        <v>0.02</v>
      </c>
    </row>
    <row r="8" spans="1:10" x14ac:dyDescent="0.3">
      <c r="F8">
        <v>1</v>
      </c>
      <c r="H8" t="s">
        <v>64</v>
      </c>
      <c r="I8" s="4">
        <v>0.03</v>
      </c>
    </row>
    <row r="9" spans="1:10" x14ac:dyDescent="0.3">
      <c r="F9">
        <v>1</v>
      </c>
      <c r="H9" t="s">
        <v>65</v>
      </c>
      <c r="I9" s="4">
        <v>7.0000000000000007E-2</v>
      </c>
    </row>
    <row r="10" spans="1:10" x14ac:dyDescent="0.3">
      <c r="F10">
        <v>1</v>
      </c>
    </row>
    <row r="11" spans="1:10" x14ac:dyDescent="0.3">
      <c r="F11">
        <v>1</v>
      </c>
    </row>
    <row r="12" spans="1:10" x14ac:dyDescent="0.3">
      <c r="F12">
        <v>1</v>
      </c>
    </row>
    <row r="13" spans="1:10" x14ac:dyDescent="0.3">
      <c r="F13">
        <v>1</v>
      </c>
      <c r="H13" s="8" t="s">
        <v>310</v>
      </c>
      <c r="I13" s="12" t="s">
        <v>309</v>
      </c>
      <c r="J13" s="12"/>
    </row>
    <row r="14" spans="1:10" x14ac:dyDescent="0.3">
      <c r="F14">
        <v>1</v>
      </c>
      <c r="H14" s="8"/>
      <c r="I14" s="8" t="s">
        <v>307</v>
      </c>
      <c r="J14" s="8">
        <f>AVERAGE(F2:F101)</f>
        <v>1.58</v>
      </c>
    </row>
    <row r="15" spans="1:10" x14ac:dyDescent="0.3">
      <c r="F15">
        <v>1</v>
      </c>
      <c r="H15" s="8"/>
      <c r="I15" s="8" t="s">
        <v>308</v>
      </c>
      <c r="J15" s="8">
        <f>_xlfn.STDEV.S(F2:F101)</f>
        <v>1.1475049789729355</v>
      </c>
    </row>
    <row r="16" spans="1:10" x14ac:dyDescent="0.3">
      <c r="F16">
        <v>1</v>
      </c>
    </row>
    <row r="17" spans="6:6" x14ac:dyDescent="0.3">
      <c r="F17">
        <v>1</v>
      </c>
    </row>
    <row r="18" spans="6:6" x14ac:dyDescent="0.3">
      <c r="F18">
        <v>1</v>
      </c>
    </row>
    <row r="19" spans="6:6" x14ac:dyDescent="0.3">
      <c r="F19">
        <v>1</v>
      </c>
    </row>
    <row r="20" spans="6:6" x14ac:dyDescent="0.3">
      <c r="F20">
        <v>1</v>
      </c>
    </row>
    <row r="21" spans="6:6" x14ac:dyDescent="0.3">
      <c r="F21">
        <v>1</v>
      </c>
    </row>
    <row r="22" spans="6:6" x14ac:dyDescent="0.3">
      <c r="F22">
        <v>1</v>
      </c>
    </row>
    <row r="23" spans="6:6" x14ac:dyDescent="0.3">
      <c r="F23">
        <v>1</v>
      </c>
    </row>
    <row r="24" spans="6:6" x14ac:dyDescent="0.3">
      <c r="F24">
        <v>1</v>
      </c>
    </row>
    <row r="25" spans="6:6" x14ac:dyDescent="0.3">
      <c r="F25">
        <v>1</v>
      </c>
    </row>
    <row r="26" spans="6:6" x14ac:dyDescent="0.3">
      <c r="F26">
        <v>1</v>
      </c>
    </row>
    <row r="27" spans="6:6" x14ac:dyDescent="0.3">
      <c r="F27">
        <v>1</v>
      </c>
    </row>
    <row r="28" spans="6:6" x14ac:dyDescent="0.3">
      <c r="F28">
        <v>1</v>
      </c>
    </row>
    <row r="29" spans="6:6" x14ac:dyDescent="0.3">
      <c r="F29">
        <v>1</v>
      </c>
    </row>
    <row r="30" spans="6:6" x14ac:dyDescent="0.3">
      <c r="F30">
        <v>1</v>
      </c>
    </row>
    <row r="31" spans="6:6" x14ac:dyDescent="0.3">
      <c r="F31">
        <v>1</v>
      </c>
    </row>
    <row r="32" spans="6:6" x14ac:dyDescent="0.3">
      <c r="F32">
        <v>1</v>
      </c>
    </row>
    <row r="33" spans="6:6" x14ac:dyDescent="0.3">
      <c r="F33">
        <v>1</v>
      </c>
    </row>
    <row r="34" spans="6:6" x14ac:dyDescent="0.3">
      <c r="F34">
        <v>1</v>
      </c>
    </row>
    <row r="35" spans="6:6" x14ac:dyDescent="0.3">
      <c r="F35">
        <v>1</v>
      </c>
    </row>
    <row r="36" spans="6:6" x14ac:dyDescent="0.3">
      <c r="F36">
        <v>1</v>
      </c>
    </row>
    <row r="37" spans="6:6" x14ac:dyDescent="0.3">
      <c r="F37">
        <v>1</v>
      </c>
    </row>
    <row r="38" spans="6:6" x14ac:dyDescent="0.3">
      <c r="F38">
        <v>1</v>
      </c>
    </row>
    <row r="39" spans="6:6" x14ac:dyDescent="0.3">
      <c r="F39">
        <v>1</v>
      </c>
    </row>
    <row r="40" spans="6:6" x14ac:dyDescent="0.3">
      <c r="F40">
        <v>1</v>
      </c>
    </row>
    <row r="41" spans="6:6" x14ac:dyDescent="0.3">
      <c r="F41">
        <v>1</v>
      </c>
    </row>
    <row r="42" spans="6:6" x14ac:dyDescent="0.3">
      <c r="F42">
        <v>1</v>
      </c>
    </row>
    <row r="43" spans="6:6" x14ac:dyDescent="0.3">
      <c r="F43">
        <v>1</v>
      </c>
    </row>
    <row r="44" spans="6:6" x14ac:dyDescent="0.3">
      <c r="F44">
        <v>1</v>
      </c>
    </row>
    <row r="45" spans="6:6" x14ac:dyDescent="0.3">
      <c r="F45">
        <v>1</v>
      </c>
    </row>
    <row r="46" spans="6:6" x14ac:dyDescent="0.3">
      <c r="F46">
        <v>1</v>
      </c>
    </row>
    <row r="47" spans="6:6" x14ac:dyDescent="0.3">
      <c r="F47">
        <v>1</v>
      </c>
    </row>
    <row r="48" spans="6:6" x14ac:dyDescent="0.3">
      <c r="F48">
        <v>1</v>
      </c>
    </row>
    <row r="49" spans="6:6" x14ac:dyDescent="0.3">
      <c r="F49">
        <v>1</v>
      </c>
    </row>
    <row r="50" spans="6:6" x14ac:dyDescent="0.3">
      <c r="F50">
        <v>1</v>
      </c>
    </row>
    <row r="51" spans="6:6" x14ac:dyDescent="0.3">
      <c r="F51">
        <v>1</v>
      </c>
    </row>
    <row r="52" spans="6:6" x14ac:dyDescent="0.3">
      <c r="F52">
        <v>1</v>
      </c>
    </row>
    <row r="53" spans="6:6" x14ac:dyDescent="0.3">
      <c r="F53">
        <v>1</v>
      </c>
    </row>
    <row r="54" spans="6:6" x14ac:dyDescent="0.3">
      <c r="F54">
        <v>1</v>
      </c>
    </row>
    <row r="55" spans="6:6" x14ac:dyDescent="0.3">
      <c r="F55">
        <v>1</v>
      </c>
    </row>
    <row r="56" spans="6:6" x14ac:dyDescent="0.3">
      <c r="F56">
        <v>1</v>
      </c>
    </row>
    <row r="57" spans="6:6" x14ac:dyDescent="0.3">
      <c r="F57">
        <v>1</v>
      </c>
    </row>
    <row r="58" spans="6:6" x14ac:dyDescent="0.3">
      <c r="F58">
        <v>1</v>
      </c>
    </row>
    <row r="59" spans="6:6" x14ac:dyDescent="0.3">
      <c r="F59">
        <v>1</v>
      </c>
    </row>
    <row r="60" spans="6:6" x14ac:dyDescent="0.3">
      <c r="F60">
        <v>1</v>
      </c>
    </row>
    <row r="61" spans="6:6" x14ac:dyDescent="0.3">
      <c r="F61">
        <v>1</v>
      </c>
    </row>
    <row r="62" spans="6:6" x14ac:dyDescent="0.3">
      <c r="F62">
        <v>1</v>
      </c>
    </row>
    <row r="63" spans="6:6" x14ac:dyDescent="0.3">
      <c r="F63">
        <v>1</v>
      </c>
    </row>
    <row r="64" spans="6:6" x14ac:dyDescent="0.3">
      <c r="F64">
        <v>1</v>
      </c>
    </row>
    <row r="65" spans="6:6" x14ac:dyDescent="0.3">
      <c r="F65">
        <v>1</v>
      </c>
    </row>
    <row r="66" spans="6:6" x14ac:dyDescent="0.3">
      <c r="F66">
        <v>1</v>
      </c>
    </row>
    <row r="67" spans="6:6" x14ac:dyDescent="0.3">
      <c r="F67">
        <v>1</v>
      </c>
    </row>
    <row r="68" spans="6:6" x14ac:dyDescent="0.3">
      <c r="F68">
        <v>1</v>
      </c>
    </row>
    <row r="69" spans="6:6" x14ac:dyDescent="0.3">
      <c r="F69">
        <v>1</v>
      </c>
    </row>
    <row r="70" spans="6:6" x14ac:dyDescent="0.3">
      <c r="F70">
        <v>1</v>
      </c>
    </row>
    <row r="71" spans="6:6" x14ac:dyDescent="0.3">
      <c r="F71">
        <v>1</v>
      </c>
    </row>
    <row r="72" spans="6:6" x14ac:dyDescent="0.3">
      <c r="F72">
        <v>1</v>
      </c>
    </row>
    <row r="73" spans="6:6" x14ac:dyDescent="0.3">
      <c r="F73">
        <v>2</v>
      </c>
    </row>
    <row r="74" spans="6:6" x14ac:dyDescent="0.3">
      <c r="F74">
        <v>2</v>
      </c>
    </row>
    <row r="75" spans="6:6" x14ac:dyDescent="0.3">
      <c r="F75">
        <v>2</v>
      </c>
    </row>
    <row r="76" spans="6:6" x14ac:dyDescent="0.3">
      <c r="F76">
        <v>2</v>
      </c>
    </row>
    <row r="77" spans="6:6" x14ac:dyDescent="0.3">
      <c r="F77">
        <v>2</v>
      </c>
    </row>
    <row r="78" spans="6:6" x14ac:dyDescent="0.3">
      <c r="F78">
        <v>2</v>
      </c>
    </row>
    <row r="79" spans="6:6" x14ac:dyDescent="0.3">
      <c r="F79">
        <v>2</v>
      </c>
    </row>
    <row r="80" spans="6:6" x14ac:dyDescent="0.3">
      <c r="F80">
        <v>2</v>
      </c>
    </row>
    <row r="81" spans="6:6" x14ac:dyDescent="0.3">
      <c r="F81">
        <v>2</v>
      </c>
    </row>
    <row r="82" spans="6:6" x14ac:dyDescent="0.3">
      <c r="F82">
        <v>2</v>
      </c>
    </row>
    <row r="83" spans="6:6" x14ac:dyDescent="0.3">
      <c r="F83">
        <v>2</v>
      </c>
    </row>
    <row r="84" spans="6:6" x14ac:dyDescent="0.3">
      <c r="F84">
        <v>2</v>
      </c>
    </row>
    <row r="85" spans="6:6" x14ac:dyDescent="0.3">
      <c r="F85">
        <v>2</v>
      </c>
    </row>
    <row r="86" spans="6:6" x14ac:dyDescent="0.3">
      <c r="F86">
        <v>2</v>
      </c>
    </row>
    <row r="87" spans="6:6" x14ac:dyDescent="0.3">
      <c r="F87">
        <v>2</v>
      </c>
    </row>
    <row r="88" spans="6:6" x14ac:dyDescent="0.3">
      <c r="F88">
        <v>2</v>
      </c>
    </row>
    <row r="89" spans="6:6" x14ac:dyDescent="0.3">
      <c r="F89">
        <v>2</v>
      </c>
    </row>
    <row r="90" spans="6:6" x14ac:dyDescent="0.3">
      <c r="F90">
        <v>3</v>
      </c>
    </row>
    <row r="91" spans="6:6" x14ac:dyDescent="0.3">
      <c r="F91">
        <v>3</v>
      </c>
    </row>
    <row r="92" spans="6:6" x14ac:dyDescent="0.3">
      <c r="F92">
        <v>4</v>
      </c>
    </row>
    <row r="93" spans="6:6" x14ac:dyDescent="0.3">
      <c r="F93">
        <v>4</v>
      </c>
    </row>
    <row r="94" spans="6:6" x14ac:dyDescent="0.3">
      <c r="F94">
        <v>4</v>
      </c>
    </row>
    <row r="95" spans="6:6" x14ac:dyDescent="0.3">
      <c r="F95">
        <v>5</v>
      </c>
    </row>
    <row r="96" spans="6:6" x14ac:dyDescent="0.3">
      <c r="F96">
        <v>5</v>
      </c>
    </row>
    <row r="97" spans="6:6" x14ac:dyDescent="0.3">
      <c r="F97">
        <v>5</v>
      </c>
    </row>
    <row r="98" spans="6:6" x14ac:dyDescent="0.3">
      <c r="F98">
        <v>5</v>
      </c>
    </row>
    <row r="99" spans="6:6" x14ac:dyDescent="0.3">
      <c r="F99">
        <v>5</v>
      </c>
    </row>
    <row r="100" spans="6:6" x14ac:dyDescent="0.3">
      <c r="F100">
        <v>5</v>
      </c>
    </row>
    <row r="101" spans="6:6" x14ac:dyDescent="0.3">
      <c r="F101">
        <v>5</v>
      </c>
    </row>
  </sheetData>
  <autoFilter ref="F1:F101"/>
  <mergeCells count="1">
    <mergeCell ref="I13:J13"/>
  </mergeCell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1"/>
  <sheetViews>
    <sheetView workbookViewId="0">
      <selection activeCell="K12" sqref="K12"/>
    </sheetView>
  </sheetViews>
  <sheetFormatPr defaultRowHeight="14.4" x14ac:dyDescent="0.3"/>
  <cols>
    <col min="1" max="1" width="66.6640625" bestFit="1" customWidth="1"/>
    <col min="6" max="6" width="15.109375" bestFit="1" customWidth="1"/>
    <col min="10" max="10" width="16.5546875" bestFit="1" customWidth="1"/>
  </cols>
  <sheetData>
    <row r="1" spans="1:11" x14ac:dyDescent="0.3">
      <c r="A1" s="1" t="s">
        <v>277</v>
      </c>
      <c r="C1" t="s">
        <v>78</v>
      </c>
    </row>
    <row r="2" spans="1:11" x14ac:dyDescent="0.3">
      <c r="C2">
        <v>1</v>
      </c>
    </row>
    <row r="3" spans="1:11" x14ac:dyDescent="0.3">
      <c r="C3">
        <v>1</v>
      </c>
    </row>
    <row r="4" spans="1:11" x14ac:dyDescent="0.3">
      <c r="C4">
        <v>1</v>
      </c>
    </row>
    <row r="5" spans="1:11" x14ac:dyDescent="0.3">
      <c r="C5">
        <v>1</v>
      </c>
      <c r="F5" t="s">
        <v>61</v>
      </c>
      <c r="G5" s="4">
        <v>0.62</v>
      </c>
    </row>
    <row r="6" spans="1:11" x14ac:dyDescent="0.3">
      <c r="C6">
        <v>1</v>
      </c>
      <c r="F6" t="s">
        <v>62</v>
      </c>
      <c r="G6" s="4">
        <v>0.18</v>
      </c>
    </row>
    <row r="7" spans="1:11" x14ac:dyDescent="0.3">
      <c r="C7">
        <v>1</v>
      </c>
      <c r="F7" t="s">
        <v>63</v>
      </c>
      <c r="G7" s="4">
        <v>7.0000000000000007E-2</v>
      </c>
    </row>
    <row r="8" spans="1:11" x14ac:dyDescent="0.3">
      <c r="C8">
        <v>5</v>
      </c>
      <c r="F8" t="s">
        <v>64</v>
      </c>
      <c r="G8" s="4">
        <v>0.08</v>
      </c>
    </row>
    <row r="9" spans="1:11" x14ac:dyDescent="0.3">
      <c r="C9">
        <v>1</v>
      </c>
      <c r="F9" t="s">
        <v>65</v>
      </c>
      <c r="G9" s="4">
        <v>0.05</v>
      </c>
    </row>
    <row r="10" spans="1:11" x14ac:dyDescent="0.3">
      <c r="C10">
        <v>1</v>
      </c>
      <c r="I10" s="8" t="s">
        <v>310</v>
      </c>
      <c r="J10" s="12" t="s">
        <v>309</v>
      </c>
      <c r="K10" s="12"/>
    </row>
    <row r="11" spans="1:11" x14ac:dyDescent="0.3">
      <c r="C11">
        <v>2</v>
      </c>
      <c r="I11" s="8"/>
      <c r="J11" s="8" t="s">
        <v>307</v>
      </c>
      <c r="K11" s="8">
        <f>AVERAGE(C2:C101)</f>
        <v>1.76</v>
      </c>
    </row>
    <row r="12" spans="1:11" x14ac:dyDescent="0.3">
      <c r="C12">
        <v>1</v>
      </c>
      <c r="I12" s="8"/>
      <c r="J12" s="8" t="s">
        <v>308</v>
      </c>
      <c r="K12" s="8">
        <f>_xlfn.STDEV.S(C2:C101)</f>
        <v>1.1901956379375858</v>
      </c>
    </row>
    <row r="13" spans="1:11" x14ac:dyDescent="0.3">
      <c r="C13">
        <v>1</v>
      </c>
    </row>
    <row r="14" spans="1:11" x14ac:dyDescent="0.3">
      <c r="C14">
        <v>1</v>
      </c>
    </row>
    <row r="15" spans="1:11" x14ac:dyDescent="0.3">
      <c r="C15">
        <v>2</v>
      </c>
    </row>
    <row r="16" spans="1:11" x14ac:dyDescent="0.3">
      <c r="C16">
        <v>1</v>
      </c>
    </row>
    <row r="17" spans="3:3" x14ac:dyDescent="0.3">
      <c r="C17">
        <v>1</v>
      </c>
    </row>
    <row r="18" spans="3:3" x14ac:dyDescent="0.3">
      <c r="C18">
        <v>1</v>
      </c>
    </row>
    <row r="19" spans="3:3" x14ac:dyDescent="0.3">
      <c r="C19">
        <v>1</v>
      </c>
    </row>
    <row r="20" spans="3:3" x14ac:dyDescent="0.3">
      <c r="C20">
        <v>2</v>
      </c>
    </row>
    <row r="21" spans="3:3" x14ac:dyDescent="0.3">
      <c r="C21">
        <v>1</v>
      </c>
    </row>
    <row r="22" spans="3:3" x14ac:dyDescent="0.3">
      <c r="C22">
        <v>3</v>
      </c>
    </row>
    <row r="23" spans="3:3" x14ac:dyDescent="0.3">
      <c r="C23">
        <v>1</v>
      </c>
    </row>
    <row r="24" spans="3:3" x14ac:dyDescent="0.3">
      <c r="C24">
        <v>1</v>
      </c>
    </row>
    <row r="25" spans="3:3" x14ac:dyDescent="0.3">
      <c r="C25">
        <v>1</v>
      </c>
    </row>
    <row r="26" spans="3:3" x14ac:dyDescent="0.3">
      <c r="C26">
        <v>1</v>
      </c>
    </row>
    <row r="27" spans="3:3" x14ac:dyDescent="0.3">
      <c r="C27">
        <v>1</v>
      </c>
    </row>
    <row r="28" spans="3:3" x14ac:dyDescent="0.3">
      <c r="C28">
        <v>1</v>
      </c>
    </row>
    <row r="29" spans="3:3" x14ac:dyDescent="0.3">
      <c r="C29">
        <v>2</v>
      </c>
    </row>
    <row r="30" spans="3:3" x14ac:dyDescent="0.3">
      <c r="C30">
        <v>1</v>
      </c>
    </row>
    <row r="31" spans="3:3" x14ac:dyDescent="0.3">
      <c r="C31">
        <v>1</v>
      </c>
    </row>
    <row r="32" spans="3:3" x14ac:dyDescent="0.3">
      <c r="C32">
        <v>1</v>
      </c>
    </row>
    <row r="33" spans="3:3" x14ac:dyDescent="0.3">
      <c r="C33">
        <v>1</v>
      </c>
    </row>
    <row r="34" spans="3:3" x14ac:dyDescent="0.3">
      <c r="C34">
        <v>1</v>
      </c>
    </row>
    <row r="35" spans="3:3" x14ac:dyDescent="0.3">
      <c r="C35">
        <v>1</v>
      </c>
    </row>
    <row r="36" spans="3:3" x14ac:dyDescent="0.3">
      <c r="C36">
        <v>1</v>
      </c>
    </row>
    <row r="37" spans="3:3" x14ac:dyDescent="0.3">
      <c r="C37">
        <v>1</v>
      </c>
    </row>
    <row r="38" spans="3:3" x14ac:dyDescent="0.3">
      <c r="C38">
        <v>1</v>
      </c>
    </row>
    <row r="39" spans="3:3" x14ac:dyDescent="0.3">
      <c r="C39">
        <v>2</v>
      </c>
    </row>
    <row r="40" spans="3:3" x14ac:dyDescent="0.3">
      <c r="C40">
        <v>1</v>
      </c>
    </row>
    <row r="41" spans="3:3" x14ac:dyDescent="0.3">
      <c r="C41">
        <v>5</v>
      </c>
    </row>
    <row r="42" spans="3:3" x14ac:dyDescent="0.3">
      <c r="C42">
        <v>2</v>
      </c>
    </row>
    <row r="43" spans="3:3" x14ac:dyDescent="0.3">
      <c r="C43">
        <v>1</v>
      </c>
    </row>
    <row r="44" spans="3:3" x14ac:dyDescent="0.3">
      <c r="C44">
        <v>1</v>
      </c>
    </row>
    <row r="45" spans="3:3" x14ac:dyDescent="0.3">
      <c r="C45">
        <v>1</v>
      </c>
    </row>
    <row r="46" spans="3:3" x14ac:dyDescent="0.3">
      <c r="C46">
        <v>1</v>
      </c>
    </row>
    <row r="47" spans="3:3" x14ac:dyDescent="0.3">
      <c r="C47">
        <v>1</v>
      </c>
    </row>
    <row r="48" spans="3:3" x14ac:dyDescent="0.3">
      <c r="C48">
        <v>1</v>
      </c>
    </row>
    <row r="49" spans="3:3" x14ac:dyDescent="0.3">
      <c r="C49">
        <v>1</v>
      </c>
    </row>
    <row r="50" spans="3:3" x14ac:dyDescent="0.3">
      <c r="C50">
        <v>1</v>
      </c>
    </row>
    <row r="51" spans="3:3" x14ac:dyDescent="0.3">
      <c r="C51">
        <v>1</v>
      </c>
    </row>
    <row r="52" spans="3:3" x14ac:dyDescent="0.3">
      <c r="C52">
        <v>4</v>
      </c>
    </row>
    <row r="53" spans="3:3" x14ac:dyDescent="0.3">
      <c r="C53">
        <v>1</v>
      </c>
    </row>
    <row r="54" spans="3:3" x14ac:dyDescent="0.3">
      <c r="C54">
        <v>1</v>
      </c>
    </row>
    <row r="55" spans="3:3" x14ac:dyDescent="0.3">
      <c r="C55">
        <v>1</v>
      </c>
    </row>
    <row r="56" spans="3:3" x14ac:dyDescent="0.3">
      <c r="C56">
        <v>5</v>
      </c>
    </row>
    <row r="57" spans="3:3" x14ac:dyDescent="0.3">
      <c r="C57">
        <v>1</v>
      </c>
    </row>
    <row r="58" spans="3:3" x14ac:dyDescent="0.3">
      <c r="C58">
        <v>5</v>
      </c>
    </row>
    <row r="59" spans="3:3" x14ac:dyDescent="0.3">
      <c r="C59">
        <v>3</v>
      </c>
    </row>
    <row r="60" spans="3:3" x14ac:dyDescent="0.3">
      <c r="C60">
        <v>4</v>
      </c>
    </row>
    <row r="61" spans="3:3" x14ac:dyDescent="0.3">
      <c r="C61">
        <v>1</v>
      </c>
    </row>
    <row r="62" spans="3:3" x14ac:dyDescent="0.3">
      <c r="C62">
        <v>2</v>
      </c>
    </row>
    <row r="63" spans="3:3" x14ac:dyDescent="0.3">
      <c r="C63">
        <v>1</v>
      </c>
    </row>
    <row r="64" spans="3:3" x14ac:dyDescent="0.3">
      <c r="C64">
        <v>1</v>
      </c>
    </row>
    <row r="65" spans="3:3" x14ac:dyDescent="0.3">
      <c r="C65">
        <v>1</v>
      </c>
    </row>
    <row r="66" spans="3:3" x14ac:dyDescent="0.3">
      <c r="C66">
        <v>1</v>
      </c>
    </row>
    <row r="67" spans="3:3" x14ac:dyDescent="0.3">
      <c r="C67">
        <v>1</v>
      </c>
    </row>
    <row r="68" spans="3:3" x14ac:dyDescent="0.3">
      <c r="C68">
        <v>1</v>
      </c>
    </row>
    <row r="69" spans="3:3" x14ac:dyDescent="0.3">
      <c r="C69">
        <v>4</v>
      </c>
    </row>
    <row r="70" spans="3:3" x14ac:dyDescent="0.3">
      <c r="C70">
        <v>1</v>
      </c>
    </row>
    <row r="71" spans="3:3" x14ac:dyDescent="0.3">
      <c r="C71">
        <v>1</v>
      </c>
    </row>
    <row r="72" spans="3:3" x14ac:dyDescent="0.3">
      <c r="C72">
        <v>2</v>
      </c>
    </row>
    <row r="73" spans="3:3" x14ac:dyDescent="0.3">
      <c r="C73">
        <v>1</v>
      </c>
    </row>
    <row r="74" spans="3:3" x14ac:dyDescent="0.3">
      <c r="C74">
        <v>1</v>
      </c>
    </row>
    <row r="75" spans="3:3" x14ac:dyDescent="0.3">
      <c r="C75">
        <v>1</v>
      </c>
    </row>
    <row r="76" spans="3:3" x14ac:dyDescent="0.3">
      <c r="C76">
        <v>2</v>
      </c>
    </row>
    <row r="77" spans="3:3" x14ac:dyDescent="0.3">
      <c r="C77">
        <v>1</v>
      </c>
    </row>
    <row r="78" spans="3:3" x14ac:dyDescent="0.3">
      <c r="C78">
        <v>1</v>
      </c>
    </row>
    <row r="79" spans="3:3" x14ac:dyDescent="0.3">
      <c r="C79">
        <v>1</v>
      </c>
    </row>
    <row r="80" spans="3:3" x14ac:dyDescent="0.3">
      <c r="C80">
        <v>1</v>
      </c>
    </row>
    <row r="81" spans="3:3" x14ac:dyDescent="0.3">
      <c r="C81">
        <v>2</v>
      </c>
    </row>
    <row r="82" spans="3:3" x14ac:dyDescent="0.3">
      <c r="C82">
        <v>1</v>
      </c>
    </row>
    <row r="83" spans="3:3" x14ac:dyDescent="0.3">
      <c r="C83">
        <v>2</v>
      </c>
    </row>
    <row r="84" spans="3:3" x14ac:dyDescent="0.3">
      <c r="C84">
        <v>2</v>
      </c>
    </row>
    <row r="85" spans="3:3" x14ac:dyDescent="0.3">
      <c r="C85">
        <v>2</v>
      </c>
    </row>
    <row r="86" spans="3:3" x14ac:dyDescent="0.3">
      <c r="C86">
        <v>5</v>
      </c>
    </row>
    <row r="87" spans="3:3" x14ac:dyDescent="0.3">
      <c r="C87">
        <v>2</v>
      </c>
    </row>
    <row r="88" spans="3:3" x14ac:dyDescent="0.3">
      <c r="C88">
        <v>2</v>
      </c>
    </row>
    <row r="89" spans="3:3" x14ac:dyDescent="0.3">
      <c r="C89">
        <v>2</v>
      </c>
    </row>
    <row r="90" spans="3:3" x14ac:dyDescent="0.3">
      <c r="C90">
        <v>2</v>
      </c>
    </row>
    <row r="91" spans="3:3" x14ac:dyDescent="0.3">
      <c r="C91">
        <v>4</v>
      </c>
    </row>
    <row r="92" spans="3:3" x14ac:dyDescent="0.3">
      <c r="C92">
        <v>4</v>
      </c>
    </row>
    <row r="93" spans="3:3" x14ac:dyDescent="0.3">
      <c r="C93">
        <v>2</v>
      </c>
    </row>
    <row r="94" spans="3:3" x14ac:dyDescent="0.3">
      <c r="C94">
        <v>3</v>
      </c>
    </row>
    <row r="95" spans="3:3" x14ac:dyDescent="0.3">
      <c r="C95">
        <v>3</v>
      </c>
    </row>
    <row r="96" spans="3:3" x14ac:dyDescent="0.3">
      <c r="C96">
        <v>4</v>
      </c>
    </row>
    <row r="97" spans="3:3" x14ac:dyDescent="0.3">
      <c r="C97">
        <v>4</v>
      </c>
    </row>
    <row r="98" spans="3:3" x14ac:dyDescent="0.3">
      <c r="C98">
        <v>3</v>
      </c>
    </row>
    <row r="99" spans="3:3" x14ac:dyDescent="0.3">
      <c r="C99">
        <v>3</v>
      </c>
    </row>
    <row r="100" spans="3:3" ht="27.6" customHeight="1" x14ac:dyDescent="0.3">
      <c r="C100">
        <v>3</v>
      </c>
    </row>
    <row r="101" spans="3:3" x14ac:dyDescent="0.3">
      <c r="C101">
        <v>4</v>
      </c>
    </row>
  </sheetData>
  <autoFilter ref="C1:C101"/>
  <mergeCells count="1">
    <mergeCell ref="J10:K10"/>
  </mergeCell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1"/>
  <sheetViews>
    <sheetView workbookViewId="0">
      <selection activeCell="K14" sqref="K14"/>
    </sheetView>
  </sheetViews>
  <sheetFormatPr defaultRowHeight="14.4" x14ac:dyDescent="0.3"/>
  <cols>
    <col min="1" max="1" width="57.33203125" bestFit="1" customWidth="1"/>
    <col min="6" max="6" width="15.109375" bestFit="1" customWidth="1"/>
    <col min="10" max="10" width="16.5546875" bestFit="1" customWidth="1"/>
  </cols>
  <sheetData>
    <row r="1" spans="1:11" x14ac:dyDescent="0.3">
      <c r="A1" s="1" t="s">
        <v>79</v>
      </c>
      <c r="C1" t="s">
        <v>76</v>
      </c>
    </row>
    <row r="2" spans="1:11" x14ac:dyDescent="0.3">
      <c r="C2">
        <v>1</v>
      </c>
    </row>
    <row r="3" spans="1:11" x14ac:dyDescent="0.3">
      <c r="C3">
        <v>5</v>
      </c>
    </row>
    <row r="4" spans="1:11" x14ac:dyDescent="0.3">
      <c r="C4">
        <v>5</v>
      </c>
    </row>
    <row r="5" spans="1:11" x14ac:dyDescent="0.3">
      <c r="C5">
        <v>5</v>
      </c>
      <c r="F5" t="s">
        <v>61</v>
      </c>
      <c r="G5" s="4">
        <v>0.01</v>
      </c>
    </row>
    <row r="6" spans="1:11" x14ac:dyDescent="0.3">
      <c r="C6">
        <v>5</v>
      </c>
      <c r="F6" t="s">
        <v>62</v>
      </c>
      <c r="G6" s="4">
        <v>0</v>
      </c>
    </row>
    <row r="7" spans="1:11" x14ac:dyDescent="0.3">
      <c r="C7">
        <v>3</v>
      </c>
      <c r="F7" t="s">
        <v>63</v>
      </c>
      <c r="G7" s="4">
        <v>0.02</v>
      </c>
    </row>
    <row r="8" spans="1:11" x14ac:dyDescent="0.3">
      <c r="C8">
        <v>3</v>
      </c>
      <c r="F8" t="s">
        <v>64</v>
      </c>
      <c r="G8" s="4">
        <v>0.11</v>
      </c>
    </row>
    <row r="9" spans="1:11" x14ac:dyDescent="0.3">
      <c r="C9">
        <v>5</v>
      </c>
      <c r="F9" t="s">
        <v>65</v>
      </c>
      <c r="G9" s="4">
        <v>0.86</v>
      </c>
    </row>
    <row r="10" spans="1:11" x14ac:dyDescent="0.3">
      <c r="C10">
        <v>5</v>
      </c>
    </row>
    <row r="11" spans="1:11" x14ac:dyDescent="0.3">
      <c r="C11">
        <v>5</v>
      </c>
    </row>
    <row r="12" spans="1:11" x14ac:dyDescent="0.3">
      <c r="C12">
        <v>5</v>
      </c>
      <c r="I12" s="8" t="s">
        <v>310</v>
      </c>
      <c r="J12" s="12" t="s">
        <v>309</v>
      </c>
      <c r="K12" s="12"/>
    </row>
    <row r="13" spans="1:11" x14ac:dyDescent="0.3">
      <c r="C13">
        <v>5</v>
      </c>
      <c r="I13" s="8"/>
      <c r="J13" s="8" t="s">
        <v>307</v>
      </c>
      <c r="K13" s="8">
        <f>AVERAGE(C2:C101)</f>
        <v>4.8099999999999996</v>
      </c>
    </row>
    <row r="14" spans="1:11" x14ac:dyDescent="0.3">
      <c r="C14">
        <v>4</v>
      </c>
      <c r="I14" s="8"/>
      <c r="J14" s="8" t="s">
        <v>308</v>
      </c>
      <c r="K14" s="8">
        <f>_xlfn.STDEV.S(C2:C101)</f>
        <v>0.56309031875064752</v>
      </c>
    </row>
    <row r="15" spans="1:11" x14ac:dyDescent="0.3">
      <c r="C15">
        <v>4</v>
      </c>
    </row>
    <row r="16" spans="1:11" x14ac:dyDescent="0.3">
      <c r="C16">
        <v>5</v>
      </c>
    </row>
    <row r="17" spans="3:3" x14ac:dyDescent="0.3">
      <c r="C17">
        <v>5</v>
      </c>
    </row>
    <row r="18" spans="3:3" x14ac:dyDescent="0.3">
      <c r="C18">
        <v>5</v>
      </c>
    </row>
    <row r="19" spans="3:3" x14ac:dyDescent="0.3">
      <c r="C19">
        <v>5</v>
      </c>
    </row>
    <row r="20" spans="3:3" x14ac:dyDescent="0.3">
      <c r="C20">
        <v>5</v>
      </c>
    </row>
    <row r="21" spans="3:3" x14ac:dyDescent="0.3">
      <c r="C21">
        <v>5</v>
      </c>
    </row>
    <row r="22" spans="3:3" x14ac:dyDescent="0.3">
      <c r="C22">
        <v>5</v>
      </c>
    </row>
    <row r="23" spans="3:3" x14ac:dyDescent="0.3">
      <c r="C23">
        <v>5</v>
      </c>
    </row>
    <row r="24" spans="3:3" x14ac:dyDescent="0.3">
      <c r="C24">
        <v>5</v>
      </c>
    </row>
    <row r="25" spans="3:3" x14ac:dyDescent="0.3">
      <c r="C25">
        <v>5</v>
      </c>
    </row>
    <row r="26" spans="3:3" x14ac:dyDescent="0.3">
      <c r="C26">
        <v>5</v>
      </c>
    </row>
    <row r="27" spans="3:3" x14ac:dyDescent="0.3">
      <c r="C27">
        <v>5</v>
      </c>
    </row>
    <row r="28" spans="3:3" x14ac:dyDescent="0.3">
      <c r="C28">
        <v>4</v>
      </c>
    </row>
    <row r="29" spans="3:3" x14ac:dyDescent="0.3">
      <c r="C29">
        <v>5</v>
      </c>
    </row>
    <row r="30" spans="3:3" x14ac:dyDescent="0.3">
      <c r="C30">
        <v>4</v>
      </c>
    </row>
    <row r="31" spans="3:3" x14ac:dyDescent="0.3">
      <c r="C31">
        <v>5</v>
      </c>
    </row>
    <row r="32" spans="3:3" x14ac:dyDescent="0.3">
      <c r="C32">
        <v>5</v>
      </c>
    </row>
    <row r="33" spans="3:3" x14ac:dyDescent="0.3">
      <c r="C33">
        <v>5</v>
      </c>
    </row>
    <row r="34" spans="3:3" x14ac:dyDescent="0.3">
      <c r="C34">
        <v>5</v>
      </c>
    </row>
    <row r="35" spans="3:3" x14ac:dyDescent="0.3">
      <c r="C35">
        <v>5</v>
      </c>
    </row>
    <row r="36" spans="3:3" x14ac:dyDescent="0.3">
      <c r="C36">
        <v>5</v>
      </c>
    </row>
    <row r="37" spans="3:3" x14ac:dyDescent="0.3">
      <c r="C37">
        <v>5</v>
      </c>
    </row>
    <row r="38" spans="3:3" x14ac:dyDescent="0.3">
      <c r="C38">
        <v>5</v>
      </c>
    </row>
    <row r="39" spans="3:3" x14ac:dyDescent="0.3">
      <c r="C39">
        <v>5</v>
      </c>
    </row>
    <row r="40" spans="3:3" x14ac:dyDescent="0.3">
      <c r="C40">
        <v>5</v>
      </c>
    </row>
    <row r="41" spans="3:3" x14ac:dyDescent="0.3">
      <c r="C41">
        <v>5</v>
      </c>
    </row>
    <row r="42" spans="3:3" x14ac:dyDescent="0.3">
      <c r="C42">
        <v>5</v>
      </c>
    </row>
    <row r="43" spans="3:3" x14ac:dyDescent="0.3">
      <c r="C43">
        <v>5</v>
      </c>
    </row>
    <row r="44" spans="3:3" x14ac:dyDescent="0.3">
      <c r="C44">
        <v>5</v>
      </c>
    </row>
    <row r="45" spans="3:3" x14ac:dyDescent="0.3">
      <c r="C45">
        <v>5</v>
      </c>
    </row>
    <row r="46" spans="3:3" x14ac:dyDescent="0.3">
      <c r="C46">
        <v>5</v>
      </c>
    </row>
    <row r="47" spans="3:3" x14ac:dyDescent="0.3">
      <c r="C47">
        <v>5</v>
      </c>
    </row>
    <row r="48" spans="3:3" x14ac:dyDescent="0.3">
      <c r="C48">
        <v>5</v>
      </c>
    </row>
    <row r="49" spans="3:3" x14ac:dyDescent="0.3">
      <c r="C49">
        <v>5</v>
      </c>
    </row>
    <row r="50" spans="3:3" x14ac:dyDescent="0.3">
      <c r="C50">
        <v>4</v>
      </c>
    </row>
    <row r="51" spans="3:3" x14ac:dyDescent="0.3">
      <c r="C51">
        <v>5</v>
      </c>
    </row>
    <row r="52" spans="3:3" x14ac:dyDescent="0.3">
      <c r="C52">
        <v>5</v>
      </c>
    </row>
    <row r="53" spans="3:3" x14ac:dyDescent="0.3">
      <c r="C53">
        <v>5</v>
      </c>
    </row>
    <row r="54" spans="3:3" x14ac:dyDescent="0.3">
      <c r="C54">
        <v>5</v>
      </c>
    </row>
    <row r="55" spans="3:3" x14ac:dyDescent="0.3">
      <c r="C55">
        <v>4</v>
      </c>
    </row>
    <row r="56" spans="3:3" x14ac:dyDescent="0.3">
      <c r="C56">
        <v>5</v>
      </c>
    </row>
    <row r="57" spans="3:3" x14ac:dyDescent="0.3">
      <c r="C57">
        <v>5</v>
      </c>
    </row>
    <row r="58" spans="3:3" x14ac:dyDescent="0.3">
      <c r="C58">
        <v>5</v>
      </c>
    </row>
    <row r="59" spans="3:3" x14ac:dyDescent="0.3">
      <c r="C59">
        <v>5</v>
      </c>
    </row>
    <row r="60" spans="3:3" x14ac:dyDescent="0.3">
      <c r="C60">
        <v>4</v>
      </c>
    </row>
    <row r="61" spans="3:3" x14ac:dyDescent="0.3">
      <c r="C61">
        <v>5</v>
      </c>
    </row>
    <row r="62" spans="3:3" x14ac:dyDescent="0.3">
      <c r="C62">
        <v>5</v>
      </c>
    </row>
    <row r="63" spans="3:3" x14ac:dyDescent="0.3">
      <c r="C63">
        <v>5</v>
      </c>
    </row>
    <row r="64" spans="3:3" x14ac:dyDescent="0.3">
      <c r="C64">
        <v>5</v>
      </c>
    </row>
    <row r="65" spans="3:3" x14ac:dyDescent="0.3">
      <c r="C65">
        <v>5</v>
      </c>
    </row>
    <row r="66" spans="3:3" x14ac:dyDescent="0.3">
      <c r="C66">
        <v>4</v>
      </c>
    </row>
    <row r="67" spans="3:3" x14ac:dyDescent="0.3">
      <c r="C67">
        <v>5</v>
      </c>
    </row>
    <row r="68" spans="3:3" x14ac:dyDescent="0.3">
      <c r="C68">
        <v>5</v>
      </c>
    </row>
    <row r="69" spans="3:3" x14ac:dyDescent="0.3">
      <c r="C69">
        <v>4</v>
      </c>
    </row>
    <row r="70" spans="3:3" x14ac:dyDescent="0.3">
      <c r="C70">
        <v>5</v>
      </c>
    </row>
    <row r="71" spans="3:3" x14ac:dyDescent="0.3">
      <c r="C71">
        <v>5</v>
      </c>
    </row>
    <row r="72" spans="3:3" x14ac:dyDescent="0.3">
      <c r="C72">
        <v>5</v>
      </c>
    </row>
    <row r="73" spans="3:3" x14ac:dyDescent="0.3">
      <c r="C73">
        <v>5</v>
      </c>
    </row>
    <row r="74" spans="3:3" x14ac:dyDescent="0.3">
      <c r="C74">
        <v>5</v>
      </c>
    </row>
    <row r="75" spans="3:3" x14ac:dyDescent="0.3">
      <c r="C75">
        <v>5</v>
      </c>
    </row>
    <row r="76" spans="3:3" x14ac:dyDescent="0.3">
      <c r="C76">
        <v>5</v>
      </c>
    </row>
    <row r="77" spans="3:3" x14ac:dyDescent="0.3">
      <c r="C77">
        <v>5</v>
      </c>
    </row>
    <row r="78" spans="3:3" x14ac:dyDescent="0.3">
      <c r="C78">
        <v>5</v>
      </c>
    </row>
    <row r="79" spans="3:3" x14ac:dyDescent="0.3">
      <c r="C79">
        <v>5</v>
      </c>
    </row>
    <row r="80" spans="3:3" x14ac:dyDescent="0.3">
      <c r="C80">
        <v>5</v>
      </c>
    </row>
    <row r="81" spans="3:3" x14ac:dyDescent="0.3">
      <c r="C81">
        <v>5</v>
      </c>
    </row>
    <row r="82" spans="3:3" x14ac:dyDescent="0.3">
      <c r="C82">
        <v>5</v>
      </c>
    </row>
    <row r="83" spans="3:3" x14ac:dyDescent="0.3">
      <c r="C83">
        <v>4</v>
      </c>
    </row>
    <row r="84" spans="3:3" x14ac:dyDescent="0.3">
      <c r="C84">
        <v>5</v>
      </c>
    </row>
    <row r="85" spans="3:3" x14ac:dyDescent="0.3">
      <c r="C85">
        <v>5</v>
      </c>
    </row>
    <row r="86" spans="3:3" x14ac:dyDescent="0.3">
      <c r="C86">
        <v>5</v>
      </c>
    </row>
    <row r="87" spans="3:3" x14ac:dyDescent="0.3">
      <c r="C87">
        <v>5</v>
      </c>
    </row>
    <row r="88" spans="3:3" x14ac:dyDescent="0.3">
      <c r="C88">
        <v>5</v>
      </c>
    </row>
    <row r="89" spans="3:3" x14ac:dyDescent="0.3">
      <c r="C89">
        <v>5</v>
      </c>
    </row>
    <row r="90" spans="3:3" x14ac:dyDescent="0.3">
      <c r="C90">
        <v>4</v>
      </c>
    </row>
    <row r="91" spans="3:3" x14ac:dyDescent="0.3">
      <c r="C91">
        <v>5</v>
      </c>
    </row>
    <row r="92" spans="3:3" x14ac:dyDescent="0.3">
      <c r="C92">
        <v>5</v>
      </c>
    </row>
    <row r="93" spans="3:3" x14ac:dyDescent="0.3">
      <c r="C93">
        <v>5</v>
      </c>
    </row>
    <row r="94" spans="3:3" x14ac:dyDescent="0.3">
      <c r="C94">
        <v>5</v>
      </c>
    </row>
    <row r="95" spans="3:3" x14ac:dyDescent="0.3">
      <c r="C95">
        <v>5</v>
      </c>
    </row>
    <row r="96" spans="3:3" x14ac:dyDescent="0.3">
      <c r="C96">
        <v>5</v>
      </c>
    </row>
    <row r="97" spans="3:3" x14ac:dyDescent="0.3">
      <c r="C97">
        <v>5</v>
      </c>
    </row>
    <row r="98" spans="3:3" x14ac:dyDescent="0.3">
      <c r="C98">
        <v>5</v>
      </c>
    </row>
    <row r="99" spans="3:3" x14ac:dyDescent="0.3">
      <c r="C99">
        <v>5</v>
      </c>
    </row>
    <row r="100" spans="3:3" x14ac:dyDescent="0.3">
      <c r="C100">
        <v>5</v>
      </c>
    </row>
    <row r="101" spans="3:3" x14ac:dyDescent="0.3">
      <c r="C101">
        <v>5</v>
      </c>
    </row>
  </sheetData>
  <autoFilter ref="C1:C101"/>
  <mergeCells count="1">
    <mergeCell ref="J12:K1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H1:M101"/>
  <sheetViews>
    <sheetView workbookViewId="0">
      <selection activeCell="M15" sqref="M15"/>
    </sheetView>
  </sheetViews>
  <sheetFormatPr defaultRowHeight="14.4" x14ac:dyDescent="0.3"/>
  <cols>
    <col min="8" max="8" width="23.5546875" bestFit="1" customWidth="1"/>
  </cols>
  <sheetData>
    <row r="1" spans="8:13" x14ac:dyDescent="0.3">
      <c r="I1" t="s">
        <v>11</v>
      </c>
    </row>
    <row r="2" spans="8:13" x14ac:dyDescent="0.3">
      <c r="H2" t="s">
        <v>8</v>
      </c>
      <c r="I2" t="s">
        <v>10</v>
      </c>
    </row>
    <row r="3" spans="8:13" x14ac:dyDescent="0.3">
      <c r="I3" t="s">
        <v>9</v>
      </c>
    </row>
    <row r="4" spans="8:13" x14ac:dyDescent="0.3">
      <c r="I4" t="s">
        <v>10</v>
      </c>
      <c r="L4" t="s">
        <v>9</v>
      </c>
      <c r="M4" s="4">
        <v>0.42</v>
      </c>
    </row>
    <row r="5" spans="8:13" x14ac:dyDescent="0.3">
      <c r="I5" t="s">
        <v>9</v>
      </c>
      <c r="L5" t="s">
        <v>10</v>
      </c>
      <c r="M5" s="4">
        <v>0.57999999999999996</v>
      </c>
    </row>
    <row r="6" spans="8:13" x14ac:dyDescent="0.3">
      <c r="I6" t="s">
        <v>10</v>
      </c>
    </row>
    <row r="7" spans="8:13" x14ac:dyDescent="0.3">
      <c r="I7" t="s">
        <v>10</v>
      </c>
    </row>
    <row r="8" spans="8:13" x14ac:dyDescent="0.3">
      <c r="I8" t="s">
        <v>9</v>
      </c>
    </row>
    <row r="9" spans="8:13" x14ac:dyDescent="0.3">
      <c r="I9" t="s">
        <v>9</v>
      </c>
    </row>
    <row r="10" spans="8:13" x14ac:dyDescent="0.3">
      <c r="I10" t="s">
        <v>9</v>
      </c>
    </row>
    <row r="11" spans="8:13" x14ac:dyDescent="0.3">
      <c r="I11" t="s">
        <v>10</v>
      </c>
    </row>
    <row r="12" spans="8:13" x14ac:dyDescent="0.3">
      <c r="I12" t="s">
        <v>10</v>
      </c>
    </row>
    <row r="13" spans="8:13" x14ac:dyDescent="0.3">
      <c r="I13" t="s">
        <v>10</v>
      </c>
    </row>
    <row r="14" spans="8:13" x14ac:dyDescent="0.3">
      <c r="I14" t="s">
        <v>10</v>
      </c>
    </row>
    <row r="15" spans="8:13" x14ac:dyDescent="0.3">
      <c r="I15" t="s">
        <v>10</v>
      </c>
    </row>
    <row r="16" spans="8:13" x14ac:dyDescent="0.3">
      <c r="I16" t="s">
        <v>10</v>
      </c>
    </row>
    <row r="17" spans="9:9" x14ac:dyDescent="0.3">
      <c r="I17" t="s">
        <v>9</v>
      </c>
    </row>
    <row r="18" spans="9:9" x14ac:dyDescent="0.3">
      <c r="I18" t="s">
        <v>10</v>
      </c>
    </row>
    <row r="19" spans="9:9" x14ac:dyDescent="0.3">
      <c r="I19" t="s">
        <v>10</v>
      </c>
    </row>
    <row r="20" spans="9:9" x14ac:dyDescent="0.3">
      <c r="I20" t="s">
        <v>9</v>
      </c>
    </row>
    <row r="21" spans="9:9" x14ac:dyDescent="0.3">
      <c r="I21" t="s">
        <v>10</v>
      </c>
    </row>
    <row r="22" spans="9:9" x14ac:dyDescent="0.3">
      <c r="I22" t="s">
        <v>10</v>
      </c>
    </row>
    <row r="23" spans="9:9" x14ac:dyDescent="0.3">
      <c r="I23" t="s">
        <v>9</v>
      </c>
    </row>
    <row r="24" spans="9:9" x14ac:dyDescent="0.3">
      <c r="I24" t="s">
        <v>10</v>
      </c>
    </row>
    <row r="25" spans="9:9" x14ac:dyDescent="0.3">
      <c r="I25" t="s">
        <v>10</v>
      </c>
    </row>
    <row r="26" spans="9:9" x14ac:dyDescent="0.3">
      <c r="I26" t="s">
        <v>9</v>
      </c>
    </row>
    <row r="27" spans="9:9" x14ac:dyDescent="0.3">
      <c r="I27" t="s">
        <v>9</v>
      </c>
    </row>
    <row r="28" spans="9:9" x14ac:dyDescent="0.3">
      <c r="I28" t="s">
        <v>10</v>
      </c>
    </row>
    <row r="29" spans="9:9" x14ac:dyDescent="0.3">
      <c r="I29" t="s">
        <v>10</v>
      </c>
    </row>
    <row r="30" spans="9:9" x14ac:dyDescent="0.3">
      <c r="I30" t="s">
        <v>10</v>
      </c>
    </row>
    <row r="31" spans="9:9" x14ac:dyDescent="0.3">
      <c r="I31" t="s">
        <v>9</v>
      </c>
    </row>
    <row r="32" spans="9:9" x14ac:dyDescent="0.3">
      <c r="I32" t="s">
        <v>10</v>
      </c>
    </row>
    <row r="33" spans="9:9" x14ac:dyDescent="0.3">
      <c r="I33" t="s">
        <v>10</v>
      </c>
    </row>
    <row r="34" spans="9:9" x14ac:dyDescent="0.3">
      <c r="I34" t="s">
        <v>9</v>
      </c>
    </row>
    <row r="35" spans="9:9" x14ac:dyDescent="0.3">
      <c r="I35" t="s">
        <v>9</v>
      </c>
    </row>
    <row r="36" spans="9:9" x14ac:dyDescent="0.3">
      <c r="I36" t="s">
        <v>10</v>
      </c>
    </row>
    <row r="37" spans="9:9" x14ac:dyDescent="0.3">
      <c r="I37" t="s">
        <v>10</v>
      </c>
    </row>
    <row r="38" spans="9:9" x14ac:dyDescent="0.3">
      <c r="I38" t="s">
        <v>10</v>
      </c>
    </row>
    <row r="39" spans="9:9" x14ac:dyDescent="0.3">
      <c r="I39" t="s">
        <v>9</v>
      </c>
    </row>
    <row r="40" spans="9:9" x14ac:dyDescent="0.3">
      <c r="I40" t="s">
        <v>9</v>
      </c>
    </row>
    <row r="41" spans="9:9" x14ac:dyDescent="0.3">
      <c r="I41" t="s">
        <v>10</v>
      </c>
    </row>
    <row r="42" spans="9:9" x14ac:dyDescent="0.3">
      <c r="I42" t="s">
        <v>9</v>
      </c>
    </row>
    <row r="43" spans="9:9" x14ac:dyDescent="0.3">
      <c r="I43" t="s">
        <v>10</v>
      </c>
    </row>
    <row r="44" spans="9:9" x14ac:dyDescent="0.3">
      <c r="I44" t="s">
        <v>10</v>
      </c>
    </row>
    <row r="45" spans="9:9" x14ac:dyDescent="0.3">
      <c r="I45" t="s">
        <v>10</v>
      </c>
    </row>
    <row r="46" spans="9:9" x14ac:dyDescent="0.3">
      <c r="I46" t="s">
        <v>10</v>
      </c>
    </row>
    <row r="47" spans="9:9" x14ac:dyDescent="0.3">
      <c r="I47" t="s">
        <v>9</v>
      </c>
    </row>
    <row r="48" spans="9:9" x14ac:dyDescent="0.3">
      <c r="I48" t="s">
        <v>9</v>
      </c>
    </row>
    <row r="49" spans="9:9" x14ac:dyDescent="0.3">
      <c r="I49" t="s">
        <v>10</v>
      </c>
    </row>
    <row r="50" spans="9:9" x14ac:dyDescent="0.3">
      <c r="I50" t="s">
        <v>10</v>
      </c>
    </row>
    <row r="51" spans="9:9" x14ac:dyDescent="0.3">
      <c r="I51" t="s">
        <v>10</v>
      </c>
    </row>
    <row r="52" spans="9:9" x14ac:dyDescent="0.3">
      <c r="I52" t="s">
        <v>10</v>
      </c>
    </row>
    <row r="53" spans="9:9" x14ac:dyDescent="0.3">
      <c r="I53" t="s">
        <v>9</v>
      </c>
    </row>
    <row r="54" spans="9:9" x14ac:dyDescent="0.3">
      <c r="I54" t="s">
        <v>9</v>
      </c>
    </row>
    <row r="55" spans="9:9" x14ac:dyDescent="0.3">
      <c r="I55" t="s">
        <v>10</v>
      </c>
    </row>
    <row r="56" spans="9:9" x14ac:dyDescent="0.3">
      <c r="I56" t="s">
        <v>10</v>
      </c>
    </row>
    <row r="57" spans="9:9" x14ac:dyDescent="0.3">
      <c r="I57" t="s">
        <v>10</v>
      </c>
    </row>
    <row r="58" spans="9:9" x14ac:dyDescent="0.3">
      <c r="I58" t="s">
        <v>9</v>
      </c>
    </row>
    <row r="59" spans="9:9" x14ac:dyDescent="0.3">
      <c r="I59" t="s">
        <v>9</v>
      </c>
    </row>
    <row r="60" spans="9:9" x14ac:dyDescent="0.3">
      <c r="I60" t="s">
        <v>10</v>
      </c>
    </row>
    <row r="61" spans="9:9" x14ac:dyDescent="0.3">
      <c r="I61" t="s">
        <v>10</v>
      </c>
    </row>
    <row r="62" spans="9:9" x14ac:dyDescent="0.3">
      <c r="I62" t="s">
        <v>10</v>
      </c>
    </row>
    <row r="63" spans="9:9" x14ac:dyDescent="0.3">
      <c r="I63" t="s">
        <v>9</v>
      </c>
    </row>
    <row r="64" spans="9:9" x14ac:dyDescent="0.3">
      <c r="I64" t="s">
        <v>10</v>
      </c>
    </row>
    <row r="65" spans="9:9" x14ac:dyDescent="0.3">
      <c r="I65" t="s">
        <v>10</v>
      </c>
    </row>
    <row r="66" spans="9:9" x14ac:dyDescent="0.3">
      <c r="I66" t="s">
        <v>9</v>
      </c>
    </row>
    <row r="67" spans="9:9" x14ac:dyDescent="0.3">
      <c r="I67" t="s">
        <v>10</v>
      </c>
    </row>
    <row r="68" spans="9:9" x14ac:dyDescent="0.3">
      <c r="I68" t="s">
        <v>10</v>
      </c>
    </row>
    <row r="69" spans="9:9" x14ac:dyDescent="0.3">
      <c r="I69" t="s">
        <v>10</v>
      </c>
    </row>
    <row r="70" spans="9:9" x14ac:dyDescent="0.3">
      <c r="I70" t="s">
        <v>9</v>
      </c>
    </row>
    <row r="71" spans="9:9" x14ac:dyDescent="0.3">
      <c r="I71" t="s">
        <v>9</v>
      </c>
    </row>
    <row r="72" spans="9:9" x14ac:dyDescent="0.3">
      <c r="I72" t="s">
        <v>10</v>
      </c>
    </row>
    <row r="73" spans="9:9" x14ac:dyDescent="0.3">
      <c r="I73" t="s">
        <v>10</v>
      </c>
    </row>
    <row r="74" spans="9:9" x14ac:dyDescent="0.3">
      <c r="I74" t="s">
        <v>10</v>
      </c>
    </row>
    <row r="75" spans="9:9" x14ac:dyDescent="0.3">
      <c r="I75" t="s">
        <v>9</v>
      </c>
    </row>
    <row r="76" spans="9:9" x14ac:dyDescent="0.3">
      <c r="I76" t="s">
        <v>9</v>
      </c>
    </row>
    <row r="77" spans="9:9" x14ac:dyDescent="0.3">
      <c r="I77" t="s">
        <v>10</v>
      </c>
    </row>
    <row r="78" spans="9:9" x14ac:dyDescent="0.3">
      <c r="I78" t="s">
        <v>10</v>
      </c>
    </row>
    <row r="79" spans="9:9" x14ac:dyDescent="0.3">
      <c r="I79" t="s">
        <v>9</v>
      </c>
    </row>
    <row r="80" spans="9:9" x14ac:dyDescent="0.3">
      <c r="I80" t="s">
        <v>9</v>
      </c>
    </row>
    <row r="81" spans="9:9" x14ac:dyDescent="0.3">
      <c r="I81" t="s">
        <v>10</v>
      </c>
    </row>
    <row r="82" spans="9:9" x14ac:dyDescent="0.3">
      <c r="I82" t="s">
        <v>9</v>
      </c>
    </row>
    <row r="83" spans="9:9" x14ac:dyDescent="0.3">
      <c r="I83" t="s">
        <v>9</v>
      </c>
    </row>
    <row r="84" spans="9:9" x14ac:dyDescent="0.3">
      <c r="I84" t="s">
        <v>10</v>
      </c>
    </row>
    <row r="85" spans="9:9" x14ac:dyDescent="0.3">
      <c r="I85" t="s">
        <v>10</v>
      </c>
    </row>
    <row r="86" spans="9:9" x14ac:dyDescent="0.3">
      <c r="I86" t="s">
        <v>9</v>
      </c>
    </row>
    <row r="87" spans="9:9" x14ac:dyDescent="0.3">
      <c r="I87" t="s">
        <v>9</v>
      </c>
    </row>
    <row r="88" spans="9:9" x14ac:dyDescent="0.3">
      <c r="I88" t="s">
        <v>10</v>
      </c>
    </row>
    <row r="89" spans="9:9" x14ac:dyDescent="0.3">
      <c r="I89" t="s">
        <v>9</v>
      </c>
    </row>
    <row r="90" spans="9:9" x14ac:dyDescent="0.3">
      <c r="I90" t="s">
        <v>10</v>
      </c>
    </row>
    <row r="91" spans="9:9" x14ac:dyDescent="0.3">
      <c r="I91" t="s">
        <v>10</v>
      </c>
    </row>
    <row r="92" spans="9:9" x14ac:dyDescent="0.3">
      <c r="I92" t="s">
        <v>9</v>
      </c>
    </row>
    <row r="93" spans="9:9" x14ac:dyDescent="0.3">
      <c r="I93" t="s">
        <v>9</v>
      </c>
    </row>
    <row r="94" spans="9:9" x14ac:dyDescent="0.3">
      <c r="I94" t="s">
        <v>9</v>
      </c>
    </row>
    <row r="95" spans="9:9" x14ac:dyDescent="0.3">
      <c r="I95" t="s">
        <v>9</v>
      </c>
    </row>
    <row r="96" spans="9:9" x14ac:dyDescent="0.3">
      <c r="I96" t="s">
        <v>10</v>
      </c>
    </row>
    <row r="97" spans="9:9" x14ac:dyDescent="0.3">
      <c r="I97" t="s">
        <v>10</v>
      </c>
    </row>
    <row r="98" spans="9:9" x14ac:dyDescent="0.3">
      <c r="I98" t="s">
        <v>9</v>
      </c>
    </row>
    <row r="99" spans="9:9" x14ac:dyDescent="0.3">
      <c r="I99" t="s">
        <v>10</v>
      </c>
    </row>
    <row r="100" spans="9:9" x14ac:dyDescent="0.3">
      <c r="I100" t="s">
        <v>9</v>
      </c>
    </row>
    <row r="101" spans="9:9" x14ac:dyDescent="0.3">
      <c r="I101" t="s">
        <v>9</v>
      </c>
    </row>
  </sheetData>
  <autoFilter ref="H1:L101"/>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1"/>
  <sheetViews>
    <sheetView workbookViewId="0">
      <selection activeCell="I17" sqref="I17"/>
    </sheetView>
  </sheetViews>
  <sheetFormatPr defaultRowHeight="14.4" x14ac:dyDescent="0.3"/>
  <cols>
    <col min="1" max="1" width="78.44140625" bestFit="1" customWidth="1"/>
    <col min="4" max="4" width="15.109375" bestFit="1" customWidth="1"/>
    <col min="8" max="8" width="16.5546875" bestFit="1" customWidth="1"/>
  </cols>
  <sheetData>
    <row r="1" spans="1:9" x14ac:dyDescent="0.3">
      <c r="A1" s="1" t="s">
        <v>80</v>
      </c>
      <c r="C1" t="s">
        <v>81</v>
      </c>
    </row>
    <row r="2" spans="1:9" x14ac:dyDescent="0.3">
      <c r="C2">
        <v>5</v>
      </c>
    </row>
    <row r="3" spans="1:9" x14ac:dyDescent="0.3">
      <c r="C3">
        <v>5</v>
      </c>
    </row>
    <row r="4" spans="1:9" x14ac:dyDescent="0.3">
      <c r="C4">
        <v>5</v>
      </c>
    </row>
    <row r="5" spans="1:9" x14ac:dyDescent="0.3">
      <c r="C5">
        <v>5</v>
      </c>
    </row>
    <row r="6" spans="1:9" x14ac:dyDescent="0.3">
      <c r="C6">
        <v>5</v>
      </c>
      <c r="D6" t="s">
        <v>61</v>
      </c>
      <c r="E6" s="4">
        <v>0.49</v>
      </c>
    </row>
    <row r="7" spans="1:9" x14ac:dyDescent="0.3">
      <c r="C7">
        <v>5</v>
      </c>
      <c r="D7" t="s">
        <v>62</v>
      </c>
      <c r="E7" s="4">
        <v>0.3</v>
      </c>
    </row>
    <row r="8" spans="1:9" x14ac:dyDescent="0.3">
      <c r="C8">
        <v>4</v>
      </c>
      <c r="D8" t="s">
        <v>63</v>
      </c>
      <c r="E8" s="4">
        <v>0.11</v>
      </c>
    </row>
    <row r="9" spans="1:9" x14ac:dyDescent="0.3">
      <c r="C9">
        <v>4</v>
      </c>
      <c r="D9" t="s">
        <v>64</v>
      </c>
      <c r="E9" s="4">
        <v>0.04</v>
      </c>
    </row>
    <row r="10" spans="1:9" x14ac:dyDescent="0.3">
      <c r="C10">
        <v>4</v>
      </c>
      <c r="D10" t="s">
        <v>65</v>
      </c>
      <c r="E10" s="4">
        <v>0.06</v>
      </c>
    </row>
    <row r="11" spans="1:9" x14ac:dyDescent="0.3">
      <c r="C11">
        <v>4</v>
      </c>
    </row>
    <row r="12" spans="1:9" x14ac:dyDescent="0.3">
      <c r="C12">
        <v>3</v>
      </c>
    </row>
    <row r="13" spans="1:9" x14ac:dyDescent="0.3">
      <c r="C13">
        <v>3</v>
      </c>
    </row>
    <row r="14" spans="1:9" x14ac:dyDescent="0.3">
      <c r="C14">
        <v>3</v>
      </c>
    </row>
    <row r="15" spans="1:9" x14ac:dyDescent="0.3">
      <c r="C15">
        <v>3</v>
      </c>
      <c r="G15" s="8" t="s">
        <v>310</v>
      </c>
      <c r="H15" s="12" t="s">
        <v>309</v>
      </c>
      <c r="I15" s="12"/>
    </row>
    <row r="16" spans="1:9" x14ac:dyDescent="0.3">
      <c r="C16">
        <v>3</v>
      </c>
      <c r="G16" s="8"/>
      <c r="H16" s="8" t="s">
        <v>307</v>
      </c>
      <c r="I16" s="8">
        <f>AVERAGE(C2:C101)</f>
        <v>1.88</v>
      </c>
    </row>
    <row r="17" spans="3:9" x14ac:dyDescent="0.3">
      <c r="C17">
        <v>3</v>
      </c>
      <c r="G17" s="8"/>
      <c r="H17" s="8" t="s">
        <v>308</v>
      </c>
      <c r="I17" s="8">
        <f>_xlfn.STDEV.S(C2:C101)</f>
        <v>1.1395551143256997</v>
      </c>
    </row>
    <row r="18" spans="3:9" x14ac:dyDescent="0.3">
      <c r="C18">
        <v>3</v>
      </c>
    </row>
    <row r="19" spans="3:9" x14ac:dyDescent="0.3">
      <c r="C19">
        <v>3</v>
      </c>
    </row>
    <row r="20" spans="3:9" x14ac:dyDescent="0.3">
      <c r="C20">
        <v>3</v>
      </c>
    </row>
    <row r="21" spans="3:9" x14ac:dyDescent="0.3">
      <c r="C21">
        <v>3</v>
      </c>
    </row>
    <row r="22" spans="3:9" x14ac:dyDescent="0.3">
      <c r="C22">
        <v>3</v>
      </c>
    </row>
    <row r="23" spans="3:9" x14ac:dyDescent="0.3">
      <c r="C23">
        <v>2</v>
      </c>
    </row>
    <row r="24" spans="3:9" x14ac:dyDescent="0.3">
      <c r="C24">
        <v>2</v>
      </c>
    </row>
    <row r="25" spans="3:9" x14ac:dyDescent="0.3">
      <c r="C25">
        <v>2</v>
      </c>
    </row>
    <row r="26" spans="3:9" x14ac:dyDescent="0.3">
      <c r="C26">
        <v>2</v>
      </c>
    </row>
    <row r="27" spans="3:9" x14ac:dyDescent="0.3">
      <c r="C27">
        <v>2</v>
      </c>
    </row>
    <row r="28" spans="3:9" x14ac:dyDescent="0.3">
      <c r="C28">
        <v>2</v>
      </c>
    </row>
    <row r="29" spans="3:9" x14ac:dyDescent="0.3">
      <c r="C29">
        <v>2</v>
      </c>
    </row>
    <row r="30" spans="3:9" x14ac:dyDescent="0.3">
      <c r="C30">
        <v>2</v>
      </c>
    </row>
    <row r="31" spans="3:9" x14ac:dyDescent="0.3">
      <c r="C31">
        <v>2</v>
      </c>
    </row>
    <row r="32" spans="3:9" x14ac:dyDescent="0.3">
      <c r="C32">
        <v>2</v>
      </c>
    </row>
    <row r="33" spans="3:3" x14ac:dyDescent="0.3">
      <c r="C33">
        <v>2</v>
      </c>
    </row>
    <row r="34" spans="3:3" x14ac:dyDescent="0.3">
      <c r="C34">
        <v>2</v>
      </c>
    </row>
    <row r="35" spans="3:3" x14ac:dyDescent="0.3">
      <c r="C35">
        <v>2</v>
      </c>
    </row>
    <row r="36" spans="3:3" x14ac:dyDescent="0.3">
      <c r="C36">
        <v>2</v>
      </c>
    </row>
    <row r="37" spans="3:3" x14ac:dyDescent="0.3">
      <c r="C37">
        <v>2</v>
      </c>
    </row>
    <row r="38" spans="3:3" x14ac:dyDescent="0.3">
      <c r="C38">
        <v>2</v>
      </c>
    </row>
    <row r="39" spans="3:3" x14ac:dyDescent="0.3">
      <c r="C39">
        <v>2</v>
      </c>
    </row>
    <row r="40" spans="3:3" x14ac:dyDescent="0.3">
      <c r="C40">
        <v>2</v>
      </c>
    </row>
    <row r="41" spans="3:3" x14ac:dyDescent="0.3">
      <c r="C41">
        <v>2</v>
      </c>
    </row>
    <row r="42" spans="3:3" x14ac:dyDescent="0.3">
      <c r="C42">
        <v>2</v>
      </c>
    </row>
    <row r="43" spans="3:3" x14ac:dyDescent="0.3">
      <c r="C43">
        <v>2</v>
      </c>
    </row>
    <row r="44" spans="3:3" x14ac:dyDescent="0.3">
      <c r="C44">
        <v>2</v>
      </c>
    </row>
    <row r="45" spans="3:3" x14ac:dyDescent="0.3">
      <c r="C45">
        <v>2</v>
      </c>
    </row>
    <row r="46" spans="3:3" x14ac:dyDescent="0.3">
      <c r="C46">
        <v>2</v>
      </c>
    </row>
    <row r="47" spans="3:3" x14ac:dyDescent="0.3">
      <c r="C47">
        <v>2</v>
      </c>
    </row>
    <row r="48" spans="3:3" x14ac:dyDescent="0.3">
      <c r="C48">
        <v>2</v>
      </c>
    </row>
    <row r="49" spans="3:3" x14ac:dyDescent="0.3">
      <c r="C49">
        <v>2</v>
      </c>
    </row>
    <row r="50" spans="3:3" x14ac:dyDescent="0.3">
      <c r="C50">
        <v>2</v>
      </c>
    </row>
    <row r="51" spans="3:3" x14ac:dyDescent="0.3">
      <c r="C51">
        <v>2</v>
      </c>
    </row>
    <row r="52" spans="3:3" x14ac:dyDescent="0.3">
      <c r="C52">
        <v>2</v>
      </c>
    </row>
    <row r="53" spans="3:3" x14ac:dyDescent="0.3">
      <c r="C53">
        <v>1</v>
      </c>
    </row>
    <row r="54" spans="3:3" x14ac:dyDescent="0.3">
      <c r="C54">
        <v>1</v>
      </c>
    </row>
    <row r="55" spans="3:3" x14ac:dyDescent="0.3">
      <c r="C55">
        <v>1</v>
      </c>
    </row>
    <row r="56" spans="3:3" x14ac:dyDescent="0.3">
      <c r="C56">
        <v>1</v>
      </c>
    </row>
    <row r="57" spans="3:3" x14ac:dyDescent="0.3">
      <c r="C57">
        <v>1</v>
      </c>
    </row>
    <row r="58" spans="3:3" x14ac:dyDescent="0.3">
      <c r="C58">
        <v>1</v>
      </c>
    </row>
    <row r="59" spans="3:3" x14ac:dyDescent="0.3">
      <c r="C59">
        <v>1</v>
      </c>
    </row>
    <row r="60" spans="3:3" x14ac:dyDescent="0.3">
      <c r="C60">
        <v>1</v>
      </c>
    </row>
    <row r="61" spans="3:3" x14ac:dyDescent="0.3">
      <c r="C61">
        <v>1</v>
      </c>
    </row>
    <row r="62" spans="3:3" x14ac:dyDescent="0.3">
      <c r="C62">
        <v>1</v>
      </c>
    </row>
    <row r="63" spans="3:3" x14ac:dyDescent="0.3">
      <c r="C63">
        <v>1</v>
      </c>
    </row>
    <row r="64" spans="3:3" x14ac:dyDescent="0.3">
      <c r="C64">
        <v>1</v>
      </c>
    </row>
    <row r="65" spans="3:3" x14ac:dyDescent="0.3">
      <c r="C65">
        <v>1</v>
      </c>
    </row>
    <row r="66" spans="3:3" x14ac:dyDescent="0.3">
      <c r="C66">
        <v>1</v>
      </c>
    </row>
    <row r="67" spans="3:3" x14ac:dyDescent="0.3">
      <c r="C67">
        <v>1</v>
      </c>
    </row>
    <row r="68" spans="3:3" x14ac:dyDescent="0.3">
      <c r="C68">
        <v>1</v>
      </c>
    </row>
    <row r="69" spans="3:3" x14ac:dyDescent="0.3">
      <c r="C69">
        <v>1</v>
      </c>
    </row>
    <row r="70" spans="3:3" x14ac:dyDescent="0.3">
      <c r="C70">
        <v>1</v>
      </c>
    </row>
    <row r="71" spans="3:3" x14ac:dyDescent="0.3">
      <c r="C71">
        <v>1</v>
      </c>
    </row>
    <row r="72" spans="3:3" x14ac:dyDescent="0.3">
      <c r="C72">
        <v>1</v>
      </c>
    </row>
    <row r="73" spans="3:3" x14ac:dyDescent="0.3">
      <c r="C73">
        <v>1</v>
      </c>
    </row>
    <row r="74" spans="3:3" x14ac:dyDescent="0.3">
      <c r="C74">
        <v>1</v>
      </c>
    </row>
    <row r="75" spans="3:3" x14ac:dyDescent="0.3">
      <c r="C75">
        <v>1</v>
      </c>
    </row>
    <row r="76" spans="3:3" x14ac:dyDescent="0.3">
      <c r="C76">
        <v>1</v>
      </c>
    </row>
    <row r="77" spans="3:3" x14ac:dyDescent="0.3">
      <c r="C77">
        <v>1</v>
      </c>
    </row>
    <row r="78" spans="3:3" x14ac:dyDescent="0.3">
      <c r="C78">
        <v>1</v>
      </c>
    </row>
    <row r="79" spans="3:3" x14ac:dyDescent="0.3">
      <c r="C79">
        <v>1</v>
      </c>
    </row>
    <row r="80" spans="3:3" x14ac:dyDescent="0.3">
      <c r="C80">
        <v>1</v>
      </c>
    </row>
    <row r="81" spans="3:3" x14ac:dyDescent="0.3">
      <c r="C81">
        <v>1</v>
      </c>
    </row>
    <row r="82" spans="3:3" x14ac:dyDescent="0.3">
      <c r="C82">
        <v>1</v>
      </c>
    </row>
    <row r="83" spans="3:3" x14ac:dyDescent="0.3">
      <c r="C83">
        <v>1</v>
      </c>
    </row>
    <row r="84" spans="3:3" x14ac:dyDescent="0.3">
      <c r="C84">
        <v>1</v>
      </c>
    </row>
    <row r="85" spans="3:3" x14ac:dyDescent="0.3">
      <c r="C85">
        <v>1</v>
      </c>
    </row>
    <row r="86" spans="3:3" x14ac:dyDescent="0.3">
      <c r="C86">
        <v>1</v>
      </c>
    </row>
    <row r="87" spans="3:3" x14ac:dyDescent="0.3">
      <c r="C87">
        <v>1</v>
      </c>
    </row>
    <row r="88" spans="3:3" x14ac:dyDescent="0.3">
      <c r="C88">
        <v>1</v>
      </c>
    </row>
    <row r="89" spans="3:3" x14ac:dyDescent="0.3">
      <c r="C89">
        <v>1</v>
      </c>
    </row>
    <row r="90" spans="3:3" x14ac:dyDescent="0.3">
      <c r="C90">
        <v>1</v>
      </c>
    </row>
    <row r="91" spans="3:3" x14ac:dyDescent="0.3">
      <c r="C91">
        <v>1</v>
      </c>
    </row>
    <row r="92" spans="3:3" x14ac:dyDescent="0.3">
      <c r="C92">
        <v>1</v>
      </c>
    </row>
    <row r="93" spans="3:3" x14ac:dyDescent="0.3">
      <c r="C93">
        <v>1</v>
      </c>
    </row>
    <row r="94" spans="3:3" x14ac:dyDescent="0.3">
      <c r="C94">
        <v>1</v>
      </c>
    </row>
    <row r="95" spans="3:3" x14ac:dyDescent="0.3">
      <c r="C95">
        <v>1</v>
      </c>
    </row>
    <row r="96" spans="3:3" x14ac:dyDescent="0.3">
      <c r="C96">
        <v>1</v>
      </c>
    </row>
    <row r="97" spans="3:3" x14ac:dyDescent="0.3">
      <c r="C97">
        <v>1</v>
      </c>
    </row>
    <row r="98" spans="3:3" x14ac:dyDescent="0.3">
      <c r="C98">
        <v>1</v>
      </c>
    </row>
    <row r="99" spans="3:3" x14ac:dyDescent="0.3">
      <c r="C99">
        <v>1</v>
      </c>
    </row>
    <row r="100" spans="3:3" x14ac:dyDescent="0.3">
      <c r="C100">
        <v>1</v>
      </c>
    </row>
    <row r="101" spans="3:3" x14ac:dyDescent="0.3">
      <c r="C101">
        <v>1</v>
      </c>
    </row>
  </sheetData>
  <autoFilter ref="C1:C101"/>
  <mergeCells count="1">
    <mergeCell ref="H15:I15"/>
  </mergeCells>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1"/>
  <sheetViews>
    <sheetView workbookViewId="0">
      <selection activeCell="L14" sqref="L14"/>
    </sheetView>
  </sheetViews>
  <sheetFormatPr defaultRowHeight="14.4" x14ac:dyDescent="0.3"/>
  <cols>
    <col min="1" max="1" width="54.77734375" bestFit="1" customWidth="1"/>
    <col min="7" max="7" width="15.109375" bestFit="1" customWidth="1"/>
    <col min="11" max="11" width="16.5546875" bestFit="1" customWidth="1"/>
  </cols>
  <sheetData>
    <row r="1" spans="1:12" x14ac:dyDescent="0.3">
      <c r="A1" s="1" t="s">
        <v>82</v>
      </c>
      <c r="F1" t="s">
        <v>83</v>
      </c>
    </row>
    <row r="2" spans="1:12" x14ac:dyDescent="0.3">
      <c r="F2">
        <v>1</v>
      </c>
    </row>
    <row r="3" spans="1:12" x14ac:dyDescent="0.3">
      <c r="F3">
        <v>1</v>
      </c>
    </row>
    <row r="4" spans="1:12" x14ac:dyDescent="0.3">
      <c r="F4">
        <v>1</v>
      </c>
    </row>
    <row r="5" spans="1:12" x14ac:dyDescent="0.3">
      <c r="F5">
        <v>1</v>
      </c>
      <c r="G5" t="s">
        <v>61</v>
      </c>
      <c r="H5" s="4">
        <v>0.66</v>
      </c>
    </row>
    <row r="6" spans="1:12" x14ac:dyDescent="0.3">
      <c r="F6">
        <v>5</v>
      </c>
      <c r="G6" t="s">
        <v>62</v>
      </c>
      <c r="H6" s="4">
        <v>0.17</v>
      </c>
    </row>
    <row r="7" spans="1:12" x14ac:dyDescent="0.3">
      <c r="F7">
        <v>4</v>
      </c>
      <c r="G7" t="s">
        <v>63</v>
      </c>
      <c r="H7" s="4">
        <v>7.0000000000000007E-2</v>
      </c>
    </row>
    <row r="8" spans="1:12" x14ac:dyDescent="0.3">
      <c r="F8">
        <v>2</v>
      </c>
      <c r="G8" t="s">
        <v>64</v>
      </c>
      <c r="H8" s="4">
        <v>0.04</v>
      </c>
    </row>
    <row r="9" spans="1:12" x14ac:dyDescent="0.3">
      <c r="F9">
        <v>1</v>
      </c>
      <c r="G9" t="s">
        <v>65</v>
      </c>
      <c r="H9" s="4">
        <v>0.06</v>
      </c>
    </row>
    <row r="10" spans="1:12" x14ac:dyDescent="0.3">
      <c r="F10">
        <v>1</v>
      </c>
    </row>
    <row r="11" spans="1:12" x14ac:dyDescent="0.3">
      <c r="F11">
        <v>2</v>
      </c>
    </row>
    <row r="12" spans="1:12" x14ac:dyDescent="0.3">
      <c r="F12">
        <v>2</v>
      </c>
      <c r="J12" s="8" t="s">
        <v>310</v>
      </c>
      <c r="K12" s="12" t="s">
        <v>309</v>
      </c>
      <c r="L12" s="12"/>
    </row>
    <row r="13" spans="1:12" x14ac:dyDescent="0.3">
      <c r="F13">
        <v>1</v>
      </c>
      <c r="J13" s="8"/>
      <c r="K13" s="8" t="s">
        <v>307</v>
      </c>
      <c r="L13" s="8">
        <f>AVERAGE(F2:F101)</f>
        <v>1.67</v>
      </c>
    </row>
    <row r="14" spans="1:12" x14ac:dyDescent="0.3">
      <c r="F14">
        <v>1</v>
      </c>
      <c r="J14" s="8"/>
      <c r="K14" s="8" t="s">
        <v>308</v>
      </c>
      <c r="L14" s="8">
        <f>_xlfn.STDEV.S(F2:F101)</f>
        <v>1.1551815634108971</v>
      </c>
    </row>
    <row r="15" spans="1:12" x14ac:dyDescent="0.3">
      <c r="F15">
        <v>2</v>
      </c>
    </row>
    <row r="16" spans="1:12" x14ac:dyDescent="0.3">
      <c r="F16">
        <v>2</v>
      </c>
    </row>
    <row r="17" spans="6:6" x14ac:dyDescent="0.3">
      <c r="F17">
        <v>1</v>
      </c>
    </row>
    <row r="18" spans="6:6" x14ac:dyDescent="0.3">
      <c r="F18">
        <v>1</v>
      </c>
    </row>
    <row r="19" spans="6:6" x14ac:dyDescent="0.3">
      <c r="F19">
        <v>2</v>
      </c>
    </row>
    <row r="20" spans="6:6" x14ac:dyDescent="0.3">
      <c r="F20">
        <v>5</v>
      </c>
    </row>
    <row r="21" spans="6:6" x14ac:dyDescent="0.3">
      <c r="F21">
        <v>1</v>
      </c>
    </row>
    <row r="22" spans="6:6" x14ac:dyDescent="0.3">
      <c r="F22">
        <v>2</v>
      </c>
    </row>
    <row r="23" spans="6:6" x14ac:dyDescent="0.3">
      <c r="F23">
        <v>4</v>
      </c>
    </row>
    <row r="24" spans="6:6" x14ac:dyDescent="0.3">
      <c r="F24">
        <v>1</v>
      </c>
    </row>
    <row r="25" spans="6:6" x14ac:dyDescent="0.3">
      <c r="F25">
        <v>1</v>
      </c>
    </row>
    <row r="26" spans="6:6" x14ac:dyDescent="0.3">
      <c r="F26">
        <v>2</v>
      </c>
    </row>
    <row r="27" spans="6:6" x14ac:dyDescent="0.3">
      <c r="F27">
        <v>2</v>
      </c>
    </row>
    <row r="28" spans="6:6" x14ac:dyDescent="0.3">
      <c r="F28">
        <v>3</v>
      </c>
    </row>
    <row r="29" spans="6:6" x14ac:dyDescent="0.3">
      <c r="F29">
        <v>1</v>
      </c>
    </row>
    <row r="30" spans="6:6" x14ac:dyDescent="0.3">
      <c r="F30">
        <v>1</v>
      </c>
    </row>
    <row r="31" spans="6:6" x14ac:dyDescent="0.3">
      <c r="F31">
        <v>1</v>
      </c>
    </row>
    <row r="32" spans="6:6" x14ac:dyDescent="0.3">
      <c r="F32">
        <v>2</v>
      </c>
    </row>
    <row r="33" spans="6:6" x14ac:dyDescent="0.3">
      <c r="F33">
        <v>2</v>
      </c>
    </row>
    <row r="34" spans="6:6" x14ac:dyDescent="0.3">
      <c r="F34">
        <v>1</v>
      </c>
    </row>
    <row r="35" spans="6:6" x14ac:dyDescent="0.3">
      <c r="F35">
        <v>3</v>
      </c>
    </row>
    <row r="36" spans="6:6" x14ac:dyDescent="0.3">
      <c r="F36">
        <v>1</v>
      </c>
    </row>
    <row r="37" spans="6:6" x14ac:dyDescent="0.3">
      <c r="F37">
        <v>1</v>
      </c>
    </row>
    <row r="38" spans="6:6" x14ac:dyDescent="0.3">
      <c r="F38">
        <v>1</v>
      </c>
    </row>
    <row r="39" spans="6:6" x14ac:dyDescent="0.3">
      <c r="F39">
        <v>2</v>
      </c>
    </row>
    <row r="40" spans="6:6" x14ac:dyDescent="0.3">
      <c r="F40">
        <v>4</v>
      </c>
    </row>
    <row r="41" spans="6:6" x14ac:dyDescent="0.3">
      <c r="F41">
        <v>1</v>
      </c>
    </row>
    <row r="42" spans="6:6" x14ac:dyDescent="0.3">
      <c r="F42">
        <v>1</v>
      </c>
    </row>
    <row r="43" spans="6:6" x14ac:dyDescent="0.3">
      <c r="F43">
        <v>1</v>
      </c>
    </row>
    <row r="44" spans="6:6" x14ac:dyDescent="0.3">
      <c r="F44">
        <v>1</v>
      </c>
    </row>
    <row r="45" spans="6:6" x14ac:dyDescent="0.3">
      <c r="F45">
        <v>1</v>
      </c>
    </row>
    <row r="46" spans="6:6" x14ac:dyDescent="0.3">
      <c r="F46">
        <v>5</v>
      </c>
    </row>
    <row r="47" spans="6:6" x14ac:dyDescent="0.3">
      <c r="F47">
        <v>1</v>
      </c>
    </row>
    <row r="48" spans="6:6" x14ac:dyDescent="0.3">
      <c r="F48">
        <v>3</v>
      </c>
    </row>
    <row r="49" spans="6:6" x14ac:dyDescent="0.3">
      <c r="F49">
        <v>2</v>
      </c>
    </row>
    <row r="50" spans="6:6" x14ac:dyDescent="0.3">
      <c r="F50">
        <v>2</v>
      </c>
    </row>
    <row r="51" spans="6:6" x14ac:dyDescent="0.3">
      <c r="F51">
        <v>1</v>
      </c>
    </row>
    <row r="52" spans="6:6" x14ac:dyDescent="0.3">
      <c r="F52">
        <v>2</v>
      </c>
    </row>
    <row r="53" spans="6:6" x14ac:dyDescent="0.3">
      <c r="F53">
        <v>3</v>
      </c>
    </row>
    <row r="54" spans="6:6" x14ac:dyDescent="0.3">
      <c r="F54">
        <v>2</v>
      </c>
    </row>
    <row r="55" spans="6:6" x14ac:dyDescent="0.3">
      <c r="F55">
        <v>2</v>
      </c>
    </row>
    <row r="56" spans="6:6" x14ac:dyDescent="0.3">
      <c r="F56">
        <v>1</v>
      </c>
    </row>
    <row r="57" spans="6:6" x14ac:dyDescent="0.3">
      <c r="F57">
        <v>1</v>
      </c>
    </row>
    <row r="58" spans="6:6" x14ac:dyDescent="0.3">
      <c r="F58">
        <v>3</v>
      </c>
    </row>
    <row r="59" spans="6:6" x14ac:dyDescent="0.3">
      <c r="F59">
        <v>1</v>
      </c>
    </row>
    <row r="60" spans="6:6" x14ac:dyDescent="0.3">
      <c r="F60">
        <v>5</v>
      </c>
    </row>
    <row r="61" spans="6:6" x14ac:dyDescent="0.3">
      <c r="F61">
        <v>1</v>
      </c>
    </row>
    <row r="62" spans="6:6" x14ac:dyDescent="0.3">
      <c r="F62">
        <v>3</v>
      </c>
    </row>
    <row r="63" spans="6:6" x14ac:dyDescent="0.3">
      <c r="F63">
        <v>1</v>
      </c>
    </row>
    <row r="64" spans="6:6" x14ac:dyDescent="0.3">
      <c r="F64">
        <v>3</v>
      </c>
    </row>
    <row r="65" spans="6:6" x14ac:dyDescent="0.3">
      <c r="F65">
        <v>1</v>
      </c>
    </row>
    <row r="66" spans="6:6" x14ac:dyDescent="0.3">
      <c r="F66">
        <v>1</v>
      </c>
    </row>
    <row r="67" spans="6:6" x14ac:dyDescent="0.3">
      <c r="F67">
        <v>1</v>
      </c>
    </row>
    <row r="68" spans="6:6" x14ac:dyDescent="0.3">
      <c r="F68">
        <v>1</v>
      </c>
    </row>
    <row r="69" spans="6:6" x14ac:dyDescent="0.3">
      <c r="F69">
        <v>4</v>
      </c>
    </row>
    <row r="70" spans="6:6" x14ac:dyDescent="0.3">
      <c r="F70">
        <v>1</v>
      </c>
    </row>
    <row r="71" spans="6:6" x14ac:dyDescent="0.3">
      <c r="F71">
        <v>1</v>
      </c>
    </row>
    <row r="72" spans="6:6" x14ac:dyDescent="0.3">
      <c r="F72">
        <v>1</v>
      </c>
    </row>
    <row r="73" spans="6:6" x14ac:dyDescent="0.3">
      <c r="F73">
        <v>1</v>
      </c>
    </row>
    <row r="74" spans="6:6" x14ac:dyDescent="0.3">
      <c r="F74">
        <v>1</v>
      </c>
    </row>
    <row r="75" spans="6:6" x14ac:dyDescent="0.3">
      <c r="F75">
        <v>1</v>
      </c>
    </row>
    <row r="76" spans="6:6" x14ac:dyDescent="0.3">
      <c r="F76">
        <v>1</v>
      </c>
    </row>
    <row r="77" spans="6:6" x14ac:dyDescent="0.3">
      <c r="F77">
        <v>1</v>
      </c>
    </row>
    <row r="78" spans="6:6" x14ac:dyDescent="0.3">
      <c r="F78">
        <v>1</v>
      </c>
    </row>
    <row r="79" spans="6:6" x14ac:dyDescent="0.3">
      <c r="F79">
        <v>1</v>
      </c>
    </row>
    <row r="80" spans="6:6" x14ac:dyDescent="0.3">
      <c r="F80">
        <v>1</v>
      </c>
    </row>
    <row r="81" spans="6:6" x14ac:dyDescent="0.3">
      <c r="F81">
        <v>1</v>
      </c>
    </row>
    <row r="82" spans="6:6" x14ac:dyDescent="0.3">
      <c r="F82">
        <v>1</v>
      </c>
    </row>
    <row r="83" spans="6:6" x14ac:dyDescent="0.3">
      <c r="F83">
        <v>5</v>
      </c>
    </row>
    <row r="84" spans="6:6" x14ac:dyDescent="0.3">
      <c r="F84">
        <v>1</v>
      </c>
    </row>
    <row r="85" spans="6:6" x14ac:dyDescent="0.3">
      <c r="F85">
        <v>1</v>
      </c>
    </row>
    <row r="86" spans="6:6" x14ac:dyDescent="0.3">
      <c r="F86">
        <v>1</v>
      </c>
    </row>
    <row r="87" spans="6:6" x14ac:dyDescent="0.3">
      <c r="F87">
        <v>1</v>
      </c>
    </row>
    <row r="88" spans="6:6" x14ac:dyDescent="0.3">
      <c r="F88">
        <v>1</v>
      </c>
    </row>
    <row r="89" spans="6:6" x14ac:dyDescent="0.3">
      <c r="F89">
        <v>1</v>
      </c>
    </row>
    <row r="90" spans="6:6" x14ac:dyDescent="0.3">
      <c r="F90">
        <v>5</v>
      </c>
    </row>
    <row r="91" spans="6:6" x14ac:dyDescent="0.3">
      <c r="F91">
        <v>1</v>
      </c>
    </row>
    <row r="92" spans="6:6" x14ac:dyDescent="0.3">
      <c r="F92">
        <v>1</v>
      </c>
    </row>
    <row r="93" spans="6:6" x14ac:dyDescent="0.3">
      <c r="F93">
        <v>1</v>
      </c>
    </row>
    <row r="94" spans="6:6" x14ac:dyDescent="0.3">
      <c r="F94">
        <v>1</v>
      </c>
    </row>
    <row r="95" spans="6:6" x14ac:dyDescent="0.3">
      <c r="F95">
        <v>1</v>
      </c>
    </row>
    <row r="96" spans="6:6" x14ac:dyDescent="0.3">
      <c r="F96">
        <v>1</v>
      </c>
    </row>
    <row r="97" spans="6:6" x14ac:dyDescent="0.3">
      <c r="F97">
        <v>1</v>
      </c>
    </row>
    <row r="98" spans="6:6" x14ac:dyDescent="0.3">
      <c r="F98">
        <v>1</v>
      </c>
    </row>
    <row r="99" spans="6:6" x14ac:dyDescent="0.3">
      <c r="F99">
        <v>1</v>
      </c>
    </row>
    <row r="100" spans="6:6" x14ac:dyDescent="0.3">
      <c r="F100">
        <v>1</v>
      </c>
    </row>
    <row r="101" spans="6:6" x14ac:dyDescent="0.3">
      <c r="F101">
        <v>1</v>
      </c>
    </row>
  </sheetData>
  <autoFilter ref="F1:F101"/>
  <mergeCells count="1">
    <mergeCell ref="K12:L12"/>
  </mergeCell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1"/>
  <sheetViews>
    <sheetView workbookViewId="0">
      <selection activeCell="A30" sqref="A30"/>
    </sheetView>
  </sheetViews>
  <sheetFormatPr defaultRowHeight="14.4" x14ac:dyDescent="0.3"/>
  <cols>
    <col min="1" max="1" width="90" bestFit="1" customWidth="1"/>
    <col min="3" max="3" width="15.109375" bestFit="1" customWidth="1"/>
    <col min="7" max="7" width="16.5546875" bestFit="1" customWidth="1"/>
  </cols>
  <sheetData>
    <row r="1" spans="1:8" x14ac:dyDescent="0.3">
      <c r="A1" s="1" t="s">
        <v>84</v>
      </c>
      <c r="B1" t="s">
        <v>85</v>
      </c>
    </row>
    <row r="2" spans="1:8" x14ac:dyDescent="0.3">
      <c r="B2">
        <v>1</v>
      </c>
    </row>
    <row r="3" spans="1:8" x14ac:dyDescent="0.3">
      <c r="B3">
        <v>1</v>
      </c>
    </row>
    <row r="4" spans="1:8" x14ac:dyDescent="0.3">
      <c r="B4">
        <v>1</v>
      </c>
    </row>
    <row r="5" spans="1:8" x14ac:dyDescent="0.3">
      <c r="B5">
        <v>2</v>
      </c>
      <c r="C5" t="s">
        <v>61</v>
      </c>
      <c r="D5" s="4">
        <v>0.03</v>
      </c>
    </row>
    <row r="6" spans="1:8" x14ac:dyDescent="0.3">
      <c r="B6">
        <v>3</v>
      </c>
      <c r="C6" t="s">
        <v>62</v>
      </c>
      <c r="D6" s="4">
        <v>0.01</v>
      </c>
    </row>
    <row r="7" spans="1:8" x14ac:dyDescent="0.3">
      <c r="B7">
        <v>3</v>
      </c>
      <c r="C7" t="s">
        <v>63</v>
      </c>
      <c r="D7" s="4">
        <v>0.14000000000000001</v>
      </c>
    </row>
    <row r="8" spans="1:8" x14ac:dyDescent="0.3">
      <c r="B8">
        <v>3</v>
      </c>
      <c r="C8" t="s">
        <v>64</v>
      </c>
      <c r="D8" s="4">
        <v>0.41</v>
      </c>
    </row>
    <row r="9" spans="1:8" x14ac:dyDescent="0.3">
      <c r="B9">
        <v>3</v>
      </c>
      <c r="C9" t="s">
        <v>65</v>
      </c>
      <c r="D9" s="4">
        <v>0.41</v>
      </c>
    </row>
    <row r="10" spans="1:8" x14ac:dyDescent="0.3">
      <c r="B10">
        <v>3</v>
      </c>
    </row>
    <row r="11" spans="1:8" x14ac:dyDescent="0.3">
      <c r="B11">
        <v>3</v>
      </c>
    </row>
    <row r="12" spans="1:8" x14ac:dyDescent="0.3">
      <c r="B12">
        <v>3</v>
      </c>
    </row>
    <row r="13" spans="1:8" x14ac:dyDescent="0.3">
      <c r="B13">
        <v>3</v>
      </c>
      <c r="F13" s="8" t="s">
        <v>310</v>
      </c>
      <c r="G13" s="12" t="s">
        <v>309</v>
      </c>
      <c r="H13" s="12"/>
    </row>
    <row r="14" spans="1:8" x14ac:dyDescent="0.3">
      <c r="B14">
        <v>3</v>
      </c>
      <c r="F14" s="8"/>
      <c r="G14" s="8" t="s">
        <v>307</v>
      </c>
      <c r="H14" s="8">
        <f>AVERAGE(B2:B101)</f>
        <v>4.16</v>
      </c>
    </row>
    <row r="15" spans="1:8" x14ac:dyDescent="0.3">
      <c r="B15">
        <v>3</v>
      </c>
      <c r="F15" s="8"/>
      <c r="G15" s="8" t="s">
        <v>308</v>
      </c>
      <c r="H15" s="8">
        <f>_xlfn.STDEV.S(B2:B102)</f>
        <v>0.91805679716904409</v>
      </c>
    </row>
    <row r="16" spans="1:8" x14ac:dyDescent="0.3">
      <c r="B16">
        <v>3</v>
      </c>
    </row>
    <row r="17" spans="2:2" x14ac:dyDescent="0.3">
      <c r="B17">
        <v>3</v>
      </c>
    </row>
    <row r="18" spans="2:2" x14ac:dyDescent="0.3">
      <c r="B18">
        <v>3</v>
      </c>
    </row>
    <row r="19" spans="2:2" x14ac:dyDescent="0.3">
      <c r="B19">
        <v>3</v>
      </c>
    </row>
    <row r="20" spans="2:2" x14ac:dyDescent="0.3">
      <c r="B20">
        <v>4</v>
      </c>
    </row>
    <row r="21" spans="2:2" x14ac:dyDescent="0.3">
      <c r="B21">
        <v>4</v>
      </c>
    </row>
    <row r="22" spans="2:2" x14ac:dyDescent="0.3">
      <c r="B22">
        <v>4</v>
      </c>
    </row>
    <row r="23" spans="2:2" x14ac:dyDescent="0.3">
      <c r="B23">
        <v>4</v>
      </c>
    </row>
    <row r="24" spans="2:2" x14ac:dyDescent="0.3">
      <c r="B24">
        <v>4</v>
      </c>
    </row>
    <row r="25" spans="2:2" x14ac:dyDescent="0.3">
      <c r="B25">
        <v>4</v>
      </c>
    </row>
    <row r="26" spans="2:2" x14ac:dyDescent="0.3">
      <c r="B26">
        <v>4</v>
      </c>
    </row>
    <row r="27" spans="2:2" x14ac:dyDescent="0.3">
      <c r="B27">
        <v>4</v>
      </c>
    </row>
    <row r="28" spans="2:2" x14ac:dyDescent="0.3">
      <c r="B28">
        <v>4</v>
      </c>
    </row>
    <row r="29" spans="2:2" x14ac:dyDescent="0.3">
      <c r="B29">
        <v>4</v>
      </c>
    </row>
    <row r="30" spans="2:2" x14ac:dyDescent="0.3">
      <c r="B30">
        <v>4</v>
      </c>
    </row>
    <row r="31" spans="2:2" x14ac:dyDescent="0.3">
      <c r="B31">
        <v>4</v>
      </c>
    </row>
    <row r="32" spans="2:2" x14ac:dyDescent="0.3">
      <c r="B32">
        <v>4</v>
      </c>
    </row>
    <row r="33" spans="2:2" x14ac:dyDescent="0.3">
      <c r="B33">
        <v>4</v>
      </c>
    </row>
    <row r="34" spans="2:2" x14ac:dyDescent="0.3">
      <c r="B34">
        <v>4</v>
      </c>
    </row>
    <row r="35" spans="2:2" x14ac:dyDescent="0.3">
      <c r="B35">
        <v>4</v>
      </c>
    </row>
    <row r="36" spans="2:2" x14ac:dyDescent="0.3">
      <c r="B36">
        <v>4</v>
      </c>
    </row>
    <row r="37" spans="2:2" x14ac:dyDescent="0.3">
      <c r="B37">
        <v>4</v>
      </c>
    </row>
    <row r="38" spans="2:2" x14ac:dyDescent="0.3">
      <c r="B38">
        <v>4</v>
      </c>
    </row>
    <row r="39" spans="2:2" x14ac:dyDescent="0.3">
      <c r="B39">
        <v>4</v>
      </c>
    </row>
    <row r="40" spans="2:2" x14ac:dyDescent="0.3">
      <c r="B40">
        <v>4</v>
      </c>
    </row>
    <row r="41" spans="2:2" x14ac:dyDescent="0.3">
      <c r="B41">
        <v>4</v>
      </c>
    </row>
    <row r="42" spans="2:2" x14ac:dyDescent="0.3">
      <c r="B42">
        <v>4</v>
      </c>
    </row>
    <row r="43" spans="2:2" x14ac:dyDescent="0.3">
      <c r="B43">
        <v>4</v>
      </c>
    </row>
    <row r="44" spans="2:2" x14ac:dyDescent="0.3">
      <c r="B44">
        <v>4</v>
      </c>
    </row>
    <row r="45" spans="2:2" x14ac:dyDescent="0.3">
      <c r="B45">
        <v>4</v>
      </c>
    </row>
    <row r="46" spans="2:2" x14ac:dyDescent="0.3">
      <c r="B46">
        <v>4</v>
      </c>
    </row>
    <row r="47" spans="2:2" x14ac:dyDescent="0.3">
      <c r="B47">
        <v>4</v>
      </c>
    </row>
    <row r="48" spans="2:2" x14ac:dyDescent="0.3">
      <c r="B48">
        <v>4</v>
      </c>
    </row>
    <row r="49" spans="2:2" x14ac:dyDescent="0.3">
      <c r="B49">
        <v>4</v>
      </c>
    </row>
    <row r="50" spans="2:2" x14ac:dyDescent="0.3">
      <c r="B50">
        <v>4</v>
      </c>
    </row>
    <row r="51" spans="2:2" x14ac:dyDescent="0.3">
      <c r="B51">
        <v>4</v>
      </c>
    </row>
    <row r="52" spans="2:2" x14ac:dyDescent="0.3">
      <c r="B52">
        <v>4</v>
      </c>
    </row>
    <row r="53" spans="2:2" x14ac:dyDescent="0.3">
      <c r="B53">
        <v>4</v>
      </c>
    </row>
    <row r="54" spans="2:2" x14ac:dyDescent="0.3">
      <c r="B54">
        <v>4</v>
      </c>
    </row>
    <row r="55" spans="2:2" x14ac:dyDescent="0.3">
      <c r="B55">
        <v>4</v>
      </c>
    </row>
    <row r="56" spans="2:2" x14ac:dyDescent="0.3">
      <c r="B56">
        <v>4</v>
      </c>
    </row>
    <row r="57" spans="2:2" x14ac:dyDescent="0.3">
      <c r="B57">
        <v>4</v>
      </c>
    </row>
    <row r="58" spans="2:2" x14ac:dyDescent="0.3">
      <c r="B58">
        <v>4</v>
      </c>
    </row>
    <row r="59" spans="2:2" x14ac:dyDescent="0.3">
      <c r="B59">
        <v>4</v>
      </c>
    </row>
    <row r="60" spans="2:2" x14ac:dyDescent="0.3">
      <c r="B60">
        <v>4</v>
      </c>
    </row>
    <row r="61" spans="2:2" x14ac:dyDescent="0.3">
      <c r="B61">
        <v>5</v>
      </c>
    </row>
    <row r="62" spans="2:2" x14ac:dyDescent="0.3">
      <c r="B62">
        <v>5</v>
      </c>
    </row>
    <row r="63" spans="2:2" x14ac:dyDescent="0.3">
      <c r="B63">
        <v>5</v>
      </c>
    </row>
    <row r="64" spans="2:2" x14ac:dyDescent="0.3">
      <c r="B64">
        <v>5</v>
      </c>
    </row>
    <row r="65" spans="2:2" x14ac:dyDescent="0.3">
      <c r="B65">
        <v>5</v>
      </c>
    </row>
    <row r="66" spans="2:2" x14ac:dyDescent="0.3">
      <c r="B66">
        <v>5</v>
      </c>
    </row>
    <row r="67" spans="2:2" x14ac:dyDescent="0.3">
      <c r="B67">
        <v>5</v>
      </c>
    </row>
    <row r="68" spans="2:2" x14ac:dyDescent="0.3">
      <c r="B68">
        <v>5</v>
      </c>
    </row>
    <row r="69" spans="2:2" x14ac:dyDescent="0.3">
      <c r="B69">
        <v>5</v>
      </c>
    </row>
    <row r="70" spans="2:2" x14ac:dyDescent="0.3">
      <c r="B70">
        <v>5</v>
      </c>
    </row>
    <row r="71" spans="2:2" x14ac:dyDescent="0.3">
      <c r="B71">
        <v>5</v>
      </c>
    </row>
    <row r="72" spans="2:2" x14ac:dyDescent="0.3">
      <c r="B72">
        <v>5</v>
      </c>
    </row>
    <row r="73" spans="2:2" x14ac:dyDescent="0.3">
      <c r="B73">
        <v>5</v>
      </c>
    </row>
    <row r="74" spans="2:2" x14ac:dyDescent="0.3">
      <c r="B74">
        <v>5</v>
      </c>
    </row>
    <row r="75" spans="2:2" x14ac:dyDescent="0.3">
      <c r="B75">
        <v>5</v>
      </c>
    </row>
    <row r="76" spans="2:2" x14ac:dyDescent="0.3">
      <c r="B76">
        <v>5</v>
      </c>
    </row>
    <row r="77" spans="2:2" x14ac:dyDescent="0.3">
      <c r="B77">
        <v>5</v>
      </c>
    </row>
    <row r="78" spans="2:2" x14ac:dyDescent="0.3">
      <c r="B78">
        <v>5</v>
      </c>
    </row>
    <row r="79" spans="2:2" x14ac:dyDescent="0.3">
      <c r="B79">
        <v>5</v>
      </c>
    </row>
    <row r="80" spans="2:2" x14ac:dyDescent="0.3">
      <c r="B80">
        <v>5</v>
      </c>
    </row>
    <row r="81" spans="2:2" x14ac:dyDescent="0.3">
      <c r="B81">
        <v>5</v>
      </c>
    </row>
    <row r="82" spans="2:2" x14ac:dyDescent="0.3">
      <c r="B82">
        <v>5</v>
      </c>
    </row>
    <row r="83" spans="2:2" x14ac:dyDescent="0.3">
      <c r="B83">
        <v>5</v>
      </c>
    </row>
    <row r="84" spans="2:2" x14ac:dyDescent="0.3">
      <c r="B84">
        <v>5</v>
      </c>
    </row>
    <row r="85" spans="2:2" x14ac:dyDescent="0.3">
      <c r="B85">
        <v>5</v>
      </c>
    </row>
    <row r="86" spans="2:2" x14ac:dyDescent="0.3">
      <c r="B86">
        <v>5</v>
      </c>
    </row>
    <row r="87" spans="2:2" x14ac:dyDescent="0.3">
      <c r="B87">
        <v>5</v>
      </c>
    </row>
    <row r="88" spans="2:2" x14ac:dyDescent="0.3">
      <c r="B88">
        <v>5</v>
      </c>
    </row>
    <row r="89" spans="2:2" x14ac:dyDescent="0.3">
      <c r="B89">
        <v>5</v>
      </c>
    </row>
    <row r="90" spans="2:2" x14ac:dyDescent="0.3">
      <c r="B90">
        <v>5</v>
      </c>
    </row>
    <row r="91" spans="2:2" x14ac:dyDescent="0.3">
      <c r="B91">
        <v>5</v>
      </c>
    </row>
    <row r="92" spans="2:2" x14ac:dyDescent="0.3">
      <c r="B92">
        <v>5</v>
      </c>
    </row>
    <row r="93" spans="2:2" x14ac:dyDescent="0.3">
      <c r="B93">
        <v>5</v>
      </c>
    </row>
    <row r="94" spans="2:2" x14ac:dyDescent="0.3">
      <c r="B94">
        <v>5</v>
      </c>
    </row>
    <row r="95" spans="2:2" x14ac:dyDescent="0.3">
      <c r="B95">
        <v>5</v>
      </c>
    </row>
    <row r="96" spans="2:2" x14ac:dyDescent="0.3">
      <c r="B96">
        <v>5</v>
      </c>
    </row>
    <row r="97" spans="2:2" x14ac:dyDescent="0.3">
      <c r="B97">
        <v>5</v>
      </c>
    </row>
    <row r="98" spans="2:2" x14ac:dyDescent="0.3">
      <c r="B98">
        <v>5</v>
      </c>
    </row>
    <row r="99" spans="2:2" x14ac:dyDescent="0.3">
      <c r="B99">
        <v>5</v>
      </c>
    </row>
    <row r="100" spans="2:2" x14ac:dyDescent="0.3">
      <c r="B100">
        <v>5</v>
      </c>
    </row>
    <row r="101" spans="2:2" x14ac:dyDescent="0.3">
      <c r="B101">
        <v>5</v>
      </c>
    </row>
  </sheetData>
  <autoFilter ref="B1:B101"/>
  <mergeCells count="1">
    <mergeCell ref="G13:H13"/>
  </mergeCell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1"/>
  <sheetViews>
    <sheetView workbookViewId="0">
      <selection activeCell="P15" sqref="P15"/>
    </sheetView>
  </sheetViews>
  <sheetFormatPr defaultRowHeight="14.4" x14ac:dyDescent="0.3"/>
  <cols>
    <col min="12" max="12" width="15.109375" bestFit="1" customWidth="1"/>
    <col min="15" max="15" width="16.5546875" bestFit="1" customWidth="1"/>
  </cols>
  <sheetData>
    <row r="1" spans="1:16" x14ac:dyDescent="0.3">
      <c r="A1" s="1" t="s">
        <v>86</v>
      </c>
      <c r="J1" t="s">
        <v>76</v>
      </c>
    </row>
    <row r="2" spans="1:16" x14ac:dyDescent="0.3">
      <c r="J2">
        <v>1</v>
      </c>
    </row>
    <row r="3" spans="1:16" x14ac:dyDescent="0.3">
      <c r="J3">
        <v>3</v>
      </c>
    </row>
    <row r="4" spans="1:16" x14ac:dyDescent="0.3">
      <c r="J4">
        <v>1</v>
      </c>
    </row>
    <row r="5" spans="1:16" x14ac:dyDescent="0.3">
      <c r="J5">
        <v>3</v>
      </c>
      <c r="L5" t="s">
        <v>61</v>
      </c>
      <c r="M5" s="4">
        <v>7.0000000000000007E-2</v>
      </c>
    </row>
    <row r="6" spans="1:16" x14ac:dyDescent="0.3">
      <c r="J6">
        <v>3</v>
      </c>
      <c r="L6" t="s">
        <v>62</v>
      </c>
      <c r="M6" s="4">
        <v>0.17</v>
      </c>
    </row>
    <row r="7" spans="1:16" x14ac:dyDescent="0.3">
      <c r="J7">
        <v>3</v>
      </c>
      <c r="L7" t="s">
        <v>63</v>
      </c>
      <c r="M7" s="4">
        <v>0.4</v>
      </c>
    </row>
    <row r="8" spans="1:16" x14ac:dyDescent="0.3">
      <c r="J8">
        <v>3</v>
      </c>
      <c r="L8" t="s">
        <v>64</v>
      </c>
      <c r="M8" s="4">
        <v>0.21</v>
      </c>
    </row>
    <row r="9" spans="1:16" x14ac:dyDescent="0.3">
      <c r="J9">
        <v>3</v>
      </c>
      <c r="L9" t="s">
        <v>65</v>
      </c>
      <c r="M9" s="4">
        <v>0.15</v>
      </c>
    </row>
    <row r="10" spans="1:16" x14ac:dyDescent="0.3">
      <c r="J10">
        <v>1</v>
      </c>
    </row>
    <row r="11" spans="1:16" x14ac:dyDescent="0.3">
      <c r="J11">
        <v>1</v>
      </c>
    </row>
    <row r="12" spans="1:16" x14ac:dyDescent="0.3">
      <c r="J12">
        <v>3</v>
      </c>
    </row>
    <row r="13" spans="1:16" x14ac:dyDescent="0.3">
      <c r="J13">
        <v>3</v>
      </c>
      <c r="N13" s="8" t="s">
        <v>310</v>
      </c>
      <c r="O13" s="12" t="s">
        <v>309</v>
      </c>
      <c r="P13" s="12"/>
    </row>
    <row r="14" spans="1:16" x14ac:dyDescent="0.3">
      <c r="J14">
        <v>3</v>
      </c>
      <c r="N14" s="8"/>
      <c r="O14" s="8" t="s">
        <v>307</v>
      </c>
      <c r="P14" s="8">
        <f>AVERAGE(J2:J101)</f>
        <v>3.2</v>
      </c>
    </row>
    <row r="15" spans="1:16" x14ac:dyDescent="0.3">
      <c r="J15">
        <v>3</v>
      </c>
      <c r="N15" s="8"/>
      <c r="O15" s="8" t="s">
        <v>308</v>
      </c>
      <c r="P15" s="8">
        <f>_xlfn.STDEV.S(J2:J102)</f>
        <v>1.1101005505463153</v>
      </c>
    </row>
    <row r="16" spans="1:16" x14ac:dyDescent="0.3">
      <c r="J16">
        <v>3</v>
      </c>
    </row>
    <row r="17" spans="10:10" x14ac:dyDescent="0.3">
      <c r="J17">
        <v>5</v>
      </c>
    </row>
    <row r="18" spans="10:10" x14ac:dyDescent="0.3">
      <c r="J18">
        <v>3</v>
      </c>
    </row>
    <row r="19" spans="10:10" x14ac:dyDescent="0.3">
      <c r="J19">
        <v>3</v>
      </c>
    </row>
    <row r="20" spans="10:10" x14ac:dyDescent="0.3">
      <c r="J20">
        <v>3</v>
      </c>
    </row>
    <row r="21" spans="10:10" x14ac:dyDescent="0.3">
      <c r="J21">
        <v>5</v>
      </c>
    </row>
    <row r="22" spans="10:10" x14ac:dyDescent="0.3">
      <c r="J22">
        <v>3</v>
      </c>
    </row>
    <row r="23" spans="10:10" x14ac:dyDescent="0.3">
      <c r="J23">
        <v>3</v>
      </c>
    </row>
    <row r="24" spans="10:10" x14ac:dyDescent="0.3">
      <c r="J24">
        <v>5</v>
      </c>
    </row>
    <row r="25" spans="10:10" x14ac:dyDescent="0.3">
      <c r="J25">
        <v>3</v>
      </c>
    </row>
    <row r="26" spans="10:10" x14ac:dyDescent="0.3">
      <c r="J26">
        <v>3</v>
      </c>
    </row>
    <row r="27" spans="10:10" x14ac:dyDescent="0.3">
      <c r="J27">
        <v>3</v>
      </c>
    </row>
    <row r="28" spans="10:10" x14ac:dyDescent="0.3">
      <c r="J28">
        <v>3</v>
      </c>
    </row>
    <row r="29" spans="10:10" x14ac:dyDescent="0.3">
      <c r="J29">
        <v>1</v>
      </c>
    </row>
    <row r="30" spans="10:10" x14ac:dyDescent="0.3">
      <c r="J30">
        <v>5</v>
      </c>
    </row>
    <row r="31" spans="10:10" x14ac:dyDescent="0.3">
      <c r="J31">
        <v>3</v>
      </c>
    </row>
    <row r="32" spans="10:10" x14ac:dyDescent="0.3">
      <c r="J32">
        <v>3</v>
      </c>
    </row>
    <row r="33" spans="10:10" x14ac:dyDescent="0.3">
      <c r="J33">
        <v>3</v>
      </c>
    </row>
    <row r="34" spans="10:10" x14ac:dyDescent="0.3">
      <c r="J34">
        <v>3</v>
      </c>
    </row>
    <row r="35" spans="10:10" x14ac:dyDescent="0.3">
      <c r="J35">
        <v>5</v>
      </c>
    </row>
    <row r="36" spans="10:10" x14ac:dyDescent="0.3">
      <c r="J36">
        <v>3</v>
      </c>
    </row>
    <row r="37" spans="10:10" x14ac:dyDescent="0.3">
      <c r="J37">
        <v>3</v>
      </c>
    </row>
    <row r="38" spans="10:10" x14ac:dyDescent="0.3">
      <c r="J38">
        <v>3</v>
      </c>
    </row>
    <row r="39" spans="10:10" x14ac:dyDescent="0.3">
      <c r="J39">
        <v>3</v>
      </c>
    </row>
    <row r="40" spans="10:10" x14ac:dyDescent="0.3">
      <c r="J40">
        <v>3</v>
      </c>
    </row>
    <row r="41" spans="10:10" x14ac:dyDescent="0.3">
      <c r="J41">
        <v>3</v>
      </c>
    </row>
    <row r="42" spans="10:10" x14ac:dyDescent="0.3">
      <c r="J42">
        <v>3</v>
      </c>
    </row>
    <row r="43" spans="10:10" x14ac:dyDescent="0.3">
      <c r="J43">
        <v>5</v>
      </c>
    </row>
    <row r="44" spans="10:10" x14ac:dyDescent="0.3">
      <c r="J44">
        <v>5</v>
      </c>
    </row>
    <row r="45" spans="10:10" x14ac:dyDescent="0.3">
      <c r="J45">
        <v>5</v>
      </c>
    </row>
    <row r="46" spans="10:10" x14ac:dyDescent="0.3">
      <c r="J46">
        <v>5</v>
      </c>
    </row>
    <row r="47" spans="10:10" x14ac:dyDescent="0.3">
      <c r="J47">
        <v>5</v>
      </c>
    </row>
    <row r="48" spans="10:10" x14ac:dyDescent="0.3">
      <c r="J48">
        <v>3</v>
      </c>
    </row>
    <row r="49" spans="10:10" x14ac:dyDescent="0.3">
      <c r="J49">
        <v>5</v>
      </c>
    </row>
    <row r="50" spans="10:10" x14ac:dyDescent="0.3">
      <c r="J50">
        <v>5</v>
      </c>
    </row>
    <row r="51" spans="10:10" x14ac:dyDescent="0.3">
      <c r="J51">
        <v>5</v>
      </c>
    </row>
    <row r="52" spans="10:10" x14ac:dyDescent="0.3">
      <c r="J52">
        <v>3</v>
      </c>
    </row>
    <row r="53" spans="10:10" x14ac:dyDescent="0.3">
      <c r="J53">
        <v>3</v>
      </c>
    </row>
    <row r="54" spans="10:10" x14ac:dyDescent="0.3">
      <c r="J54">
        <v>3</v>
      </c>
    </row>
    <row r="55" spans="10:10" x14ac:dyDescent="0.3">
      <c r="J55">
        <v>5</v>
      </c>
    </row>
    <row r="56" spans="10:10" x14ac:dyDescent="0.3">
      <c r="J56">
        <v>5</v>
      </c>
    </row>
    <row r="57" spans="10:10" x14ac:dyDescent="0.3">
      <c r="J57">
        <v>1</v>
      </c>
    </row>
    <row r="58" spans="10:10" x14ac:dyDescent="0.3">
      <c r="J58">
        <v>3</v>
      </c>
    </row>
    <row r="59" spans="10:10" x14ac:dyDescent="0.3">
      <c r="J59">
        <v>3</v>
      </c>
    </row>
    <row r="60" spans="10:10" x14ac:dyDescent="0.3">
      <c r="J60">
        <v>4</v>
      </c>
    </row>
    <row r="61" spans="10:10" x14ac:dyDescent="0.3">
      <c r="J61">
        <v>3</v>
      </c>
    </row>
    <row r="62" spans="10:10" x14ac:dyDescent="0.3">
      <c r="J62">
        <v>4</v>
      </c>
    </row>
    <row r="63" spans="10:10" x14ac:dyDescent="0.3">
      <c r="J63">
        <v>1</v>
      </c>
    </row>
    <row r="64" spans="10:10" x14ac:dyDescent="0.3">
      <c r="J64">
        <v>4</v>
      </c>
    </row>
    <row r="65" spans="10:10" x14ac:dyDescent="0.3">
      <c r="J65">
        <v>4</v>
      </c>
    </row>
    <row r="66" spans="10:10" x14ac:dyDescent="0.3">
      <c r="J66">
        <v>4</v>
      </c>
    </row>
    <row r="67" spans="10:10" x14ac:dyDescent="0.3">
      <c r="J67">
        <v>4</v>
      </c>
    </row>
    <row r="68" spans="10:10" x14ac:dyDescent="0.3">
      <c r="J68">
        <v>4</v>
      </c>
    </row>
    <row r="69" spans="10:10" x14ac:dyDescent="0.3">
      <c r="J69">
        <v>4</v>
      </c>
    </row>
    <row r="70" spans="10:10" x14ac:dyDescent="0.3">
      <c r="J70">
        <v>4</v>
      </c>
    </row>
    <row r="71" spans="10:10" x14ac:dyDescent="0.3">
      <c r="J71">
        <v>4</v>
      </c>
    </row>
    <row r="72" spans="10:10" x14ac:dyDescent="0.3">
      <c r="J72">
        <v>4</v>
      </c>
    </row>
    <row r="73" spans="10:10" x14ac:dyDescent="0.3">
      <c r="J73">
        <v>3</v>
      </c>
    </row>
    <row r="74" spans="10:10" x14ac:dyDescent="0.3">
      <c r="J74">
        <v>3</v>
      </c>
    </row>
    <row r="75" spans="10:10" x14ac:dyDescent="0.3">
      <c r="J75">
        <v>4</v>
      </c>
    </row>
    <row r="76" spans="10:10" x14ac:dyDescent="0.3">
      <c r="J76">
        <v>4</v>
      </c>
    </row>
    <row r="77" spans="10:10" x14ac:dyDescent="0.3">
      <c r="J77">
        <v>4</v>
      </c>
    </row>
    <row r="78" spans="10:10" x14ac:dyDescent="0.3">
      <c r="J78">
        <v>4</v>
      </c>
    </row>
    <row r="79" spans="10:10" x14ac:dyDescent="0.3">
      <c r="J79">
        <v>2</v>
      </c>
    </row>
    <row r="80" spans="10:10" x14ac:dyDescent="0.3">
      <c r="J80">
        <v>2</v>
      </c>
    </row>
    <row r="81" spans="10:10" x14ac:dyDescent="0.3">
      <c r="J81">
        <v>2</v>
      </c>
    </row>
    <row r="82" spans="10:10" x14ac:dyDescent="0.3">
      <c r="J82">
        <v>4</v>
      </c>
    </row>
    <row r="83" spans="10:10" x14ac:dyDescent="0.3">
      <c r="J83">
        <v>2</v>
      </c>
    </row>
    <row r="84" spans="10:10" x14ac:dyDescent="0.3">
      <c r="J84">
        <v>4</v>
      </c>
    </row>
    <row r="85" spans="10:10" x14ac:dyDescent="0.3">
      <c r="J85">
        <v>2</v>
      </c>
    </row>
    <row r="86" spans="10:10" x14ac:dyDescent="0.3">
      <c r="J86">
        <v>2</v>
      </c>
    </row>
    <row r="87" spans="10:10" x14ac:dyDescent="0.3">
      <c r="J87">
        <v>4</v>
      </c>
    </row>
    <row r="88" spans="10:10" x14ac:dyDescent="0.3">
      <c r="J88">
        <v>2</v>
      </c>
    </row>
    <row r="89" spans="10:10" x14ac:dyDescent="0.3">
      <c r="J89">
        <v>2</v>
      </c>
    </row>
    <row r="90" spans="10:10" x14ac:dyDescent="0.3">
      <c r="J90">
        <v>2</v>
      </c>
    </row>
    <row r="91" spans="10:10" x14ac:dyDescent="0.3">
      <c r="J91">
        <v>2</v>
      </c>
    </row>
    <row r="92" spans="10:10" x14ac:dyDescent="0.3">
      <c r="J92">
        <v>2</v>
      </c>
    </row>
    <row r="93" spans="10:10" x14ac:dyDescent="0.3">
      <c r="J93">
        <v>2</v>
      </c>
    </row>
    <row r="94" spans="10:10" x14ac:dyDescent="0.3">
      <c r="J94">
        <v>4</v>
      </c>
    </row>
    <row r="95" spans="10:10" x14ac:dyDescent="0.3">
      <c r="J95">
        <v>4</v>
      </c>
    </row>
    <row r="96" spans="10:10" x14ac:dyDescent="0.3">
      <c r="J96">
        <v>2</v>
      </c>
    </row>
    <row r="97" spans="10:10" x14ac:dyDescent="0.3">
      <c r="J97">
        <v>2</v>
      </c>
    </row>
    <row r="98" spans="10:10" x14ac:dyDescent="0.3">
      <c r="J98">
        <v>2</v>
      </c>
    </row>
    <row r="99" spans="10:10" x14ac:dyDescent="0.3">
      <c r="J99">
        <v>4</v>
      </c>
    </row>
    <row r="100" spans="10:10" x14ac:dyDescent="0.3">
      <c r="J100">
        <v>2</v>
      </c>
    </row>
    <row r="101" spans="10:10" x14ac:dyDescent="0.3">
      <c r="J101">
        <v>2</v>
      </c>
    </row>
  </sheetData>
  <autoFilter ref="J1:J101"/>
  <mergeCells count="1">
    <mergeCell ref="O13:P13"/>
  </mergeCell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1"/>
  <sheetViews>
    <sheetView workbookViewId="0">
      <selection activeCell="L16" sqref="L16"/>
    </sheetView>
  </sheetViews>
  <sheetFormatPr defaultRowHeight="14.4" x14ac:dyDescent="0.3"/>
  <cols>
    <col min="1" max="1" width="48.5546875" customWidth="1"/>
    <col min="6" max="6" width="15.109375" bestFit="1" customWidth="1"/>
    <col min="11" max="11" width="16.5546875" bestFit="1" customWidth="1"/>
  </cols>
  <sheetData>
    <row r="1" spans="1:12" x14ac:dyDescent="0.3">
      <c r="A1" s="1" t="s">
        <v>88</v>
      </c>
      <c r="E1" t="s">
        <v>87</v>
      </c>
    </row>
    <row r="2" spans="1:12" x14ac:dyDescent="0.3">
      <c r="E2">
        <v>1</v>
      </c>
    </row>
    <row r="3" spans="1:12" x14ac:dyDescent="0.3">
      <c r="E3">
        <v>3</v>
      </c>
    </row>
    <row r="4" spans="1:12" x14ac:dyDescent="0.3">
      <c r="E4">
        <v>4</v>
      </c>
      <c r="F4" t="s">
        <v>61</v>
      </c>
      <c r="G4" s="4">
        <v>0.03</v>
      </c>
    </row>
    <row r="5" spans="1:12" x14ac:dyDescent="0.3">
      <c r="E5">
        <v>3</v>
      </c>
      <c r="F5" t="s">
        <v>62</v>
      </c>
      <c r="G5" s="4">
        <v>0.03</v>
      </c>
    </row>
    <row r="6" spans="1:12" x14ac:dyDescent="0.3">
      <c r="E6">
        <v>3</v>
      </c>
      <c r="F6" t="s">
        <v>63</v>
      </c>
      <c r="G6" s="4">
        <v>0.06</v>
      </c>
    </row>
    <row r="7" spans="1:12" x14ac:dyDescent="0.3">
      <c r="E7">
        <v>5</v>
      </c>
      <c r="F7" t="s">
        <v>64</v>
      </c>
      <c r="G7" s="4">
        <v>0.22</v>
      </c>
    </row>
    <row r="8" spans="1:12" x14ac:dyDescent="0.3">
      <c r="E8">
        <v>4</v>
      </c>
      <c r="F8" t="s">
        <v>65</v>
      </c>
      <c r="G8" s="4">
        <v>0.66</v>
      </c>
    </row>
    <row r="9" spans="1:12" x14ac:dyDescent="0.3">
      <c r="E9">
        <v>2</v>
      </c>
    </row>
    <row r="10" spans="1:12" x14ac:dyDescent="0.3">
      <c r="E10">
        <v>5</v>
      </c>
    </row>
    <row r="11" spans="1:12" x14ac:dyDescent="0.3">
      <c r="E11">
        <v>5</v>
      </c>
    </row>
    <row r="12" spans="1:12" x14ac:dyDescent="0.3">
      <c r="E12">
        <v>3</v>
      </c>
    </row>
    <row r="13" spans="1:12" x14ac:dyDescent="0.3">
      <c r="E13">
        <v>5</v>
      </c>
    </row>
    <row r="14" spans="1:12" x14ac:dyDescent="0.3">
      <c r="E14">
        <v>3</v>
      </c>
      <c r="J14" s="8" t="s">
        <v>310</v>
      </c>
      <c r="K14" s="12" t="s">
        <v>309</v>
      </c>
      <c r="L14" s="12"/>
    </row>
    <row r="15" spans="1:12" x14ac:dyDescent="0.3">
      <c r="E15">
        <v>3</v>
      </c>
      <c r="J15" s="8"/>
      <c r="K15" s="8" t="s">
        <v>307</v>
      </c>
      <c r="L15" s="8">
        <f>AVERAGE(E2:E101)</f>
        <v>4.45</v>
      </c>
    </row>
    <row r="16" spans="1:12" x14ac:dyDescent="0.3">
      <c r="E16">
        <v>5</v>
      </c>
      <c r="J16" s="8"/>
      <c r="K16" s="8" t="s">
        <v>308</v>
      </c>
      <c r="L16" s="8">
        <f>_xlfn.STDEV.S(E2:E101)</f>
        <v>0.9574271077563381</v>
      </c>
    </row>
    <row r="17" spans="5:5" x14ac:dyDescent="0.3">
      <c r="E17">
        <v>1</v>
      </c>
    </row>
    <row r="18" spans="5:5" x14ac:dyDescent="0.3">
      <c r="E18">
        <v>2</v>
      </c>
    </row>
    <row r="19" spans="5:5" x14ac:dyDescent="0.3">
      <c r="E19">
        <v>4</v>
      </c>
    </row>
    <row r="20" spans="5:5" x14ac:dyDescent="0.3">
      <c r="E20">
        <v>5</v>
      </c>
    </row>
    <row r="21" spans="5:5" x14ac:dyDescent="0.3">
      <c r="E21">
        <v>5</v>
      </c>
    </row>
    <row r="22" spans="5:5" x14ac:dyDescent="0.3">
      <c r="E22">
        <v>4</v>
      </c>
    </row>
    <row r="23" spans="5:5" x14ac:dyDescent="0.3">
      <c r="E23">
        <v>2</v>
      </c>
    </row>
    <row r="24" spans="5:5" x14ac:dyDescent="0.3">
      <c r="E24">
        <v>5</v>
      </c>
    </row>
    <row r="25" spans="5:5" x14ac:dyDescent="0.3">
      <c r="E25">
        <v>5</v>
      </c>
    </row>
    <row r="26" spans="5:5" x14ac:dyDescent="0.3">
      <c r="E26">
        <v>5</v>
      </c>
    </row>
    <row r="27" spans="5:5" x14ac:dyDescent="0.3">
      <c r="E27">
        <v>5</v>
      </c>
    </row>
    <row r="28" spans="5:5" x14ac:dyDescent="0.3">
      <c r="E28">
        <v>5</v>
      </c>
    </row>
    <row r="29" spans="5:5" x14ac:dyDescent="0.3">
      <c r="E29">
        <v>5</v>
      </c>
    </row>
    <row r="30" spans="5:5" x14ac:dyDescent="0.3">
      <c r="E30">
        <v>4</v>
      </c>
    </row>
    <row r="31" spans="5:5" x14ac:dyDescent="0.3">
      <c r="E31">
        <v>5</v>
      </c>
    </row>
    <row r="32" spans="5:5" x14ac:dyDescent="0.3">
      <c r="E32">
        <v>5</v>
      </c>
    </row>
    <row r="33" spans="5:5" x14ac:dyDescent="0.3">
      <c r="E33">
        <v>5</v>
      </c>
    </row>
    <row r="34" spans="5:5" x14ac:dyDescent="0.3">
      <c r="E34">
        <v>5</v>
      </c>
    </row>
    <row r="35" spans="5:5" x14ac:dyDescent="0.3">
      <c r="E35">
        <v>5</v>
      </c>
    </row>
    <row r="36" spans="5:5" x14ac:dyDescent="0.3">
      <c r="E36">
        <v>5</v>
      </c>
    </row>
    <row r="37" spans="5:5" x14ac:dyDescent="0.3">
      <c r="E37">
        <v>5</v>
      </c>
    </row>
    <row r="38" spans="5:5" x14ac:dyDescent="0.3">
      <c r="E38">
        <v>4</v>
      </c>
    </row>
    <row r="39" spans="5:5" x14ac:dyDescent="0.3">
      <c r="E39">
        <v>4</v>
      </c>
    </row>
    <row r="40" spans="5:5" x14ac:dyDescent="0.3">
      <c r="E40">
        <v>4</v>
      </c>
    </row>
    <row r="41" spans="5:5" x14ac:dyDescent="0.3">
      <c r="E41">
        <v>4</v>
      </c>
    </row>
    <row r="42" spans="5:5" x14ac:dyDescent="0.3">
      <c r="E42">
        <v>4</v>
      </c>
    </row>
    <row r="43" spans="5:5" x14ac:dyDescent="0.3">
      <c r="E43">
        <v>5</v>
      </c>
    </row>
    <row r="44" spans="5:5" x14ac:dyDescent="0.3">
      <c r="E44">
        <v>5</v>
      </c>
    </row>
    <row r="45" spans="5:5" x14ac:dyDescent="0.3">
      <c r="E45">
        <v>4</v>
      </c>
    </row>
    <row r="46" spans="5:5" x14ac:dyDescent="0.3">
      <c r="E46">
        <v>5</v>
      </c>
    </row>
    <row r="47" spans="5:5" x14ac:dyDescent="0.3">
      <c r="E47">
        <v>5</v>
      </c>
    </row>
    <row r="48" spans="5:5" x14ac:dyDescent="0.3">
      <c r="E48">
        <v>4</v>
      </c>
    </row>
    <row r="49" spans="5:5" x14ac:dyDescent="0.3">
      <c r="E49">
        <v>5</v>
      </c>
    </row>
    <row r="50" spans="5:5" x14ac:dyDescent="0.3">
      <c r="E50">
        <v>5</v>
      </c>
    </row>
    <row r="51" spans="5:5" x14ac:dyDescent="0.3">
      <c r="E51">
        <v>5</v>
      </c>
    </row>
    <row r="52" spans="5:5" x14ac:dyDescent="0.3">
      <c r="E52">
        <v>5</v>
      </c>
    </row>
    <row r="53" spans="5:5" x14ac:dyDescent="0.3">
      <c r="E53">
        <v>5</v>
      </c>
    </row>
    <row r="54" spans="5:5" x14ac:dyDescent="0.3">
      <c r="E54">
        <v>5</v>
      </c>
    </row>
    <row r="55" spans="5:5" x14ac:dyDescent="0.3">
      <c r="E55">
        <v>4</v>
      </c>
    </row>
    <row r="56" spans="5:5" x14ac:dyDescent="0.3">
      <c r="E56">
        <v>5</v>
      </c>
    </row>
    <row r="57" spans="5:5" x14ac:dyDescent="0.3">
      <c r="E57">
        <v>1</v>
      </c>
    </row>
    <row r="58" spans="5:5" x14ac:dyDescent="0.3">
      <c r="E58">
        <v>5</v>
      </c>
    </row>
    <row r="59" spans="5:5" x14ac:dyDescent="0.3">
      <c r="E59">
        <v>5</v>
      </c>
    </row>
    <row r="60" spans="5:5" x14ac:dyDescent="0.3">
      <c r="E60">
        <v>4</v>
      </c>
    </row>
    <row r="61" spans="5:5" x14ac:dyDescent="0.3">
      <c r="E61">
        <v>5</v>
      </c>
    </row>
    <row r="62" spans="5:5" x14ac:dyDescent="0.3">
      <c r="E62">
        <v>5</v>
      </c>
    </row>
    <row r="63" spans="5:5" x14ac:dyDescent="0.3">
      <c r="E63">
        <v>5</v>
      </c>
    </row>
    <row r="64" spans="5:5" x14ac:dyDescent="0.3">
      <c r="E64">
        <v>5</v>
      </c>
    </row>
    <row r="65" spans="5:5" x14ac:dyDescent="0.3">
      <c r="E65">
        <v>4</v>
      </c>
    </row>
    <row r="66" spans="5:5" x14ac:dyDescent="0.3">
      <c r="E66">
        <v>4</v>
      </c>
    </row>
    <row r="67" spans="5:5" x14ac:dyDescent="0.3">
      <c r="E67">
        <v>4</v>
      </c>
    </row>
    <row r="68" spans="5:5" x14ac:dyDescent="0.3">
      <c r="E68">
        <v>5</v>
      </c>
    </row>
    <row r="69" spans="5:5" x14ac:dyDescent="0.3">
      <c r="E69">
        <v>4</v>
      </c>
    </row>
    <row r="70" spans="5:5" x14ac:dyDescent="0.3">
      <c r="E70">
        <v>5</v>
      </c>
    </row>
    <row r="71" spans="5:5" x14ac:dyDescent="0.3">
      <c r="E71">
        <v>5</v>
      </c>
    </row>
    <row r="72" spans="5:5" x14ac:dyDescent="0.3">
      <c r="E72">
        <v>5</v>
      </c>
    </row>
    <row r="73" spans="5:5" x14ac:dyDescent="0.3">
      <c r="E73">
        <v>5</v>
      </c>
    </row>
    <row r="74" spans="5:5" x14ac:dyDescent="0.3">
      <c r="E74">
        <v>5</v>
      </c>
    </row>
    <row r="75" spans="5:5" x14ac:dyDescent="0.3">
      <c r="E75">
        <v>5</v>
      </c>
    </row>
    <row r="76" spans="5:5" x14ac:dyDescent="0.3">
      <c r="E76">
        <v>5</v>
      </c>
    </row>
    <row r="77" spans="5:5" x14ac:dyDescent="0.3">
      <c r="E77">
        <v>5</v>
      </c>
    </row>
    <row r="78" spans="5:5" x14ac:dyDescent="0.3">
      <c r="E78">
        <v>5</v>
      </c>
    </row>
    <row r="79" spans="5:5" x14ac:dyDescent="0.3">
      <c r="E79">
        <v>5</v>
      </c>
    </row>
    <row r="80" spans="5:5" x14ac:dyDescent="0.3">
      <c r="E80">
        <v>5</v>
      </c>
    </row>
    <row r="81" spans="5:5" x14ac:dyDescent="0.3">
      <c r="E81">
        <v>5</v>
      </c>
    </row>
    <row r="82" spans="5:5" x14ac:dyDescent="0.3">
      <c r="E82">
        <v>5</v>
      </c>
    </row>
    <row r="83" spans="5:5" x14ac:dyDescent="0.3">
      <c r="E83">
        <v>4</v>
      </c>
    </row>
    <row r="84" spans="5:5" x14ac:dyDescent="0.3">
      <c r="E84">
        <v>5</v>
      </c>
    </row>
    <row r="85" spans="5:5" x14ac:dyDescent="0.3">
      <c r="E85">
        <v>5</v>
      </c>
    </row>
    <row r="86" spans="5:5" x14ac:dyDescent="0.3">
      <c r="E86">
        <v>5</v>
      </c>
    </row>
    <row r="87" spans="5:5" x14ac:dyDescent="0.3">
      <c r="E87">
        <v>4</v>
      </c>
    </row>
    <row r="88" spans="5:5" x14ac:dyDescent="0.3">
      <c r="E88">
        <v>5</v>
      </c>
    </row>
    <row r="89" spans="5:5" x14ac:dyDescent="0.3">
      <c r="E89">
        <v>5</v>
      </c>
    </row>
    <row r="90" spans="5:5" x14ac:dyDescent="0.3">
      <c r="E90">
        <v>5</v>
      </c>
    </row>
    <row r="91" spans="5:5" x14ac:dyDescent="0.3">
      <c r="E91">
        <v>5</v>
      </c>
    </row>
    <row r="92" spans="5:5" x14ac:dyDescent="0.3">
      <c r="E92">
        <v>5</v>
      </c>
    </row>
    <row r="93" spans="5:5" x14ac:dyDescent="0.3">
      <c r="E93">
        <v>5</v>
      </c>
    </row>
    <row r="94" spans="5:5" x14ac:dyDescent="0.3">
      <c r="E94">
        <v>5</v>
      </c>
    </row>
    <row r="95" spans="5:5" x14ac:dyDescent="0.3">
      <c r="E95">
        <v>4</v>
      </c>
    </row>
    <row r="96" spans="5:5" x14ac:dyDescent="0.3">
      <c r="E96">
        <v>4</v>
      </c>
    </row>
    <row r="97" spans="5:5" x14ac:dyDescent="0.3">
      <c r="E97">
        <v>5</v>
      </c>
    </row>
    <row r="98" spans="5:5" x14ac:dyDescent="0.3">
      <c r="E98">
        <v>5</v>
      </c>
    </row>
    <row r="99" spans="5:5" x14ac:dyDescent="0.3">
      <c r="E99">
        <v>5</v>
      </c>
    </row>
    <row r="100" spans="5:5" x14ac:dyDescent="0.3">
      <c r="E100">
        <v>5</v>
      </c>
    </row>
    <row r="101" spans="5:5" x14ac:dyDescent="0.3">
      <c r="E101">
        <v>5</v>
      </c>
    </row>
  </sheetData>
  <autoFilter ref="E1:E101"/>
  <mergeCells count="1">
    <mergeCell ref="K14:L14"/>
  </mergeCell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1"/>
  <sheetViews>
    <sheetView workbookViewId="0">
      <selection activeCell="K16" sqref="K16"/>
    </sheetView>
  </sheetViews>
  <sheetFormatPr defaultRowHeight="14.4" x14ac:dyDescent="0.3"/>
  <cols>
    <col min="1" max="1" width="49.5546875" bestFit="1" customWidth="1"/>
    <col min="5" max="5" width="15.109375" bestFit="1" customWidth="1"/>
    <col min="10" max="10" width="16.5546875" bestFit="1" customWidth="1"/>
  </cols>
  <sheetData>
    <row r="1" spans="1:11" x14ac:dyDescent="0.3">
      <c r="A1" s="1" t="s">
        <v>89</v>
      </c>
      <c r="D1" t="s">
        <v>90</v>
      </c>
    </row>
    <row r="2" spans="1:11" x14ac:dyDescent="0.3">
      <c r="D2">
        <v>4</v>
      </c>
    </row>
    <row r="3" spans="1:11" x14ac:dyDescent="0.3">
      <c r="D3">
        <v>4</v>
      </c>
    </row>
    <row r="4" spans="1:11" x14ac:dyDescent="0.3">
      <c r="D4">
        <v>4</v>
      </c>
    </row>
    <row r="5" spans="1:11" x14ac:dyDescent="0.3">
      <c r="D5">
        <v>4</v>
      </c>
      <c r="E5" t="s">
        <v>61</v>
      </c>
      <c r="F5" s="4">
        <v>0.09</v>
      </c>
    </row>
    <row r="6" spans="1:11" x14ac:dyDescent="0.3">
      <c r="D6">
        <v>4</v>
      </c>
      <c r="E6" t="s">
        <v>62</v>
      </c>
      <c r="F6" s="4">
        <v>0.12</v>
      </c>
    </row>
    <row r="7" spans="1:11" x14ac:dyDescent="0.3">
      <c r="D7">
        <v>4</v>
      </c>
      <c r="E7" t="s">
        <v>63</v>
      </c>
      <c r="F7" s="4">
        <v>0.31</v>
      </c>
    </row>
    <row r="8" spans="1:11" x14ac:dyDescent="0.3">
      <c r="D8">
        <v>4</v>
      </c>
      <c r="E8" t="s">
        <v>64</v>
      </c>
      <c r="F8" s="4">
        <v>0.28999999999999998</v>
      </c>
    </row>
    <row r="9" spans="1:11" x14ac:dyDescent="0.3">
      <c r="D9">
        <v>5</v>
      </c>
      <c r="E9" t="s">
        <v>65</v>
      </c>
      <c r="F9" s="4">
        <v>0.19</v>
      </c>
    </row>
    <row r="10" spans="1:11" x14ac:dyDescent="0.3">
      <c r="D10">
        <v>5</v>
      </c>
    </row>
    <row r="11" spans="1:11" x14ac:dyDescent="0.3">
      <c r="D11">
        <v>5</v>
      </c>
    </row>
    <row r="12" spans="1:11" x14ac:dyDescent="0.3">
      <c r="D12">
        <v>4</v>
      </c>
    </row>
    <row r="13" spans="1:11" x14ac:dyDescent="0.3">
      <c r="D13">
        <v>5</v>
      </c>
    </row>
    <row r="14" spans="1:11" x14ac:dyDescent="0.3">
      <c r="D14">
        <v>5</v>
      </c>
      <c r="I14" s="8" t="s">
        <v>310</v>
      </c>
      <c r="J14" s="12" t="s">
        <v>309</v>
      </c>
      <c r="K14" s="12"/>
    </row>
    <row r="15" spans="1:11" x14ac:dyDescent="0.3">
      <c r="D15">
        <v>4</v>
      </c>
      <c r="I15" s="8"/>
      <c r="J15" s="8" t="s">
        <v>307</v>
      </c>
      <c r="K15" s="8">
        <f>AVERAGE(D2:D101)</f>
        <v>3.37</v>
      </c>
    </row>
    <row r="16" spans="1:11" x14ac:dyDescent="0.3">
      <c r="D16">
        <v>5</v>
      </c>
      <c r="I16" s="8"/>
      <c r="J16" s="8" t="s">
        <v>308</v>
      </c>
      <c r="K16" s="8">
        <f>_xlfn.STDEV.S(D2:D101)</f>
        <v>1.1862426889855704</v>
      </c>
    </row>
    <row r="17" spans="4:4" x14ac:dyDescent="0.3">
      <c r="D17">
        <v>3</v>
      </c>
    </row>
    <row r="18" spans="4:4" x14ac:dyDescent="0.3">
      <c r="D18">
        <v>3</v>
      </c>
    </row>
    <row r="19" spans="4:4" x14ac:dyDescent="0.3">
      <c r="D19">
        <v>4</v>
      </c>
    </row>
    <row r="20" spans="4:4" x14ac:dyDescent="0.3">
      <c r="D20">
        <v>4</v>
      </c>
    </row>
    <row r="21" spans="4:4" x14ac:dyDescent="0.3">
      <c r="D21">
        <v>3</v>
      </c>
    </row>
    <row r="22" spans="4:4" x14ac:dyDescent="0.3">
      <c r="D22">
        <v>3</v>
      </c>
    </row>
    <row r="23" spans="4:4" x14ac:dyDescent="0.3">
      <c r="D23">
        <v>3</v>
      </c>
    </row>
    <row r="24" spans="4:4" x14ac:dyDescent="0.3">
      <c r="D24">
        <v>1</v>
      </c>
    </row>
    <row r="25" spans="4:4" x14ac:dyDescent="0.3">
      <c r="D25">
        <v>1</v>
      </c>
    </row>
    <row r="26" spans="4:4" x14ac:dyDescent="0.3">
      <c r="D26">
        <v>4</v>
      </c>
    </row>
    <row r="27" spans="4:4" x14ac:dyDescent="0.3">
      <c r="D27">
        <v>4</v>
      </c>
    </row>
    <row r="28" spans="4:4" x14ac:dyDescent="0.3">
      <c r="D28">
        <v>3</v>
      </c>
    </row>
    <row r="29" spans="4:4" x14ac:dyDescent="0.3">
      <c r="D29">
        <v>2</v>
      </c>
    </row>
    <row r="30" spans="4:4" x14ac:dyDescent="0.3">
      <c r="D30">
        <v>3</v>
      </c>
    </row>
    <row r="31" spans="4:4" x14ac:dyDescent="0.3">
      <c r="D31">
        <v>3</v>
      </c>
    </row>
    <row r="32" spans="4:4" x14ac:dyDescent="0.3">
      <c r="D32">
        <v>3</v>
      </c>
    </row>
    <row r="33" spans="4:4" x14ac:dyDescent="0.3">
      <c r="D33">
        <v>3</v>
      </c>
    </row>
    <row r="34" spans="4:4" x14ac:dyDescent="0.3">
      <c r="D34">
        <v>4</v>
      </c>
    </row>
    <row r="35" spans="4:4" x14ac:dyDescent="0.3">
      <c r="D35">
        <v>4</v>
      </c>
    </row>
    <row r="36" spans="4:4" x14ac:dyDescent="0.3">
      <c r="D36">
        <v>4</v>
      </c>
    </row>
    <row r="37" spans="4:4" x14ac:dyDescent="0.3">
      <c r="D37">
        <v>4</v>
      </c>
    </row>
    <row r="38" spans="4:4" x14ac:dyDescent="0.3">
      <c r="D38">
        <v>3</v>
      </c>
    </row>
    <row r="39" spans="4:4" x14ac:dyDescent="0.3">
      <c r="D39">
        <v>4</v>
      </c>
    </row>
    <row r="40" spans="4:4" x14ac:dyDescent="0.3">
      <c r="D40">
        <v>3</v>
      </c>
    </row>
    <row r="41" spans="4:4" x14ac:dyDescent="0.3">
      <c r="D41">
        <v>4</v>
      </c>
    </row>
    <row r="42" spans="4:4" x14ac:dyDescent="0.3">
      <c r="D42">
        <v>3</v>
      </c>
    </row>
    <row r="43" spans="4:4" x14ac:dyDescent="0.3">
      <c r="D43">
        <v>3</v>
      </c>
    </row>
    <row r="44" spans="4:4" x14ac:dyDescent="0.3">
      <c r="D44">
        <v>3</v>
      </c>
    </row>
    <row r="45" spans="4:4" x14ac:dyDescent="0.3">
      <c r="D45">
        <v>3</v>
      </c>
    </row>
    <row r="46" spans="4:4" x14ac:dyDescent="0.3">
      <c r="D46">
        <v>3</v>
      </c>
    </row>
    <row r="47" spans="4:4" x14ac:dyDescent="0.3">
      <c r="D47">
        <v>3</v>
      </c>
    </row>
    <row r="48" spans="4:4" x14ac:dyDescent="0.3">
      <c r="D48">
        <v>3</v>
      </c>
    </row>
    <row r="49" spans="4:4" x14ac:dyDescent="0.3">
      <c r="D49">
        <v>3</v>
      </c>
    </row>
    <row r="50" spans="4:4" x14ac:dyDescent="0.3">
      <c r="D50">
        <v>3</v>
      </c>
    </row>
    <row r="51" spans="4:4" x14ac:dyDescent="0.3">
      <c r="D51">
        <v>3</v>
      </c>
    </row>
    <row r="52" spans="4:4" x14ac:dyDescent="0.3">
      <c r="D52">
        <v>1</v>
      </c>
    </row>
    <row r="53" spans="4:4" x14ac:dyDescent="0.3">
      <c r="D53">
        <v>3</v>
      </c>
    </row>
    <row r="54" spans="4:4" x14ac:dyDescent="0.3">
      <c r="D54">
        <v>2</v>
      </c>
    </row>
    <row r="55" spans="4:4" x14ac:dyDescent="0.3">
      <c r="D55">
        <v>2</v>
      </c>
    </row>
    <row r="56" spans="4:4" x14ac:dyDescent="0.3">
      <c r="D56">
        <v>1</v>
      </c>
    </row>
    <row r="57" spans="4:4" x14ac:dyDescent="0.3">
      <c r="D57">
        <v>4</v>
      </c>
    </row>
    <row r="58" spans="4:4" x14ac:dyDescent="0.3">
      <c r="D58">
        <v>1</v>
      </c>
    </row>
    <row r="59" spans="4:4" x14ac:dyDescent="0.3">
      <c r="D59">
        <v>2</v>
      </c>
    </row>
    <row r="60" spans="4:4" x14ac:dyDescent="0.3">
      <c r="D60">
        <v>4</v>
      </c>
    </row>
    <row r="61" spans="4:4" x14ac:dyDescent="0.3">
      <c r="D61">
        <v>2</v>
      </c>
    </row>
    <row r="62" spans="4:4" x14ac:dyDescent="0.3">
      <c r="D62">
        <v>4</v>
      </c>
    </row>
    <row r="63" spans="4:4" x14ac:dyDescent="0.3">
      <c r="D63">
        <v>2</v>
      </c>
    </row>
    <row r="64" spans="4:4" x14ac:dyDescent="0.3">
      <c r="D64">
        <v>4</v>
      </c>
    </row>
    <row r="65" spans="4:4" x14ac:dyDescent="0.3">
      <c r="D65">
        <v>2</v>
      </c>
    </row>
    <row r="66" spans="4:4" x14ac:dyDescent="0.3">
      <c r="D66">
        <v>4</v>
      </c>
    </row>
    <row r="67" spans="4:4" x14ac:dyDescent="0.3">
      <c r="D67">
        <v>4</v>
      </c>
    </row>
    <row r="68" spans="4:4" x14ac:dyDescent="0.3">
      <c r="D68">
        <v>3</v>
      </c>
    </row>
    <row r="69" spans="4:4" x14ac:dyDescent="0.3">
      <c r="D69">
        <v>4</v>
      </c>
    </row>
    <row r="70" spans="4:4" x14ac:dyDescent="0.3">
      <c r="D70">
        <v>4</v>
      </c>
    </row>
    <row r="71" spans="4:4" x14ac:dyDescent="0.3">
      <c r="D71">
        <v>3</v>
      </c>
    </row>
    <row r="72" spans="4:4" x14ac:dyDescent="0.3">
      <c r="D72">
        <v>4</v>
      </c>
    </row>
    <row r="73" spans="4:4" x14ac:dyDescent="0.3">
      <c r="D73">
        <v>1</v>
      </c>
    </row>
    <row r="74" spans="4:4" x14ac:dyDescent="0.3">
      <c r="D74">
        <v>2</v>
      </c>
    </row>
    <row r="75" spans="4:4" x14ac:dyDescent="0.3">
      <c r="D75">
        <v>3</v>
      </c>
    </row>
    <row r="76" spans="4:4" x14ac:dyDescent="0.3">
      <c r="D76">
        <v>4</v>
      </c>
    </row>
    <row r="77" spans="4:4" x14ac:dyDescent="0.3">
      <c r="D77">
        <v>3</v>
      </c>
    </row>
    <row r="78" spans="4:4" x14ac:dyDescent="0.3">
      <c r="D78">
        <v>3</v>
      </c>
    </row>
    <row r="79" spans="4:4" x14ac:dyDescent="0.3">
      <c r="D79">
        <v>3</v>
      </c>
    </row>
    <row r="80" spans="4:4" x14ac:dyDescent="0.3">
      <c r="D80">
        <v>3</v>
      </c>
    </row>
    <row r="81" spans="4:4" x14ac:dyDescent="0.3">
      <c r="D81">
        <v>3</v>
      </c>
    </row>
    <row r="82" spans="4:4" x14ac:dyDescent="0.3">
      <c r="D82">
        <v>2</v>
      </c>
    </row>
    <row r="83" spans="4:4" x14ac:dyDescent="0.3">
      <c r="D83">
        <v>2</v>
      </c>
    </row>
    <row r="84" spans="4:4" x14ac:dyDescent="0.3">
      <c r="D84">
        <v>5</v>
      </c>
    </row>
    <row r="85" spans="4:4" x14ac:dyDescent="0.3">
      <c r="D85">
        <v>5</v>
      </c>
    </row>
    <row r="86" spans="4:4" x14ac:dyDescent="0.3">
      <c r="D86">
        <v>5</v>
      </c>
    </row>
    <row r="87" spans="4:4" x14ac:dyDescent="0.3">
      <c r="D87">
        <v>5</v>
      </c>
    </row>
    <row r="88" spans="4:4" x14ac:dyDescent="0.3">
      <c r="D88">
        <v>5</v>
      </c>
    </row>
    <row r="89" spans="4:4" x14ac:dyDescent="0.3">
      <c r="D89">
        <v>5</v>
      </c>
    </row>
    <row r="90" spans="4:4" x14ac:dyDescent="0.3">
      <c r="D90">
        <v>2</v>
      </c>
    </row>
    <row r="91" spans="4:4" x14ac:dyDescent="0.3">
      <c r="D91">
        <v>5</v>
      </c>
    </row>
    <row r="92" spans="4:4" x14ac:dyDescent="0.3">
      <c r="D92">
        <v>2</v>
      </c>
    </row>
    <row r="93" spans="4:4" x14ac:dyDescent="0.3">
      <c r="D93">
        <v>5</v>
      </c>
    </row>
    <row r="94" spans="4:4" x14ac:dyDescent="0.3">
      <c r="D94">
        <v>5</v>
      </c>
    </row>
    <row r="95" spans="4:4" x14ac:dyDescent="0.3">
      <c r="D95">
        <v>5</v>
      </c>
    </row>
    <row r="96" spans="4:4" x14ac:dyDescent="0.3">
      <c r="D96">
        <v>5</v>
      </c>
    </row>
    <row r="97" spans="4:4" x14ac:dyDescent="0.3">
      <c r="D97">
        <v>5</v>
      </c>
    </row>
    <row r="98" spans="4:4" x14ac:dyDescent="0.3">
      <c r="D98">
        <v>1</v>
      </c>
    </row>
    <row r="99" spans="4:4" x14ac:dyDescent="0.3">
      <c r="D99">
        <v>1</v>
      </c>
    </row>
    <row r="100" spans="4:4" x14ac:dyDescent="0.3">
      <c r="D100">
        <v>1</v>
      </c>
    </row>
    <row r="101" spans="4:4" x14ac:dyDescent="0.3">
      <c r="D101">
        <v>5</v>
      </c>
    </row>
  </sheetData>
  <autoFilter ref="D1:D101"/>
  <mergeCells count="1">
    <mergeCell ref="J14:K14"/>
  </mergeCells>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1"/>
  <sheetViews>
    <sheetView workbookViewId="0">
      <selection activeCell="I14" sqref="I14"/>
    </sheetView>
  </sheetViews>
  <sheetFormatPr defaultRowHeight="14.4" x14ac:dyDescent="0.3"/>
  <cols>
    <col min="1" max="1" width="64" bestFit="1" customWidth="1"/>
    <col min="5" max="5" width="15.109375" bestFit="1" customWidth="1"/>
    <col min="8" max="8" width="16.5546875" bestFit="1" customWidth="1"/>
  </cols>
  <sheetData>
    <row r="1" spans="1:9" x14ac:dyDescent="0.3">
      <c r="A1" s="1" t="s">
        <v>91</v>
      </c>
      <c r="C1" t="s">
        <v>92</v>
      </c>
    </row>
    <row r="2" spans="1:9" x14ac:dyDescent="0.3">
      <c r="C2">
        <v>1</v>
      </c>
    </row>
    <row r="3" spans="1:9" x14ac:dyDescent="0.3">
      <c r="C3">
        <v>3</v>
      </c>
    </row>
    <row r="4" spans="1:9" x14ac:dyDescent="0.3">
      <c r="C4">
        <v>4</v>
      </c>
    </row>
    <row r="5" spans="1:9" x14ac:dyDescent="0.3">
      <c r="C5">
        <v>4</v>
      </c>
    </row>
    <row r="6" spans="1:9" x14ac:dyDescent="0.3">
      <c r="C6">
        <v>5</v>
      </c>
      <c r="E6" t="s">
        <v>61</v>
      </c>
      <c r="F6" s="4">
        <v>0.01</v>
      </c>
    </row>
    <row r="7" spans="1:9" x14ac:dyDescent="0.3">
      <c r="C7">
        <v>4</v>
      </c>
      <c r="E7" t="s">
        <v>62</v>
      </c>
      <c r="F7" s="4">
        <v>0.01</v>
      </c>
    </row>
    <row r="8" spans="1:9" x14ac:dyDescent="0.3">
      <c r="C8">
        <v>3</v>
      </c>
      <c r="E8" t="s">
        <v>63</v>
      </c>
      <c r="F8" s="4">
        <v>0.09</v>
      </c>
    </row>
    <row r="9" spans="1:9" x14ac:dyDescent="0.3">
      <c r="C9">
        <v>3</v>
      </c>
      <c r="E9" t="s">
        <v>64</v>
      </c>
      <c r="F9" s="4">
        <v>0.36</v>
      </c>
    </row>
    <row r="10" spans="1:9" x14ac:dyDescent="0.3">
      <c r="C10">
        <v>5</v>
      </c>
      <c r="E10" t="s">
        <v>65</v>
      </c>
      <c r="F10" s="4">
        <v>0.53</v>
      </c>
    </row>
    <row r="11" spans="1:9" x14ac:dyDescent="0.3">
      <c r="C11">
        <v>2</v>
      </c>
    </row>
    <row r="12" spans="1:9" x14ac:dyDescent="0.3">
      <c r="C12">
        <v>3</v>
      </c>
      <c r="G12" s="8" t="s">
        <v>310</v>
      </c>
      <c r="H12" s="12" t="s">
        <v>309</v>
      </c>
      <c r="I12" s="12"/>
    </row>
    <row r="13" spans="1:9" x14ac:dyDescent="0.3">
      <c r="C13">
        <v>3</v>
      </c>
      <c r="G13" s="8"/>
      <c r="H13" s="8" t="s">
        <v>307</v>
      </c>
      <c r="I13" s="8">
        <f>AVERAGE(C2:C101)</f>
        <v>4.3899999999999997</v>
      </c>
    </row>
    <row r="14" spans="1:9" x14ac:dyDescent="0.3">
      <c r="C14">
        <v>5</v>
      </c>
      <c r="G14" s="8"/>
      <c r="H14" s="8" t="s">
        <v>308</v>
      </c>
      <c r="I14" s="8">
        <f>_xlfn.STDEV.S(C2:C101)</f>
        <v>0.77713537684202327</v>
      </c>
    </row>
    <row r="15" spans="1:9" x14ac:dyDescent="0.3">
      <c r="C15">
        <v>3</v>
      </c>
    </row>
    <row r="16" spans="1:9" x14ac:dyDescent="0.3">
      <c r="C16">
        <v>4</v>
      </c>
    </row>
    <row r="17" spans="3:3" x14ac:dyDescent="0.3">
      <c r="C17">
        <v>5</v>
      </c>
    </row>
    <row r="18" spans="3:3" x14ac:dyDescent="0.3">
      <c r="C18">
        <v>3</v>
      </c>
    </row>
    <row r="19" spans="3:3" x14ac:dyDescent="0.3">
      <c r="C19">
        <v>4</v>
      </c>
    </row>
    <row r="20" spans="3:3" x14ac:dyDescent="0.3">
      <c r="C20">
        <v>5</v>
      </c>
    </row>
    <row r="21" spans="3:3" x14ac:dyDescent="0.3">
      <c r="C21">
        <v>3</v>
      </c>
    </row>
    <row r="22" spans="3:3" x14ac:dyDescent="0.3">
      <c r="C22">
        <v>4</v>
      </c>
    </row>
    <row r="23" spans="3:3" x14ac:dyDescent="0.3">
      <c r="C23">
        <v>4</v>
      </c>
    </row>
    <row r="24" spans="3:3" x14ac:dyDescent="0.3">
      <c r="C24">
        <v>5</v>
      </c>
    </row>
    <row r="25" spans="3:3" x14ac:dyDescent="0.3">
      <c r="C25">
        <v>5</v>
      </c>
    </row>
    <row r="26" spans="3:3" x14ac:dyDescent="0.3">
      <c r="C26">
        <v>4</v>
      </c>
    </row>
    <row r="27" spans="3:3" x14ac:dyDescent="0.3">
      <c r="C27">
        <v>4</v>
      </c>
    </row>
    <row r="28" spans="3:3" x14ac:dyDescent="0.3">
      <c r="C28">
        <v>3</v>
      </c>
    </row>
    <row r="29" spans="3:3" x14ac:dyDescent="0.3">
      <c r="C29">
        <v>5</v>
      </c>
    </row>
    <row r="30" spans="3:3" x14ac:dyDescent="0.3">
      <c r="C30">
        <v>4</v>
      </c>
    </row>
    <row r="31" spans="3:3" x14ac:dyDescent="0.3">
      <c r="C31">
        <v>5</v>
      </c>
    </row>
    <row r="32" spans="3:3" x14ac:dyDescent="0.3">
      <c r="C32">
        <v>5</v>
      </c>
    </row>
    <row r="33" spans="3:3" x14ac:dyDescent="0.3">
      <c r="C33">
        <v>4</v>
      </c>
    </row>
    <row r="34" spans="3:3" x14ac:dyDescent="0.3">
      <c r="C34">
        <v>5</v>
      </c>
    </row>
    <row r="35" spans="3:3" x14ac:dyDescent="0.3">
      <c r="C35">
        <v>5</v>
      </c>
    </row>
    <row r="36" spans="3:3" x14ac:dyDescent="0.3">
      <c r="C36">
        <v>5</v>
      </c>
    </row>
    <row r="37" spans="3:3" x14ac:dyDescent="0.3">
      <c r="C37">
        <v>5</v>
      </c>
    </row>
    <row r="38" spans="3:3" x14ac:dyDescent="0.3">
      <c r="C38">
        <v>5</v>
      </c>
    </row>
    <row r="39" spans="3:3" x14ac:dyDescent="0.3">
      <c r="C39">
        <v>5</v>
      </c>
    </row>
    <row r="40" spans="3:3" x14ac:dyDescent="0.3">
      <c r="C40">
        <v>5</v>
      </c>
    </row>
    <row r="41" spans="3:3" x14ac:dyDescent="0.3">
      <c r="C41">
        <v>5</v>
      </c>
    </row>
    <row r="42" spans="3:3" x14ac:dyDescent="0.3">
      <c r="C42">
        <v>5</v>
      </c>
    </row>
    <row r="43" spans="3:3" x14ac:dyDescent="0.3">
      <c r="C43">
        <v>5</v>
      </c>
    </row>
    <row r="44" spans="3:3" x14ac:dyDescent="0.3">
      <c r="C44">
        <v>5</v>
      </c>
    </row>
    <row r="45" spans="3:3" x14ac:dyDescent="0.3">
      <c r="C45">
        <v>5</v>
      </c>
    </row>
    <row r="46" spans="3:3" x14ac:dyDescent="0.3">
      <c r="C46">
        <v>4</v>
      </c>
    </row>
    <row r="47" spans="3:3" x14ac:dyDescent="0.3">
      <c r="C47">
        <v>4</v>
      </c>
    </row>
    <row r="48" spans="3:3" x14ac:dyDescent="0.3">
      <c r="C48">
        <v>4</v>
      </c>
    </row>
    <row r="49" spans="3:3" x14ac:dyDescent="0.3">
      <c r="C49">
        <v>4</v>
      </c>
    </row>
    <row r="50" spans="3:3" x14ac:dyDescent="0.3">
      <c r="C50">
        <v>4</v>
      </c>
    </row>
    <row r="51" spans="3:3" x14ac:dyDescent="0.3">
      <c r="C51">
        <v>4</v>
      </c>
    </row>
    <row r="52" spans="3:3" x14ac:dyDescent="0.3">
      <c r="C52">
        <v>4</v>
      </c>
    </row>
    <row r="53" spans="3:3" x14ac:dyDescent="0.3">
      <c r="C53">
        <v>4</v>
      </c>
    </row>
    <row r="54" spans="3:3" x14ac:dyDescent="0.3">
      <c r="C54">
        <v>4</v>
      </c>
    </row>
    <row r="55" spans="3:3" x14ac:dyDescent="0.3">
      <c r="C55">
        <v>4</v>
      </c>
    </row>
    <row r="56" spans="3:3" x14ac:dyDescent="0.3">
      <c r="C56">
        <v>4</v>
      </c>
    </row>
    <row r="57" spans="3:3" x14ac:dyDescent="0.3">
      <c r="C57">
        <v>4</v>
      </c>
    </row>
    <row r="58" spans="3:3" x14ac:dyDescent="0.3">
      <c r="C58">
        <v>4</v>
      </c>
    </row>
    <row r="59" spans="3:3" x14ac:dyDescent="0.3">
      <c r="C59">
        <v>4</v>
      </c>
    </row>
    <row r="60" spans="3:3" x14ac:dyDescent="0.3">
      <c r="C60">
        <v>4</v>
      </c>
    </row>
    <row r="61" spans="3:3" x14ac:dyDescent="0.3">
      <c r="C61">
        <v>5</v>
      </c>
    </row>
    <row r="62" spans="3:3" x14ac:dyDescent="0.3">
      <c r="C62">
        <v>5</v>
      </c>
    </row>
    <row r="63" spans="3:3" x14ac:dyDescent="0.3">
      <c r="C63">
        <v>5</v>
      </c>
    </row>
    <row r="64" spans="3:3" x14ac:dyDescent="0.3">
      <c r="C64">
        <v>5</v>
      </c>
    </row>
    <row r="65" spans="3:3" x14ac:dyDescent="0.3">
      <c r="C65">
        <v>5</v>
      </c>
    </row>
    <row r="66" spans="3:3" x14ac:dyDescent="0.3">
      <c r="C66">
        <v>5</v>
      </c>
    </row>
    <row r="67" spans="3:3" x14ac:dyDescent="0.3">
      <c r="C67">
        <v>5</v>
      </c>
    </row>
    <row r="68" spans="3:3" x14ac:dyDescent="0.3">
      <c r="C68">
        <v>5</v>
      </c>
    </row>
    <row r="69" spans="3:3" x14ac:dyDescent="0.3">
      <c r="C69">
        <v>5</v>
      </c>
    </row>
    <row r="70" spans="3:3" x14ac:dyDescent="0.3">
      <c r="C70">
        <v>5</v>
      </c>
    </row>
    <row r="71" spans="3:3" x14ac:dyDescent="0.3">
      <c r="C71">
        <v>5</v>
      </c>
    </row>
    <row r="72" spans="3:3" x14ac:dyDescent="0.3">
      <c r="C72">
        <v>5</v>
      </c>
    </row>
    <row r="73" spans="3:3" x14ac:dyDescent="0.3">
      <c r="C73">
        <v>5</v>
      </c>
    </row>
    <row r="74" spans="3:3" x14ac:dyDescent="0.3">
      <c r="C74">
        <v>5</v>
      </c>
    </row>
    <row r="75" spans="3:3" x14ac:dyDescent="0.3">
      <c r="C75">
        <v>5</v>
      </c>
    </row>
    <row r="76" spans="3:3" x14ac:dyDescent="0.3">
      <c r="C76">
        <v>5</v>
      </c>
    </row>
    <row r="77" spans="3:3" x14ac:dyDescent="0.3">
      <c r="C77">
        <v>5</v>
      </c>
    </row>
    <row r="78" spans="3:3" x14ac:dyDescent="0.3">
      <c r="C78">
        <v>5</v>
      </c>
    </row>
    <row r="79" spans="3:3" x14ac:dyDescent="0.3">
      <c r="C79">
        <v>5</v>
      </c>
    </row>
    <row r="80" spans="3:3" x14ac:dyDescent="0.3">
      <c r="C80">
        <v>5</v>
      </c>
    </row>
    <row r="81" spans="3:3" x14ac:dyDescent="0.3">
      <c r="C81">
        <v>5</v>
      </c>
    </row>
    <row r="82" spans="3:3" x14ac:dyDescent="0.3">
      <c r="C82">
        <v>5</v>
      </c>
    </row>
    <row r="83" spans="3:3" x14ac:dyDescent="0.3">
      <c r="C83">
        <v>5</v>
      </c>
    </row>
    <row r="84" spans="3:3" x14ac:dyDescent="0.3">
      <c r="C84">
        <v>5</v>
      </c>
    </row>
    <row r="85" spans="3:3" x14ac:dyDescent="0.3">
      <c r="C85">
        <v>5</v>
      </c>
    </row>
    <row r="86" spans="3:3" x14ac:dyDescent="0.3">
      <c r="C86">
        <v>4</v>
      </c>
    </row>
    <row r="87" spans="3:3" x14ac:dyDescent="0.3">
      <c r="C87">
        <v>4</v>
      </c>
    </row>
    <row r="88" spans="3:3" x14ac:dyDescent="0.3">
      <c r="C88">
        <v>5</v>
      </c>
    </row>
    <row r="89" spans="3:3" x14ac:dyDescent="0.3">
      <c r="C89">
        <v>4</v>
      </c>
    </row>
    <row r="90" spans="3:3" x14ac:dyDescent="0.3">
      <c r="C90">
        <v>5</v>
      </c>
    </row>
    <row r="91" spans="3:3" x14ac:dyDescent="0.3">
      <c r="C91">
        <v>4</v>
      </c>
    </row>
    <row r="92" spans="3:3" x14ac:dyDescent="0.3">
      <c r="C92">
        <v>4</v>
      </c>
    </row>
    <row r="93" spans="3:3" x14ac:dyDescent="0.3">
      <c r="C93">
        <v>4</v>
      </c>
    </row>
    <row r="94" spans="3:3" x14ac:dyDescent="0.3">
      <c r="C94">
        <v>5</v>
      </c>
    </row>
    <row r="95" spans="3:3" x14ac:dyDescent="0.3">
      <c r="C95">
        <v>4</v>
      </c>
    </row>
    <row r="96" spans="3:3" x14ac:dyDescent="0.3">
      <c r="C96">
        <v>5</v>
      </c>
    </row>
    <row r="97" spans="3:3" x14ac:dyDescent="0.3">
      <c r="C97">
        <v>5</v>
      </c>
    </row>
    <row r="98" spans="3:3" x14ac:dyDescent="0.3">
      <c r="C98">
        <v>4</v>
      </c>
    </row>
    <row r="99" spans="3:3" x14ac:dyDescent="0.3">
      <c r="C99">
        <v>4</v>
      </c>
    </row>
    <row r="100" spans="3:3" x14ac:dyDescent="0.3">
      <c r="C100">
        <v>5</v>
      </c>
    </row>
    <row r="101" spans="3:3" x14ac:dyDescent="0.3">
      <c r="C101">
        <v>4</v>
      </c>
    </row>
  </sheetData>
  <autoFilter ref="C1:C101"/>
  <mergeCells count="1">
    <mergeCell ref="H12:I12"/>
  </mergeCell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1"/>
  <sheetViews>
    <sheetView workbookViewId="0">
      <selection activeCell="J14" sqref="J14"/>
    </sheetView>
  </sheetViews>
  <sheetFormatPr defaultRowHeight="14.4" x14ac:dyDescent="0.3"/>
  <cols>
    <col min="1" max="1" width="59.77734375" bestFit="1" customWidth="1"/>
    <col min="5" max="5" width="15.109375" bestFit="1" customWidth="1"/>
    <col min="9" max="9" width="16.5546875" bestFit="1" customWidth="1"/>
  </cols>
  <sheetData>
    <row r="1" spans="1:10" x14ac:dyDescent="0.3">
      <c r="A1" s="1" t="s">
        <v>93</v>
      </c>
      <c r="D1" t="s">
        <v>94</v>
      </c>
    </row>
    <row r="2" spans="1:10" x14ac:dyDescent="0.3">
      <c r="D2">
        <v>5</v>
      </c>
    </row>
    <row r="3" spans="1:10" x14ac:dyDescent="0.3">
      <c r="D3">
        <v>5</v>
      </c>
    </row>
    <row r="4" spans="1:10" x14ac:dyDescent="0.3">
      <c r="D4">
        <v>5</v>
      </c>
    </row>
    <row r="5" spans="1:10" x14ac:dyDescent="0.3">
      <c r="D5">
        <v>5</v>
      </c>
      <c r="E5" t="s">
        <v>61</v>
      </c>
      <c r="F5" s="4">
        <v>0</v>
      </c>
    </row>
    <row r="6" spans="1:10" x14ac:dyDescent="0.3">
      <c r="D6">
        <v>5</v>
      </c>
      <c r="E6" t="s">
        <v>62</v>
      </c>
      <c r="F6" s="4">
        <v>0</v>
      </c>
    </row>
    <row r="7" spans="1:10" x14ac:dyDescent="0.3">
      <c r="D7">
        <v>5</v>
      </c>
      <c r="E7" t="s">
        <v>63</v>
      </c>
      <c r="F7" s="4">
        <v>0.11</v>
      </c>
    </row>
    <row r="8" spans="1:10" x14ac:dyDescent="0.3">
      <c r="D8">
        <v>3</v>
      </c>
      <c r="E8" t="s">
        <v>64</v>
      </c>
      <c r="F8" s="4">
        <v>0.32</v>
      </c>
    </row>
    <row r="9" spans="1:10" x14ac:dyDescent="0.3">
      <c r="D9">
        <v>4</v>
      </c>
      <c r="E9" t="s">
        <v>65</v>
      </c>
      <c r="F9" s="4">
        <v>0.56999999999999995</v>
      </c>
    </row>
    <row r="10" spans="1:10" x14ac:dyDescent="0.3">
      <c r="D10">
        <v>5</v>
      </c>
    </row>
    <row r="11" spans="1:10" x14ac:dyDescent="0.3">
      <c r="D11">
        <v>5</v>
      </c>
    </row>
    <row r="12" spans="1:10" x14ac:dyDescent="0.3">
      <c r="D12">
        <v>4</v>
      </c>
      <c r="H12" s="8" t="s">
        <v>310</v>
      </c>
      <c r="I12" s="12" t="s">
        <v>309</v>
      </c>
      <c r="J12" s="12"/>
    </row>
    <row r="13" spans="1:10" x14ac:dyDescent="0.3">
      <c r="D13">
        <v>5</v>
      </c>
      <c r="H13" s="8"/>
      <c r="I13" s="8" t="s">
        <v>307</v>
      </c>
      <c r="J13" s="8">
        <f>AVERAGE(D2:D101)</f>
        <v>4.46</v>
      </c>
    </row>
    <row r="14" spans="1:10" x14ac:dyDescent="0.3">
      <c r="D14">
        <v>5</v>
      </c>
      <c r="H14" s="8"/>
      <c r="I14" s="8" t="s">
        <v>308</v>
      </c>
      <c r="J14" s="8">
        <f>_xlfn.STDEV.S(D2:D101)</f>
        <v>0.68784541368777929</v>
      </c>
    </row>
    <row r="15" spans="1:10" x14ac:dyDescent="0.3">
      <c r="D15">
        <v>3</v>
      </c>
    </row>
    <row r="16" spans="1:10" x14ac:dyDescent="0.3">
      <c r="D16">
        <v>4</v>
      </c>
    </row>
    <row r="17" spans="4:4" x14ac:dyDescent="0.3">
      <c r="D17">
        <v>5</v>
      </c>
    </row>
    <row r="18" spans="4:4" x14ac:dyDescent="0.3">
      <c r="D18">
        <v>4</v>
      </c>
    </row>
    <row r="19" spans="4:4" x14ac:dyDescent="0.3">
      <c r="D19">
        <v>3</v>
      </c>
    </row>
    <row r="20" spans="4:4" x14ac:dyDescent="0.3">
      <c r="D20">
        <v>3</v>
      </c>
    </row>
    <row r="21" spans="4:4" x14ac:dyDescent="0.3">
      <c r="D21">
        <v>5</v>
      </c>
    </row>
    <row r="22" spans="4:4" x14ac:dyDescent="0.3">
      <c r="D22">
        <v>5</v>
      </c>
    </row>
    <row r="23" spans="4:4" x14ac:dyDescent="0.3">
      <c r="D23">
        <v>5</v>
      </c>
    </row>
    <row r="24" spans="4:4" x14ac:dyDescent="0.3">
      <c r="D24">
        <v>5</v>
      </c>
    </row>
    <row r="25" spans="4:4" x14ac:dyDescent="0.3">
      <c r="D25">
        <v>5</v>
      </c>
    </row>
    <row r="26" spans="4:4" x14ac:dyDescent="0.3">
      <c r="D26">
        <v>4</v>
      </c>
    </row>
    <row r="27" spans="4:4" x14ac:dyDescent="0.3">
      <c r="D27">
        <v>4</v>
      </c>
    </row>
    <row r="28" spans="4:4" x14ac:dyDescent="0.3">
      <c r="D28">
        <v>4</v>
      </c>
    </row>
    <row r="29" spans="4:4" x14ac:dyDescent="0.3">
      <c r="D29">
        <v>3</v>
      </c>
    </row>
    <row r="30" spans="4:4" x14ac:dyDescent="0.3">
      <c r="D30">
        <v>3</v>
      </c>
    </row>
    <row r="31" spans="4:4" x14ac:dyDescent="0.3">
      <c r="D31">
        <v>5</v>
      </c>
    </row>
    <row r="32" spans="4:4" x14ac:dyDescent="0.3">
      <c r="D32">
        <v>5</v>
      </c>
    </row>
    <row r="33" spans="4:4" x14ac:dyDescent="0.3">
      <c r="D33">
        <v>4</v>
      </c>
    </row>
    <row r="34" spans="4:4" x14ac:dyDescent="0.3">
      <c r="D34">
        <v>4</v>
      </c>
    </row>
    <row r="35" spans="4:4" x14ac:dyDescent="0.3">
      <c r="D35">
        <v>3</v>
      </c>
    </row>
    <row r="36" spans="4:4" x14ac:dyDescent="0.3">
      <c r="D36">
        <v>5</v>
      </c>
    </row>
    <row r="37" spans="4:4" x14ac:dyDescent="0.3">
      <c r="D37">
        <v>4</v>
      </c>
    </row>
    <row r="38" spans="4:4" x14ac:dyDescent="0.3">
      <c r="D38">
        <v>5</v>
      </c>
    </row>
    <row r="39" spans="4:4" x14ac:dyDescent="0.3">
      <c r="D39">
        <v>5</v>
      </c>
    </row>
    <row r="40" spans="4:4" x14ac:dyDescent="0.3">
      <c r="D40">
        <v>5</v>
      </c>
    </row>
    <row r="41" spans="4:4" x14ac:dyDescent="0.3">
      <c r="D41">
        <v>4</v>
      </c>
    </row>
    <row r="42" spans="4:4" x14ac:dyDescent="0.3">
      <c r="D42">
        <v>4</v>
      </c>
    </row>
    <row r="43" spans="4:4" x14ac:dyDescent="0.3">
      <c r="D43">
        <v>4</v>
      </c>
    </row>
    <row r="44" spans="4:4" x14ac:dyDescent="0.3">
      <c r="D44">
        <v>5</v>
      </c>
    </row>
    <row r="45" spans="4:4" x14ac:dyDescent="0.3">
      <c r="D45">
        <v>4</v>
      </c>
    </row>
    <row r="46" spans="4:4" x14ac:dyDescent="0.3">
      <c r="D46">
        <v>4</v>
      </c>
    </row>
    <row r="47" spans="4:4" x14ac:dyDescent="0.3">
      <c r="D47">
        <v>5</v>
      </c>
    </row>
    <row r="48" spans="4:4" x14ac:dyDescent="0.3">
      <c r="D48">
        <v>4</v>
      </c>
    </row>
    <row r="49" spans="4:4" x14ac:dyDescent="0.3">
      <c r="D49">
        <v>5</v>
      </c>
    </row>
    <row r="50" spans="4:4" x14ac:dyDescent="0.3">
      <c r="D50">
        <v>5</v>
      </c>
    </row>
    <row r="51" spans="4:4" x14ac:dyDescent="0.3">
      <c r="D51">
        <v>5</v>
      </c>
    </row>
    <row r="52" spans="4:4" x14ac:dyDescent="0.3">
      <c r="D52">
        <v>5</v>
      </c>
    </row>
    <row r="53" spans="4:4" x14ac:dyDescent="0.3">
      <c r="D53">
        <v>5</v>
      </c>
    </row>
    <row r="54" spans="4:4" x14ac:dyDescent="0.3">
      <c r="D54">
        <v>3</v>
      </c>
    </row>
    <row r="55" spans="4:4" x14ac:dyDescent="0.3">
      <c r="D55">
        <v>4</v>
      </c>
    </row>
    <row r="56" spans="4:4" x14ac:dyDescent="0.3">
      <c r="D56">
        <v>5</v>
      </c>
    </row>
    <row r="57" spans="4:4" x14ac:dyDescent="0.3">
      <c r="D57">
        <v>5</v>
      </c>
    </row>
    <row r="58" spans="4:4" x14ac:dyDescent="0.3">
      <c r="D58">
        <v>5</v>
      </c>
    </row>
    <row r="59" spans="4:4" x14ac:dyDescent="0.3">
      <c r="D59">
        <v>5</v>
      </c>
    </row>
    <row r="60" spans="4:4" x14ac:dyDescent="0.3">
      <c r="D60">
        <v>4</v>
      </c>
    </row>
    <row r="61" spans="4:4" x14ac:dyDescent="0.3">
      <c r="D61">
        <v>4</v>
      </c>
    </row>
    <row r="62" spans="4:4" x14ac:dyDescent="0.3">
      <c r="D62">
        <v>5</v>
      </c>
    </row>
    <row r="63" spans="4:4" x14ac:dyDescent="0.3">
      <c r="D63">
        <v>5</v>
      </c>
    </row>
    <row r="64" spans="4:4" x14ac:dyDescent="0.3">
      <c r="D64">
        <v>4</v>
      </c>
    </row>
    <row r="65" spans="4:4" x14ac:dyDescent="0.3">
      <c r="D65">
        <v>4</v>
      </c>
    </row>
    <row r="66" spans="4:4" x14ac:dyDescent="0.3">
      <c r="D66">
        <v>5</v>
      </c>
    </row>
    <row r="67" spans="4:4" x14ac:dyDescent="0.3">
      <c r="D67">
        <v>4</v>
      </c>
    </row>
    <row r="68" spans="4:4" x14ac:dyDescent="0.3">
      <c r="D68">
        <v>4</v>
      </c>
    </row>
    <row r="69" spans="4:4" x14ac:dyDescent="0.3">
      <c r="D69">
        <v>4</v>
      </c>
    </row>
    <row r="70" spans="4:4" x14ac:dyDescent="0.3">
      <c r="D70">
        <v>4</v>
      </c>
    </row>
    <row r="71" spans="4:4" x14ac:dyDescent="0.3">
      <c r="D71">
        <v>4</v>
      </c>
    </row>
    <row r="72" spans="4:4" x14ac:dyDescent="0.3">
      <c r="D72">
        <v>4</v>
      </c>
    </row>
    <row r="73" spans="4:4" x14ac:dyDescent="0.3">
      <c r="D73">
        <v>4</v>
      </c>
    </row>
    <row r="74" spans="4:4" x14ac:dyDescent="0.3">
      <c r="D74">
        <v>3</v>
      </c>
    </row>
    <row r="75" spans="4:4" x14ac:dyDescent="0.3">
      <c r="D75">
        <v>4</v>
      </c>
    </row>
    <row r="76" spans="4:4" x14ac:dyDescent="0.3">
      <c r="D76">
        <v>4</v>
      </c>
    </row>
    <row r="77" spans="4:4" x14ac:dyDescent="0.3">
      <c r="D77">
        <v>5</v>
      </c>
    </row>
    <row r="78" spans="4:4" x14ac:dyDescent="0.3">
      <c r="D78">
        <v>3</v>
      </c>
    </row>
    <row r="79" spans="4:4" x14ac:dyDescent="0.3">
      <c r="D79">
        <v>5</v>
      </c>
    </row>
    <row r="80" spans="4:4" x14ac:dyDescent="0.3">
      <c r="D80">
        <v>5</v>
      </c>
    </row>
    <row r="81" spans="4:4" x14ac:dyDescent="0.3">
      <c r="D81">
        <v>5</v>
      </c>
    </row>
    <row r="82" spans="4:4" x14ac:dyDescent="0.3">
      <c r="D82">
        <v>3</v>
      </c>
    </row>
    <row r="83" spans="4:4" x14ac:dyDescent="0.3">
      <c r="D83">
        <v>4</v>
      </c>
    </row>
    <row r="84" spans="4:4" x14ac:dyDescent="0.3">
      <c r="D84">
        <v>5</v>
      </c>
    </row>
    <row r="85" spans="4:4" x14ac:dyDescent="0.3">
      <c r="D85">
        <v>5</v>
      </c>
    </row>
    <row r="86" spans="4:4" x14ac:dyDescent="0.3">
      <c r="D86">
        <v>5</v>
      </c>
    </row>
    <row r="87" spans="4:4" x14ac:dyDescent="0.3">
      <c r="D87">
        <v>4</v>
      </c>
    </row>
    <row r="88" spans="4:4" x14ac:dyDescent="0.3">
      <c r="D88">
        <v>5</v>
      </c>
    </row>
    <row r="89" spans="4:4" x14ac:dyDescent="0.3">
      <c r="D89">
        <v>5</v>
      </c>
    </row>
    <row r="90" spans="4:4" x14ac:dyDescent="0.3">
      <c r="D90">
        <v>5</v>
      </c>
    </row>
    <row r="91" spans="4:4" x14ac:dyDescent="0.3">
      <c r="D91">
        <v>5</v>
      </c>
    </row>
    <row r="92" spans="4:4" x14ac:dyDescent="0.3">
      <c r="D92">
        <v>5</v>
      </c>
    </row>
    <row r="93" spans="4:4" x14ac:dyDescent="0.3">
      <c r="D93">
        <v>5</v>
      </c>
    </row>
    <row r="94" spans="4:4" x14ac:dyDescent="0.3">
      <c r="D94">
        <v>5</v>
      </c>
    </row>
    <row r="95" spans="4:4" x14ac:dyDescent="0.3">
      <c r="D95">
        <v>5</v>
      </c>
    </row>
    <row r="96" spans="4:4" x14ac:dyDescent="0.3">
      <c r="D96">
        <v>5</v>
      </c>
    </row>
    <row r="97" spans="4:4" x14ac:dyDescent="0.3">
      <c r="D97">
        <v>5</v>
      </c>
    </row>
    <row r="98" spans="4:4" x14ac:dyDescent="0.3">
      <c r="D98">
        <v>5</v>
      </c>
    </row>
    <row r="99" spans="4:4" x14ac:dyDescent="0.3">
      <c r="D99">
        <v>5</v>
      </c>
    </row>
    <row r="100" spans="4:4" x14ac:dyDescent="0.3">
      <c r="D100">
        <v>5</v>
      </c>
    </row>
    <row r="101" spans="4:4" x14ac:dyDescent="0.3">
      <c r="D101">
        <v>5</v>
      </c>
    </row>
  </sheetData>
  <autoFilter ref="D1:D101"/>
  <mergeCells count="1">
    <mergeCell ref="I12:J12"/>
  </mergeCell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1"/>
  <sheetViews>
    <sheetView workbookViewId="0">
      <selection activeCell="K14" sqref="K14"/>
    </sheetView>
  </sheetViews>
  <sheetFormatPr defaultRowHeight="14.4" x14ac:dyDescent="0.3"/>
  <cols>
    <col min="1" max="1" width="53.21875" bestFit="1" customWidth="1"/>
    <col min="6" max="6" width="15.109375" bestFit="1" customWidth="1"/>
    <col min="10" max="10" width="16.5546875" bestFit="1" customWidth="1"/>
  </cols>
  <sheetData>
    <row r="1" spans="1:11" x14ac:dyDescent="0.3">
      <c r="A1" s="1" t="s">
        <v>95</v>
      </c>
      <c r="E1" t="s">
        <v>96</v>
      </c>
    </row>
    <row r="2" spans="1:11" x14ac:dyDescent="0.3">
      <c r="E2">
        <v>5</v>
      </c>
    </row>
    <row r="3" spans="1:11" x14ac:dyDescent="0.3">
      <c r="E3">
        <v>4</v>
      </c>
    </row>
    <row r="4" spans="1:11" x14ac:dyDescent="0.3">
      <c r="E4">
        <v>5</v>
      </c>
    </row>
    <row r="5" spans="1:11" x14ac:dyDescent="0.3">
      <c r="E5">
        <v>5</v>
      </c>
      <c r="F5" t="s">
        <v>61</v>
      </c>
      <c r="G5" s="4">
        <v>0.01</v>
      </c>
    </row>
    <row r="6" spans="1:11" x14ac:dyDescent="0.3">
      <c r="E6">
        <v>5</v>
      </c>
      <c r="F6" t="s">
        <v>62</v>
      </c>
      <c r="G6" s="4">
        <v>0</v>
      </c>
    </row>
    <row r="7" spans="1:11" x14ac:dyDescent="0.3">
      <c r="E7">
        <v>4</v>
      </c>
      <c r="F7" t="s">
        <v>63</v>
      </c>
      <c r="G7" s="4">
        <v>0.08</v>
      </c>
    </row>
    <row r="8" spans="1:11" x14ac:dyDescent="0.3">
      <c r="E8">
        <v>3</v>
      </c>
      <c r="F8" t="s">
        <v>64</v>
      </c>
      <c r="G8" s="4">
        <v>0.24</v>
      </c>
    </row>
    <row r="9" spans="1:11" x14ac:dyDescent="0.3">
      <c r="E9">
        <v>4</v>
      </c>
      <c r="F9" t="s">
        <v>65</v>
      </c>
      <c r="G9" s="4">
        <v>0.67</v>
      </c>
    </row>
    <row r="10" spans="1:11" x14ac:dyDescent="0.3">
      <c r="E10">
        <v>5</v>
      </c>
    </row>
    <row r="11" spans="1:11" x14ac:dyDescent="0.3">
      <c r="E11">
        <v>5</v>
      </c>
    </row>
    <row r="12" spans="1:11" x14ac:dyDescent="0.3">
      <c r="E12">
        <v>4</v>
      </c>
      <c r="I12" s="8" t="s">
        <v>310</v>
      </c>
      <c r="J12" s="12" t="s">
        <v>309</v>
      </c>
      <c r="K12" s="12"/>
    </row>
    <row r="13" spans="1:11" x14ac:dyDescent="0.3">
      <c r="E13">
        <v>5</v>
      </c>
      <c r="I13" s="8"/>
      <c r="J13" s="8" t="s">
        <v>307</v>
      </c>
      <c r="K13" s="8">
        <f>AVERAGE(E2:E101)</f>
        <v>4.5599999999999996</v>
      </c>
    </row>
    <row r="14" spans="1:11" x14ac:dyDescent="0.3">
      <c r="E14">
        <v>5</v>
      </c>
      <c r="I14" s="8"/>
      <c r="J14" s="8" t="s">
        <v>308</v>
      </c>
      <c r="K14" s="8">
        <f>_xlfn.STDEV.S(E2:E101)</f>
        <v>0.72918939358521284</v>
      </c>
    </row>
    <row r="15" spans="1:11" x14ac:dyDescent="0.3">
      <c r="E15">
        <v>1</v>
      </c>
    </row>
    <row r="16" spans="1:11" x14ac:dyDescent="0.3">
      <c r="E16">
        <v>4</v>
      </c>
    </row>
    <row r="17" spans="5:5" x14ac:dyDescent="0.3">
      <c r="E17">
        <v>5</v>
      </c>
    </row>
    <row r="18" spans="5:5" x14ac:dyDescent="0.3">
      <c r="E18">
        <v>4</v>
      </c>
    </row>
    <row r="19" spans="5:5" x14ac:dyDescent="0.3">
      <c r="E19">
        <v>4</v>
      </c>
    </row>
    <row r="20" spans="5:5" x14ac:dyDescent="0.3">
      <c r="E20">
        <v>4</v>
      </c>
    </row>
    <row r="21" spans="5:5" x14ac:dyDescent="0.3">
      <c r="E21">
        <v>5</v>
      </c>
    </row>
    <row r="22" spans="5:5" x14ac:dyDescent="0.3">
      <c r="E22">
        <v>5</v>
      </c>
    </row>
    <row r="23" spans="5:5" x14ac:dyDescent="0.3">
      <c r="E23">
        <v>5</v>
      </c>
    </row>
    <row r="24" spans="5:5" x14ac:dyDescent="0.3">
      <c r="E24">
        <v>5</v>
      </c>
    </row>
    <row r="25" spans="5:5" x14ac:dyDescent="0.3">
      <c r="E25">
        <v>5</v>
      </c>
    </row>
    <row r="26" spans="5:5" x14ac:dyDescent="0.3">
      <c r="E26">
        <v>3</v>
      </c>
    </row>
    <row r="27" spans="5:5" x14ac:dyDescent="0.3">
      <c r="E27">
        <v>5</v>
      </c>
    </row>
    <row r="28" spans="5:5" x14ac:dyDescent="0.3">
      <c r="E28">
        <v>4</v>
      </c>
    </row>
    <row r="29" spans="5:5" x14ac:dyDescent="0.3">
      <c r="E29">
        <v>3</v>
      </c>
    </row>
    <row r="30" spans="5:5" x14ac:dyDescent="0.3">
      <c r="E30">
        <v>4</v>
      </c>
    </row>
    <row r="31" spans="5:5" x14ac:dyDescent="0.3">
      <c r="E31">
        <v>3</v>
      </c>
    </row>
    <row r="32" spans="5:5" x14ac:dyDescent="0.3">
      <c r="E32">
        <v>5</v>
      </c>
    </row>
    <row r="33" spans="5:5" x14ac:dyDescent="0.3">
      <c r="E33">
        <v>5</v>
      </c>
    </row>
    <row r="34" spans="5:5" x14ac:dyDescent="0.3">
      <c r="E34">
        <v>4</v>
      </c>
    </row>
    <row r="35" spans="5:5" x14ac:dyDescent="0.3">
      <c r="E35">
        <v>4</v>
      </c>
    </row>
    <row r="36" spans="5:5" x14ac:dyDescent="0.3">
      <c r="E36">
        <v>4</v>
      </c>
    </row>
    <row r="37" spans="5:5" x14ac:dyDescent="0.3">
      <c r="E37">
        <v>5</v>
      </c>
    </row>
    <row r="38" spans="5:5" x14ac:dyDescent="0.3">
      <c r="E38">
        <v>5</v>
      </c>
    </row>
    <row r="39" spans="5:5" x14ac:dyDescent="0.3">
      <c r="E39">
        <v>4</v>
      </c>
    </row>
    <row r="40" spans="5:5" x14ac:dyDescent="0.3">
      <c r="E40">
        <v>5</v>
      </c>
    </row>
    <row r="41" spans="5:5" x14ac:dyDescent="0.3">
      <c r="E41">
        <v>4</v>
      </c>
    </row>
    <row r="42" spans="5:5" x14ac:dyDescent="0.3">
      <c r="E42">
        <v>5</v>
      </c>
    </row>
    <row r="43" spans="5:5" x14ac:dyDescent="0.3">
      <c r="E43">
        <v>5</v>
      </c>
    </row>
    <row r="44" spans="5:5" x14ac:dyDescent="0.3">
      <c r="E44">
        <v>5</v>
      </c>
    </row>
    <row r="45" spans="5:5" x14ac:dyDescent="0.3">
      <c r="E45">
        <v>4</v>
      </c>
    </row>
    <row r="46" spans="5:5" x14ac:dyDescent="0.3">
      <c r="E46">
        <v>4</v>
      </c>
    </row>
    <row r="47" spans="5:5" x14ac:dyDescent="0.3">
      <c r="E47">
        <v>5</v>
      </c>
    </row>
    <row r="48" spans="5:5" x14ac:dyDescent="0.3">
      <c r="E48">
        <v>4</v>
      </c>
    </row>
    <row r="49" spans="5:5" x14ac:dyDescent="0.3">
      <c r="E49">
        <v>5</v>
      </c>
    </row>
    <row r="50" spans="5:5" x14ac:dyDescent="0.3">
      <c r="E50">
        <v>4</v>
      </c>
    </row>
    <row r="51" spans="5:5" x14ac:dyDescent="0.3">
      <c r="E51">
        <v>5</v>
      </c>
    </row>
    <row r="52" spans="5:5" x14ac:dyDescent="0.3">
      <c r="E52">
        <v>5</v>
      </c>
    </row>
    <row r="53" spans="5:5" x14ac:dyDescent="0.3">
      <c r="E53">
        <v>5</v>
      </c>
    </row>
    <row r="54" spans="5:5" x14ac:dyDescent="0.3">
      <c r="E54">
        <v>3</v>
      </c>
    </row>
    <row r="55" spans="5:5" x14ac:dyDescent="0.3">
      <c r="E55">
        <v>5</v>
      </c>
    </row>
    <row r="56" spans="5:5" x14ac:dyDescent="0.3">
      <c r="E56">
        <v>5</v>
      </c>
    </row>
    <row r="57" spans="5:5" x14ac:dyDescent="0.3">
      <c r="E57">
        <v>5</v>
      </c>
    </row>
    <row r="58" spans="5:5" x14ac:dyDescent="0.3">
      <c r="E58">
        <v>5</v>
      </c>
    </row>
    <row r="59" spans="5:5" x14ac:dyDescent="0.3">
      <c r="E59">
        <v>3</v>
      </c>
    </row>
    <row r="60" spans="5:5" x14ac:dyDescent="0.3">
      <c r="E60">
        <v>5</v>
      </c>
    </row>
    <row r="61" spans="5:5" x14ac:dyDescent="0.3">
      <c r="E61">
        <v>5</v>
      </c>
    </row>
    <row r="62" spans="5:5" x14ac:dyDescent="0.3">
      <c r="E62">
        <v>5</v>
      </c>
    </row>
    <row r="63" spans="5:5" x14ac:dyDescent="0.3">
      <c r="E63">
        <v>5</v>
      </c>
    </row>
    <row r="64" spans="5:5" x14ac:dyDescent="0.3">
      <c r="E64">
        <v>5</v>
      </c>
    </row>
    <row r="65" spans="5:5" x14ac:dyDescent="0.3">
      <c r="E65">
        <v>5</v>
      </c>
    </row>
    <row r="66" spans="5:5" x14ac:dyDescent="0.3">
      <c r="E66">
        <v>5</v>
      </c>
    </row>
    <row r="67" spans="5:5" x14ac:dyDescent="0.3">
      <c r="E67">
        <v>5</v>
      </c>
    </row>
    <row r="68" spans="5:5" x14ac:dyDescent="0.3">
      <c r="E68">
        <v>3</v>
      </c>
    </row>
    <row r="69" spans="5:5" x14ac:dyDescent="0.3">
      <c r="E69">
        <v>5</v>
      </c>
    </row>
    <row r="70" spans="5:5" x14ac:dyDescent="0.3">
      <c r="E70">
        <v>5</v>
      </c>
    </row>
    <row r="71" spans="5:5" x14ac:dyDescent="0.3">
      <c r="E71">
        <v>3</v>
      </c>
    </row>
    <row r="72" spans="5:5" x14ac:dyDescent="0.3">
      <c r="E72">
        <v>5</v>
      </c>
    </row>
    <row r="73" spans="5:5" x14ac:dyDescent="0.3">
      <c r="E73">
        <v>5</v>
      </c>
    </row>
    <row r="74" spans="5:5" x14ac:dyDescent="0.3">
      <c r="E74">
        <v>5</v>
      </c>
    </row>
    <row r="75" spans="5:5" x14ac:dyDescent="0.3">
      <c r="E75">
        <v>5</v>
      </c>
    </row>
    <row r="76" spans="5:5" x14ac:dyDescent="0.3">
      <c r="E76">
        <v>4</v>
      </c>
    </row>
    <row r="77" spans="5:5" x14ac:dyDescent="0.3">
      <c r="E77">
        <v>5</v>
      </c>
    </row>
    <row r="78" spans="5:5" x14ac:dyDescent="0.3">
      <c r="E78">
        <v>4</v>
      </c>
    </row>
    <row r="79" spans="5:5" x14ac:dyDescent="0.3">
      <c r="E79">
        <v>5</v>
      </c>
    </row>
    <row r="80" spans="5:5" x14ac:dyDescent="0.3">
      <c r="E80">
        <v>5</v>
      </c>
    </row>
    <row r="81" spans="5:5" x14ac:dyDescent="0.3">
      <c r="E81">
        <v>5</v>
      </c>
    </row>
    <row r="82" spans="5:5" x14ac:dyDescent="0.3">
      <c r="E82">
        <v>4</v>
      </c>
    </row>
    <row r="83" spans="5:5" x14ac:dyDescent="0.3">
      <c r="E83">
        <v>4</v>
      </c>
    </row>
    <row r="84" spans="5:5" x14ac:dyDescent="0.3">
      <c r="E84">
        <v>5</v>
      </c>
    </row>
    <row r="85" spans="5:5" x14ac:dyDescent="0.3">
      <c r="E85">
        <v>5</v>
      </c>
    </row>
    <row r="86" spans="5:5" x14ac:dyDescent="0.3">
      <c r="E86">
        <v>5</v>
      </c>
    </row>
    <row r="87" spans="5:5" x14ac:dyDescent="0.3">
      <c r="E87">
        <v>4</v>
      </c>
    </row>
    <row r="88" spans="5:5" x14ac:dyDescent="0.3">
      <c r="E88">
        <v>5</v>
      </c>
    </row>
    <row r="89" spans="5:5" x14ac:dyDescent="0.3">
      <c r="E89">
        <v>5</v>
      </c>
    </row>
    <row r="90" spans="5:5" x14ac:dyDescent="0.3">
      <c r="E90">
        <v>5</v>
      </c>
    </row>
    <row r="91" spans="5:5" x14ac:dyDescent="0.3">
      <c r="E91">
        <v>5</v>
      </c>
    </row>
    <row r="92" spans="5:5" x14ac:dyDescent="0.3">
      <c r="E92">
        <v>5</v>
      </c>
    </row>
    <row r="93" spans="5:5" x14ac:dyDescent="0.3">
      <c r="E93">
        <v>5</v>
      </c>
    </row>
    <row r="94" spans="5:5" x14ac:dyDescent="0.3">
      <c r="E94">
        <v>5</v>
      </c>
    </row>
    <row r="95" spans="5:5" x14ac:dyDescent="0.3">
      <c r="E95">
        <v>5</v>
      </c>
    </row>
    <row r="96" spans="5:5" x14ac:dyDescent="0.3">
      <c r="E96">
        <v>5</v>
      </c>
    </row>
    <row r="97" spans="5:5" x14ac:dyDescent="0.3">
      <c r="E97">
        <v>5</v>
      </c>
    </row>
    <row r="98" spans="5:5" x14ac:dyDescent="0.3">
      <c r="E98">
        <v>5</v>
      </c>
    </row>
    <row r="99" spans="5:5" x14ac:dyDescent="0.3">
      <c r="E99">
        <v>5</v>
      </c>
    </row>
    <row r="100" spans="5:5" x14ac:dyDescent="0.3">
      <c r="E100">
        <v>5</v>
      </c>
    </row>
    <row r="101" spans="5:5" x14ac:dyDescent="0.3">
      <c r="E101">
        <v>5</v>
      </c>
    </row>
  </sheetData>
  <autoFilter ref="E1:E101"/>
  <mergeCells count="1">
    <mergeCell ref="J12:K12"/>
  </mergeCells>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1"/>
  <sheetViews>
    <sheetView workbookViewId="0">
      <selection activeCell="I16" sqref="I16"/>
    </sheetView>
  </sheetViews>
  <sheetFormatPr defaultRowHeight="14.4" x14ac:dyDescent="0.3"/>
  <cols>
    <col min="1" max="1" width="82.109375" bestFit="1" customWidth="1"/>
    <col min="4" max="4" width="15.109375" bestFit="1" customWidth="1"/>
  </cols>
  <sheetData>
    <row r="1" spans="1:9" x14ac:dyDescent="0.3">
      <c r="A1" s="1" t="s">
        <v>97</v>
      </c>
      <c r="C1" t="s">
        <v>94</v>
      </c>
    </row>
    <row r="2" spans="1:9" x14ac:dyDescent="0.3">
      <c r="C2">
        <v>5</v>
      </c>
    </row>
    <row r="3" spans="1:9" x14ac:dyDescent="0.3">
      <c r="C3">
        <v>5</v>
      </c>
    </row>
    <row r="4" spans="1:9" x14ac:dyDescent="0.3">
      <c r="C4">
        <v>5</v>
      </c>
    </row>
    <row r="5" spans="1:9" x14ac:dyDescent="0.3">
      <c r="C5">
        <v>5</v>
      </c>
      <c r="D5" t="s">
        <v>61</v>
      </c>
      <c r="E5" s="4">
        <v>0.05</v>
      </c>
    </row>
    <row r="6" spans="1:9" x14ac:dyDescent="0.3">
      <c r="C6">
        <v>5</v>
      </c>
      <c r="D6" t="s">
        <v>62</v>
      </c>
      <c r="E6" s="4">
        <v>0.14000000000000001</v>
      </c>
    </row>
    <row r="7" spans="1:9" x14ac:dyDescent="0.3">
      <c r="C7">
        <v>4</v>
      </c>
      <c r="D7" t="s">
        <v>63</v>
      </c>
      <c r="E7" s="4">
        <v>0.25</v>
      </c>
    </row>
    <row r="8" spans="1:9" x14ac:dyDescent="0.3">
      <c r="C8">
        <v>3</v>
      </c>
      <c r="D8" t="s">
        <v>64</v>
      </c>
      <c r="E8" s="4">
        <v>0.28000000000000003</v>
      </c>
    </row>
    <row r="9" spans="1:9" x14ac:dyDescent="0.3">
      <c r="C9">
        <v>5</v>
      </c>
      <c r="D9" t="s">
        <v>65</v>
      </c>
      <c r="E9" s="4">
        <v>0.28000000000000003</v>
      </c>
    </row>
    <row r="10" spans="1:9" x14ac:dyDescent="0.3">
      <c r="C10">
        <v>1</v>
      </c>
    </row>
    <row r="11" spans="1:9" x14ac:dyDescent="0.3">
      <c r="C11">
        <v>1</v>
      </c>
    </row>
    <row r="12" spans="1:9" x14ac:dyDescent="0.3">
      <c r="C12">
        <v>1</v>
      </c>
    </row>
    <row r="13" spans="1:9" x14ac:dyDescent="0.3">
      <c r="C13">
        <v>1</v>
      </c>
    </row>
    <row r="14" spans="1:9" x14ac:dyDescent="0.3">
      <c r="C14">
        <v>5</v>
      </c>
      <c r="G14" s="8" t="s">
        <v>310</v>
      </c>
      <c r="H14" s="12" t="s">
        <v>309</v>
      </c>
      <c r="I14" s="12"/>
    </row>
    <row r="15" spans="1:9" x14ac:dyDescent="0.3">
      <c r="C15">
        <v>4</v>
      </c>
      <c r="G15" s="8"/>
      <c r="H15" s="8" t="s">
        <v>307</v>
      </c>
      <c r="I15" s="8">
        <f>AVERAGE(C2:C101)</f>
        <v>3.6</v>
      </c>
    </row>
    <row r="16" spans="1:9" x14ac:dyDescent="0.3">
      <c r="C16">
        <v>5</v>
      </c>
      <c r="G16" s="8"/>
      <c r="H16" s="8" t="s">
        <v>308</v>
      </c>
      <c r="I16" s="8">
        <f>_xlfn.STDEV.S(C2:C101)</f>
        <v>1.1806521053804944</v>
      </c>
    </row>
    <row r="17" spans="3:3" x14ac:dyDescent="0.3">
      <c r="C17">
        <v>2</v>
      </c>
    </row>
    <row r="18" spans="3:3" x14ac:dyDescent="0.3">
      <c r="C18">
        <v>4</v>
      </c>
    </row>
    <row r="19" spans="3:3" x14ac:dyDescent="0.3">
      <c r="C19">
        <v>4</v>
      </c>
    </row>
    <row r="20" spans="3:3" x14ac:dyDescent="0.3">
      <c r="C20">
        <v>4</v>
      </c>
    </row>
    <row r="21" spans="3:3" x14ac:dyDescent="0.3">
      <c r="C21">
        <v>2</v>
      </c>
    </row>
    <row r="22" spans="3:3" x14ac:dyDescent="0.3">
      <c r="C22">
        <v>2</v>
      </c>
    </row>
    <row r="23" spans="3:3" x14ac:dyDescent="0.3">
      <c r="C23">
        <v>2</v>
      </c>
    </row>
    <row r="24" spans="3:3" x14ac:dyDescent="0.3">
      <c r="C24">
        <v>2</v>
      </c>
    </row>
    <row r="25" spans="3:3" x14ac:dyDescent="0.3">
      <c r="C25">
        <v>4</v>
      </c>
    </row>
    <row r="26" spans="3:3" x14ac:dyDescent="0.3">
      <c r="C26">
        <v>4</v>
      </c>
    </row>
    <row r="27" spans="3:3" x14ac:dyDescent="0.3">
      <c r="C27">
        <v>2</v>
      </c>
    </row>
    <row r="28" spans="3:3" x14ac:dyDescent="0.3">
      <c r="C28">
        <v>4</v>
      </c>
    </row>
    <row r="29" spans="3:3" x14ac:dyDescent="0.3">
      <c r="C29">
        <v>2</v>
      </c>
    </row>
    <row r="30" spans="3:3" x14ac:dyDescent="0.3">
      <c r="C30">
        <v>3</v>
      </c>
    </row>
    <row r="31" spans="3:3" x14ac:dyDescent="0.3">
      <c r="C31">
        <v>2</v>
      </c>
    </row>
    <row r="32" spans="3:3" x14ac:dyDescent="0.3">
      <c r="C32">
        <v>2</v>
      </c>
    </row>
    <row r="33" spans="3:3" x14ac:dyDescent="0.3">
      <c r="C33">
        <v>2</v>
      </c>
    </row>
    <row r="34" spans="3:3" x14ac:dyDescent="0.3">
      <c r="C34">
        <v>2</v>
      </c>
    </row>
    <row r="35" spans="3:3" x14ac:dyDescent="0.3">
      <c r="C35">
        <v>2</v>
      </c>
    </row>
    <row r="36" spans="3:3" x14ac:dyDescent="0.3">
      <c r="C36">
        <v>2</v>
      </c>
    </row>
    <row r="37" spans="3:3" x14ac:dyDescent="0.3">
      <c r="C37">
        <v>4</v>
      </c>
    </row>
    <row r="38" spans="3:3" x14ac:dyDescent="0.3">
      <c r="C38">
        <v>2</v>
      </c>
    </row>
    <row r="39" spans="3:3" x14ac:dyDescent="0.3">
      <c r="C39">
        <v>3</v>
      </c>
    </row>
    <row r="40" spans="3:3" x14ac:dyDescent="0.3">
      <c r="C40">
        <v>5</v>
      </c>
    </row>
    <row r="41" spans="3:3" x14ac:dyDescent="0.3">
      <c r="C41">
        <v>4</v>
      </c>
    </row>
    <row r="42" spans="3:3" x14ac:dyDescent="0.3">
      <c r="C42">
        <v>3</v>
      </c>
    </row>
    <row r="43" spans="3:3" x14ac:dyDescent="0.3">
      <c r="C43">
        <v>3</v>
      </c>
    </row>
    <row r="44" spans="3:3" x14ac:dyDescent="0.3">
      <c r="C44">
        <v>3</v>
      </c>
    </row>
    <row r="45" spans="3:3" x14ac:dyDescent="0.3">
      <c r="C45">
        <v>4</v>
      </c>
    </row>
    <row r="46" spans="3:3" x14ac:dyDescent="0.3">
      <c r="C46">
        <v>4</v>
      </c>
    </row>
    <row r="47" spans="3:3" x14ac:dyDescent="0.3">
      <c r="C47">
        <v>3</v>
      </c>
    </row>
    <row r="48" spans="3:3" x14ac:dyDescent="0.3">
      <c r="C48">
        <v>4</v>
      </c>
    </row>
    <row r="49" spans="3:3" x14ac:dyDescent="0.3">
      <c r="C49">
        <v>4</v>
      </c>
    </row>
    <row r="50" spans="3:3" x14ac:dyDescent="0.3">
      <c r="C50">
        <v>3</v>
      </c>
    </row>
    <row r="51" spans="3:3" x14ac:dyDescent="0.3">
      <c r="C51">
        <v>3</v>
      </c>
    </row>
    <row r="52" spans="3:3" x14ac:dyDescent="0.3">
      <c r="C52">
        <v>1</v>
      </c>
    </row>
    <row r="53" spans="3:3" x14ac:dyDescent="0.3">
      <c r="C53">
        <v>3</v>
      </c>
    </row>
    <row r="54" spans="3:3" x14ac:dyDescent="0.3">
      <c r="C54">
        <v>3</v>
      </c>
    </row>
    <row r="55" spans="3:3" x14ac:dyDescent="0.3">
      <c r="C55">
        <v>3</v>
      </c>
    </row>
    <row r="56" spans="3:3" x14ac:dyDescent="0.3">
      <c r="C56">
        <v>3</v>
      </c>
    </row>
    <row r="57" spans="3:3" x14ac:dyDescent="0.3">
      <c r="C57">
        <v>3</v>
      </c>
    </row>
    <row r="58" spans="3:3" x14ac:dyDescent="0.3">
      <c r="C58">
        <v>3</v>
      </c>
    </row>
    <row r="59" spans="3:3" x14ac:dyDescent="0.3">
      <c r="C59">
        <v>3</v>
      </c>
    </row>
    <row r="60" spans="3:3" x14ac:dyDescent="0.3">
      <c r="C60">
        <v>4</v>
      </c>
    </row>
    <row r="61" spans="3:3" x14ac:dyDescent="0.3">
      <c r="C61">
        <v>4</v>
      </c>
    </row>
    <row r="62" spans="3:3" x14ac:dyDescent="0.3">
      <c r="C62">
        <v>3</v>
      </c>
    </row>
    <row r="63" spans="3:3" x14ac:dyDescent="0.3">
      <c r="C63">
        <v>3</v>
      </c>
    </row>
    <row r="64" spans="3:3" x14ac:dyDescent="0.3">
      <c r="C64">
        <v>3</v>
      </c>
    </row>
    <row r="65" spans="3:3" x14ac:dyDescent="0.3">
      <c r="C65">
        <v>4</v>
      </c>
    </row>
    <row r="66" spans="3:3" x14ac:dyDescent="0.3">
      <c r="C66">
        <v>3</v>
      </c>
    </row>
    <row r="67" spans="3:3" x14ac:dyDescent="0.3">
      <c r="C67">
        <v>4</v>
      </c>
    </row>
    <row r="68" spans="3:3" x14ac:dyDescent="0.3">
      <c r="C68">
        <v>3</v>
      </c>
    </row>
    <row r="69" spans="3:3" x14ac:dyDescent="0.3">
      <c r="C69">
        <v>4</v>
      </c>
    </row>
    <row r="70" spans="3:3" x14ac:dyDescent="0.3">
      <c r="C70">
        <v>4</v>
      </c>
    </row>
    <row r="71" spans="3:3" x14ac:dyDescent="0.3">
      <c r="C71">
        <v>4</v>
      </c>
    </row>
    <row r="72" spans="3:3" x14ac:dyDescent="0.3">
      <c r="C72">
        <v>3</v>
      </c>
    </row>
    <row r="73" spans="3:3" x14ac:dyDescent="0.3">
      <c r="C73">
        <v>3</v>
      </c>
    </row>
    <row r="74" spans="3:3" x14ac:dyDescent="0.3">
      <c r="C74">
        <v>3</v>
      </c>
    </row>
    <row r="75" spans="3:3" x14ac:dyDescent="0.3">
      <c r="C75">
        <v>4</v>
      </c>
    </row>
    <row r="76" spans="3:3" x14ac:dyDescent="0.3">
      <c r="C76">
        <v>4</v>
      </c>
    </row>
    <row r="77" spans="3:3" x14ac:dyDescent="0.3">
      <c r="C77">
        <v>3</v>
      </c>
    </row>
    <row r="78" spans="3:3" x14ac:dyDescent="0.3">
      <c r="C78">
        <v>4</v>
      </c>
    </row>
    <row r="79" spans="3:3" x14ac:dyDescent="0.3">
      <c r="C79">
        <v>5</v>
      </c>
    </row>
    <row r="80" spans="3:3" x14ac:dyDescent="0.3">
      <c r="C80">
        <v>5</v>
      </c>
    </row>
    <row r="81" spans="3:3" x14ac:dyDescent="0.3">
      <c r="C81">
        <v>4</v>
      </c>
    </row>
    <row r="82" spans="3:3" x14ac:dyDescent="0.3">
      <c r="C82">
        <v>4</v>
      </c>
    </row>
    <row r="83" spans="3:3" x14ac:dyDescent="0.3">
      <c r="C83">
        <v>4</v>
      </c>
    </row>
    <row r="84" spans="3:3" x14ac:dyDescent="0.3">
      <c r="C84">
        <v>4</v>
      </c>
    </row>
    <row r="85" spans="3:3" x14ac:dyDescent="0.3">
      <c r="C85">
        <v>5</v>
      </c>
    </row>
    <row r="86" spans="3:3" x14ac:dyDescent="0.3">
      <c r="C86">
        <v>5</v>
      </c>
    </row>
    <row r="87" spans="3:3" x14ac:dyDescent="0.3">
      <c r="C87">
        <v>5</v>
      </c>
    </row>
    <row r="88" spans="3:3" x14ac:dyDescent="0.3">
      <c r="C88">
        <v>5</v>
      </c>
    </row>
    <row r="89" spans="3:3" x14ac:dyDescent="0.3">
      <c r="C89">
        <v>5</v>
      </c>
    </row>
    <row r="90" spans="3:3" x14ac:dyDescent="0.3">
      <c r="C90">
        <v>5</v>
      </c>
    </row>
    <row r="91" spans="3:3" x14ac:dyDescent="0.3">
      <c r="C91">
        <v>5</v>
      </c>
    </row>
    <row r="92" spans="3:3" x14ac:dyDescent="0.3">
      <c r="C92">
        <v>5</v>
      </c>
    </row>
    <row r="93" spans="3:3" x14ac:dyDescent="0.3">
      <c r="C93">
        <v>5</v>
      </c>
    </row>
    <row r="94" spans="3:3" x14ac:dyDescent="0.3">
      <c r="C94">
        <v>5</v>
      </c>
    </row>
    <row r="95" spans="3:3" x14ac:dyDescent="0.3">
      <c r="C95">
        <v>5</v>
      </c>
    </row>
    <row r="96" spans="3:3" x14ac:dyDescent="0.3">
      <c r="C96">
        <v>5</v>
      </c>
    </row>
    <row r="97" spans="3:3" x14ac:dyDescent="0.3">
      <c r="C97">
        <v>5</v>
      </c>
    </row>
    <row r="98" spans="3:3" x14ac:dyDescent="0.3">
      <c r="C98">
        <v>5</v>
      </c>
    </row>
    <row r="99" spans="3:3" x14ac:dyDescent="0.3">
      <c r="C99">
        <v>5</v>
      </c>
    </row>
    <row r="100" spans="3:3" x14ac:dyDescent="0.3">
      <c r="C100">
        <v>5</v>
      </c>
    </row>
    <row r="101" spans="3:3" x14ac:dyDescent="0.3">
      <c r="C101">
        <v>5</v>
      </c>
    </row>
  </sheetData>
  <autoFilter ref="C1:C101"/>
  <mergeCells count="1">
    <mergeCell ref="H14:I14"/>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1"/>
  <sheetViews>
    <sheetView workbookViewId="0"/>
  </sheetViews>
  <sheetFormatPr defaultRowHeight="14.4" x14ac:dyDescent="0.3"/>
  <cols>
    <col min="1" max="1" width="88.5546875" bestFit="1" customWidth="1"/>
    <col min="4" max="4" width="14.44140625" customWidth="1"/>
  </cols>
  <sheetData>
    <row r="1" spans="1:5" x14ac:dyDescent="0.3">
      <c r="A1" s="1" t="s">
        <v>12</v>
      </c>
      <c r="B1" t="s">
        <v>13</v>
      </c>
    </row>
    <row r="2" spans="1:5" x14ac:dyDescent="0.3">
      <c r="B2" t="s">
        <v>14</v>
      </c>
      <c r="E2" t="s">
        <v>20</v>
      </c>
    </row>
    <row r="3" spans="1:5" x14ac:dyDescent="0.3">
      <c r="B3" t="s">
        <v>14</v>
      </c>
      <c r="D3" s="2">
        <v>-20</v>
      </c>
      <c r="E3" s="4">
        <v>0.01</v>
      </c>
    </row>
    <row r="4" spans="1:5" x14ac:dyDescent="0.3">
      <c r="B4" t="s">
        <v>15</v>
      </c>
      <c r="D4" t="s">
        <v>16</v>
      </c>
      <c r="E4" s="4">
        <v>0.46</v>
      </c>
    </row>
    <row r="5" spans="1:5" x14ac:dyDescent="0.3">
      <c r="B5" t="s">
        <v>14</v>
      </c>
      <c r="D5" t="s">
        <v>14</v>
      </c>
      <c r="E5" s="4">
        <v>0.32</v>
      </c>
    </row>
    <row r="6" spans="1:5" x14ac:dyDescent="0.3">
      <c r="B6" t="s">
        <v>16</v>
      </c>
      <c r="D6" t="s">
        <v>15</v>
      </c>
      <c r="E6" s="4">
        <v>0.11</v>
      </c>
    </row>
    <row r="7" spans="1:5" x14ac:dyDescent="0.3">
      <c r="B7" t="s">
        <v>16</v>
      </c>
      <c r="D7" t="s">
        <v>19</v>
      </c>
      <c r="E7" s="4">
        <v>0.1</v>
      </c>
    </row>
    <row r="8" spans="1:5" x14ac:dyDescent="0.3">
      <c r="B8" t="s">
        <v>14</v>
      </c>
    </row>
    <row r="9" spans="1:5" x14ac:dyDescent="0.3">
      <c r="B9" t="s">
        <v>14</v>
      </c>
    </row>
    <row r="10" spans="1:5" x14ac:dyDescent="0.3">
      <c r="B10" t="s">
        <v>16</v>
      </c>
    </row>
    <row r="11" spans="1:5" x14ac:dyDescent="0.3">
      <c r="B11" t="s">
        <v>16</v>
      </c>
    </row>
    <row r="12" spans="1:5" x14ac:dyDescent="0.3">
      <c r="B12" t="s">
        <v>16</v>
      </c>
    </row>
    <row r="13" spans="1:5" x14ac:dyDescent="0.3">
      <c r="B13" t="s">
        <v>15</v>
      </c>
    </row>
    <row r="14" spans="1:5" x14ac:dyDescent="0.3">
      <c r="B14" t="s">
        <v>16</v>
      </c>
    </row>
    <row r="15" spans="1:5" x14ac:dyDescent="0.3">
      <c r="B15" t="s">
        <v>16</v>
      </c>
    </row>
    <row r="16" spans="1:5" x14ac:dyDescent="0.3">
      <c r="B16" t="s">
        <v>16</v>
      </c>
    </row>
    <row r="17" spans="2:2" x14ac:dyDescent="0.3">
      <c r="B17" t="s">
        <v>14</v>
      </c>
    </row>
    <row r="18" spans="2:2" x14ac:dyDescent="0.3">
      <c r="B18" t="s">
        <v>16</v>
      </c>
    </row>
    <row r="19" spans="2:2" x14ac:dyDescent="0.3">
      <c r="B19" t="s">
        <v>16</v>
      </c>
    </row>
    <row r="20" spans="2:2" x14ac:dyDescent="0.3">
      <c r="B20" t="s">
        <v>14</v>
      </c>
    </row>
    <row r="21" spans="2:2" x14ac:dyDescent="0.3">
      <c r="B21" t="s">
        <v>14</v>
      </c>
    </row>
    <row r="22" spans="2:2" x14ac:dyDescent="0.3">
      <c r="B22" t="s">
        <v>16</v>
      </c>
    </row>
    <row r="23" spans="2:2" x14ac:dyDescent="0.3">
      <c r="B23" t="s">
        <v>16</v>
      </c>
    </row>
    <row r="24" spans="2:2" x14ac:dyDescent="0.3">
      <c r="B24" t="s">
        <v>16</v>
      </c>
    </row>
    <row r="25" spans="2:2" x14ac:dyDescent="0.3">
      <c r="B25" t="s">
        <v>14</v>
      </c>
    </row>
    <row r="26" spans="2:2" x14ac:dyDescent="0.3">
      <c r="B26" t="s">
        <v>14</v>
      </c>
    </row>
    <row r="27" spans="2:2" x14ac:dyDescent="0.3">
      <c r="B27" t="s">
        <v>16</v>
      </c>
    </row>
    <row r="28" spans="2:2" x14ac:dyDescent="0.3">
      <c r="B28" t="s">
        <v>14</v>
      </c>
    </row>
    <row r="29" spans="2:2" x14ac:dyDescent="0.3">
      <c r="B29" t="s">
        <v>16</v>
      </c>
    </row>
    <row r="30" spans="2:2" x14ac:dyDescent="0.3">
      <c r="B30" t="s">
        <v>16</v>
      </c>
    </row>
    <row r="31" spans="2:2" x14ac:dyDescent="0.3">
      <c r="B31" t="s">
        <v>14</v>
      </c>
    </row>
    <row r="32" spans="2:2" x14ac:dyDescent="0.3">
      <c r="B32" t="s">
        <v>17</v>
      </c>
    </row>
    <row r="33" spans="2:2" x14ac:dyDescent="0.3">
      <c r="B33" t="s">
        <v>16</v>
      </c>
    </row>
    <row r="34" spans="2:2" x14ac:dyDescent="0.3">
      <c r="B34" t="s">
        <v>14</v>
      </c>
    </row>
    <row r="35" spans="2:2" x14ac:dyDescent="0.3">
      <c r="B35" t="s">
        <v>16</v>
      </c>
    </row>
    <row r="36" spans="2:2" x14ac:dyDescent="0.3">
      <c r="B36" t="s">
        <v>16</v>
      </c>
    </row>
    <row r="37" spans="2:2" x14ac:dyDescent="0.3">
      <c r="B37" t="s">
        <v>15</v>
      </c>
    </row>
    <row r="38" spans="2:2" x14ac:dyDescent="0.3">
      <c r="B38" t="s">
        <v>17</v>
      </c>
    </row>
    <row r="39" spans="2:2" x14ac:dyDescent="0.3">
      <c r="B39" t="s">
        <v>16</v>
      </c>
    </row>
    <row r="40" spans="2:2" x14ac:dyDescent="0.3">
      <c r="B40" t="s">
        <v>14</v>
      </c>
    </row>
    <row r="41" spans="2:2" x14ac:dyDescent="0.3">
      <c r="B41" t="s">
        <v>17</v>
      </c>
    </row>
    <row r="42" spans="2:2" x14ac:dyDescent="0.3">
      <c r="B42" t="s">
        <v>14</v>
      </c>
    </row>
    <row r="43" spans="2:2" x14ac:dyDescent="0.3">
      <c r="B43" t="s">
        <v>15</v>
      </c>
    </row>
    <row r="44" spans="2:2" x14ac:dyDescent="0.3">
      <c r="B44" t="s">
        <v>17</v>
      </c>
    </row>
    <row r="45" spans="2:2" x14ac:dyDescent="0.3">
      <c r="B45" t="s">
        <v>16</v>
      </c>
    </row>
    <row r="46" spans="2:2" x14ac:dyDescent="0.3">
      <c r="B46" t="s">
        <v>16</v>
      </c>
    </row>
    <row r="47" spans="2:2" x14ac:dyDescent="0.3">
      <c r="B47" t="s">
        <v>14</v>
      </c>
    </row>
    <row r="48" spans="2:2" x14ac:dyDescent="0.3">
      <c r="B48" t="s">
        <v>14</v>
      </c>
    </row>
    <row r="49" spans="2:2" x14ac:dyDescent="0.3">
      <c r="B49" t="s">
        <v>16</v>
      </c>
    </row>
    <row r="50" spans="2:2" x14ac:dyDescent="0.3">
      <c r="B50" t="s">
        <v>16</v>
      </c>
    </row>
    <row r="51" spans="2:2" x14ac:dyDescent="0.3">
      <c r="B51" t="s">
        <v>14</v>
      </c>
    </row>
    <row r="52" spans="2:2" x14ac:dyDescent="0.3">
      <c r="B52" t="s">
        <v>17</v>
      </c>
    </row>
    <row r="53" spans="2:2" x14ac:dyDescent="0.3">
      <c r="B53" t="s">
        <v>14</v>
      </c>
    </row>
    <row r="54" spans="2:2" x14ac:dyDescent="0.3">
      <c r="B54" t="s">
        <v>16</v>
      </c>
    </row>
    <row r="55" spans="2:2" x14ac:dyDescent="0.3">
      <c r="B55" t="s">
        <v>14</v>
      </c>
    </row>
    <row r="56" spans="2:2" x14ac:dyDescent="0.3">
      <c r="B56" t="s">
        <v>16</v>
      </c>
    </row>
    <row r="57" spans="2:2" x14ac:dyDescent="0.3">
      <c r="B57" t="s">
        <v>16</v>
      </c>
    </row>
    <row r="58" spans="2:2" x14ac:dyDescent="0.3">
      <c r="B58" t="s">
        <v>16</v>
      </c>
    </row>
    <row r="59" spans="2:2" x14ac:dyDescent="0.3">
      <c r="B59" t="s">
        <v>16</v>
      </c>
    </row>
    <row r="60" spans="2:2" x14ac:dyDescent="0.3">
      <c r="B60" t="s">
        <v>14</v>
      </c>
    </row>
    <row r="61" spans="2:2" x14ac:dyDescent="0.3">
      <c r="B61" t="s">
        <v>16</v>
      </c>
    </row>
    <row r="62" spans="2:2" x14ac:dyDescent="0.3">
      <c r="B62" t="s">
        <v>16</v>
      </c>
    </row>
    <row r="63" spans="2:2" x14ac:dyDescent="0.3">
      <c r="B63" t="s">
        <v>14</v>
      </c>
    </row>
    <row r="64" spans="2:2" x14ac:dyDescent="0.3">
      <c r="B64" t="s">
        <v>16</v>
      </c>
    </row>
    <row r="65" spans="2:2" x14ac:dyDescent="0.3">
      <c r="B65" t="s">
        <v>17</v>
      </c>
    </row>
    <row r="66" spans="2:2" x14ac:dyDescent="0.3">
      <c r="B66" t="s">
        <v>14</v>
      </c>
    </row>
    <row r="67" spans="2:2" x14ac:dyDescent="0.3">
      <c r="B67" t="s">
        <v>14</v>
      </c>
    </row>
    <row r="68" spans="2:2" x14ac:dyDescent="0.3">
      <c r="B68" t="s">
        <v>16</v>
      </c>
    </row>
    <row r="69" spans="2:2" x14ac:dyDescent="0.3">
      <c r="B69" t="s">
        <v>14</v>
      </c>
    </row>
    <row r="70" spans="2:2" x14ac:dyDescent="0.3">
      <c r="B70" t="s">
        <v>16</v>
      </c>
    </row>
    <row r="71" spans="2:2" x14ac:dyDescent="0.3">
      <c r="B71" t="s">
        <v>16</v>
      </c>
    </row>
    <row r="72" spans="2:2" x14ac:dyDescent="0.3">
      <c r="B72" t="s">
        <v>14</v>
      </c>
    </row>
    <row r="73" spans="2:2" x14ac:dyDescent="0.3">
      <c r="B73" t="s">
        <v>15</v>
      </c>
    </row>
    <row r="74" spans="2:2" x14ac:dyDescent="0.3">
      <c r="B74" t="s">
        <v>14</v>
      </c>
    </row>
    <row r="75" spans="2:2" x14ac:dyDescent="0.3">
      <c r="B75" t="s">
        <v>14</v>
      </c>
    </row>
    <row r="76" spans="2:2" x14ac:dyDescent="0.3">
      <c r="B76" t="s">
        <v>16</v>
      </c>
    </row>
    <row r="77" spans="2:2" x14ac:dyDescent="0.3">
      <c r="B77" t="s">
        <v>14</v>
      </c>
    </row>
    <row r="78" spans="2:2" x14ac:dyDescent="0.3">
      <c r="B78" t="s">
        <v>17</v>
      </c>
    </row>
    <row r="79" spans="2:2" x14ac:dyDescent="0.3">
      <c r="B79" t="s">
        <v>16</v>
      </c>
    </row>
    <row r="80" spans="2:2" x14ac:dyDescent="0.3">
      <c r="B80" t="s">
        <v>17</v>
      </c>
    </row>
    <row r="81" spans="2:2" x14ac:dyDescent="0.3">
      <c r="B81" t="s">
        <v>16</v>
      </c>
    </row>
    <row r="82" spans="2:2" x14ac:dyDescent="0.3">
      <c r="B82" t="s">
        <v>16</v>
      </c>
    </row>
    <row r="83" spans="2:2" x14ac:dyDescent="0.3">
      <c r="B83" t="s">
        <v>14</v>
      </c>
    </row>
    <row r="84" spans="2:2" x14ac:dyDescent="0.3">
      <c r="B84" t="s">
        <v>15</v>
      </c>
    </row>
    <row r="85" spans="2:2" x14ac:dyDescent="0.3">
      <c r="B85" t="s">
        <v>14</v>
      </c>
    </row>
    <row r="86" spans="2:2" x14ac:dyDescent="0.3">
      <c r="B86" t="s">
        <v>15</v>
      </c>
    </row>
    <row r="87" spans="2:2" x14ac:dyDescent="0.3">
      <c r="B87" t="s">
        <v>16</v>
      </c>
    </row>
    <row r="88" spans="2:2" x14ac:dyDescent="0.3">
      <c r="B88" t="s">
        <v>16</v>
      </c>
    </row>
    <row r="89" spans="2:2" x14ac:dyDescent="0.3">
      <c r="B89" t="s">
        <v>16</v>
      </c>
    </row>
    <row r="90" spans="2:2" x14ac:dyDescent="0.3">
      <c r="B90" t="s">
        <v>16</v>
      </c>
    </row>
    <row r="91" spans="2:2" x14ac:dyDescent="0.3">
      <c r="B91" t="s">
        <v>17</v>
      </c>
    </row>
    <row r="92" spans="2:2" x14ac:dyDescent="0.3">
      <c r="B92" t="s">
        <v>14</v>
      </c>
    </row>
    <row r="93" spans="2:2" x14ac:dyDescent="0.3">
      <c r="B93" t="s">
        <v>15</v>
      </c>
    </row>
    <row r="94" spans="2:2" x14ac:dyDescent="0.3">
      <c r="B94" t="s">
        <v>15</v>
      </c>
    </row>
    <row r="95" spans="2:2" x14ac:dyDescent="0.3">
      <c r="B95" t="s">
        <v>18</v>
      </c>
    </row>
    <row r="96" spans="2:2" x14ac:dyDescent="0.3">
      <c r="B96" t="s">
        <v>16</v>
      </c>
    </row>
    <row r="97" spans="2:2" x14ac:dyDescent="0.3">
      <c r="B97" t="s">
        <v>17</v>
      </c>
    </row>
    <row r="98" spans="2:2" x14ac:dyDescent="0.3">
      <c r="B98" t="s">
        <v>16</v>
      </c>
    </row>
    <row r="99" spans="2:2" x14ac:dyDescent="0.3">
      <c r="B99" t="s">
        <v>15</v>
      </c>
    </row>
    <row r="100" spans="2:2" x14ac:dyDescent="0.3">
      <c r="B100" t="s">
        <v>15</v>
      </c>
    </row>
    <row r="101" spans="2:2" x14ac:dyDescent="0.3">
      <c r="B101" t="s">
        <v>16</v>
      </c>
    </row>
  </sheetData>
  <autoFilter ref="A1:B101"/>
  <pageMargins left="0.7" right="0.7" top="0.75" bottom="0.75" header="0.3" footer="0.3"/>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1"/>
  <sheetViews>
    <sheetView workbookViewId="0">
      <selection activeCell="K11" sqref="K11"/>
    </sheetView>
  </sheetViews>
  <sheetFormatPr defaultRowHeight="14.4" x14ac:dyDescent="0.3"/>
  <cols>
    <col min="1" max="1" width="50.33203125" bestFit="1" customWidth="1"/>
    <col min="6" max="6" width="15.109375" bestFit="1" customWidth="1"/>
  </cols>
  <sheetData>
    <row r="1" spans="1:11" x14ac:dyDescent="0.3">
      <c r="A1" s="1" t="s">
        <v>98</v>
      </c>
      <c r="D1" t="s">
        <v>96</v>
      </c>
    </row>
    <row r="2" spans="1:11" x14ac:dyDescent="0.3">
      <c r="D2">
        <v>1</v>
      </c>
    </row>
    <row r="3" spans="1:11" x14ac:dyDescent="0.3">
      <c r="D3">
        <v>3</v>
      </c>
    </row>
    <row r="4" spans="1:11" x14ac:dyDescent="0.3">
      <c r="D4">
        <v>5</v>
      </c>
    </row>
    <row r="5" spans="1:11" x14ac:dyDescent="0.3">
      <c r="D5">
        <v>4</v>
      </c>
      <c r="F5" t="s">
        <v>61</v>
      </c>
      <c r="G5" s="4">
        <v>0.01</v>
      </c>
    </row>
    <row r="6" spans="1:11" x14ac:dyDescent="0.3">
      <c r="D6">
        <v>4</v>
      </c>
      <c r="F6" t="s">
        <v>62</v>
      </c>
      <c r="G6" s="4">
        <v>0.02</v>
      </c>
    </row>
    <row r="7" spans="1:11" x14ac:dyDescent="0.3">
      <c r="D7">
        <v>4</v>
      </c>
      <c r="F7" t="s">
        <v>63</v>
      </c>
      <c r="G7" s="4">
        <v>0.14000000000000001</v>
      </c>
    </row>
    <row r="8" spans="1:11" x14ac:dyDescent="0.3">
      <c r="D8">
        <v>3</v>
      </c>
      <c r="F8" t="s">
        <v>64</v>
      </c>
      <c r="G8" s="4">
        <v>0.35</v>
      </c>
    </row>
    <row r="9" spans="1:11" x14ac:dyDescent="0.3">
      <c r="D9">
        <v>4</v>
      </c>
      <c r="F9" t="s">
        <v>65</v>
      </c>
      <c r="G9" s="4">
        <v>0.48</v>
      </c>
      <c r="I9" s="8" t="s">
        <v>310</v>
      </c>
      <c r="J9" s="12" t="s">
        <v>309</v>
      </c>
      <c r="K9" s="12"/>
    </row>
    <row r="10" spans="1:11" x14ac:dyDescent="0.3">
      <c r="D10">
        <v>5</v>
      </c>
      <c r="I10" s="8"/>
      <c r="J10" s="8" t="s">
        <v>307</v>
      </c>
      <c r="K10" s="8">
        <f>AVERAGE(D2:D101)</f>
        <v>4.2699999999999996</v>
      </c>
    </row>
    <row r="11" spans="1:11" x14ac:dyDescent="0.3">
      <c r="D11">
        <v>2</v>
      </c>
      <c r="I11" s="8"/>
      <c r="J11" s="8" t="s">
        <v>308</v>
      </c>
      <c r="K11" s="8">
        <f>_xlfn.STDEV.S(D2:D101)</f>
        <v>0.85108368233883724</v>
      </c>
    </row>
    <row r="12" spans="1:11" x14ac:dyDescent="0.3">
      <c r="D12">
        <v>2</v>
      </c>
    </row>
    <row r="13" spans="1:11" x14ac:dyDescent="0.3">
      <c r="D13">
        <v>4</v>
      </c>
    </row>
    <row r="14" spans="1:11" x14ac:dyDescent="0.3">
      <c r="D14">
        <v>3</v>
      </c>
    </row>
    <row r="15" spans="1:11" x14ac:dyDescent="0.3">
      <c r="D15">
        <v>4</v>
      </c>
    </row>
    <row r="16" spans="1:11" x14ac:dyDescent="0.3">
      <c r="D16">
        <v>4</v>
      </c>
    </row>
    <row r="17" spans="4:4" x14ac:dyDescent="0.3">
      <c r="D17">
        <v>3</v>
      </c>
    </row>
    <row r="18" spans="4:4" x14ac:dyDescent="0.3">
      <c r="D18">
        <v>5</v>
      </c>
    </row>
    <row r="19" spans="4:4" x14ac:dyDescent="0.3">
      <c r="D19">
        <v>5</v>
      </c>
    </row>
    <row r="20" spans="4:4" x14ac:dyDescent="0.3">
      <c r="D20">
        <v>4</v>
      </c>
    </row>
    <row r="21" spans="4:4" x14ac:dyDescent="0.3">
      <c r="D21">
        <v>5</v>
      </c>
    </row>
    <row r="22" spans="4:4" x14ac:dyDescent="0.3">
      <c r="D22">
        <v>4</v>
      </c>
    </row>
    <row r="23" spans="4:4" x14ac:dyDescent="0.3">
      <c r="D23">
        <v>4</v>
      </c>
    </row>
    <row r="24" spans="4:4" x14ac:dyDescent="0.3">
      <c r="D24">
        <v>5</v>
      </c>
    </row>
    <row r="25" spans="4:4" x14ac:dyDescent="0.3">
      <c r="D25">
        <v>5</v>
      </c>
    </row>
    <row r="26" spans="4:4" x14ac:dyDescent="0.3">
      <c r="D26">
        <v>4</v>
      </c>
    </row>
    <row r="27" spans="4:4" x14ac:dyDescent="0.3">
      <c r="D27">
        <v>4</v>
      </c>
    </row>
    <row r="28" spans="4:4" x14ac:dyDescent="0.3">
      <c r="D28">
        <v>3</v>
      </c>
    </row>
    <row r="29" spans="4:4" x14ac:dyDescent="0.3">
      <c r="D29">
        <v>3</v>
      </c>
    </row>
    <row r="30" spans="4:4" x14ac:dyDescent="0.3">
      <c r="D30">
        <v>4</v>
      </c>
    </row>
    <row r="31" spans="4:4" x14ac:dyDescent="0.3">
      <c r="D31">
        <v>4</v>
      </c>
    </row>
    <row r="32" spans="4:4" x14ac:dyDescent="0.3">
      <c r="D32">
        <v>5</v>
      </c>
    </row>
    <row r="33" spans="4:4" x14ac:dyDescent="0.3">
      <c r="D33">
        <v>5</v>
      </c>
    </row>
    <row r="34" spans="4:4" x14ac:dyDescent="0.3">
      <c r="D34">
        <v>4</v>
      </c>
    </row>
    <row r="35" spans="4:4" x14ac:dyDescent="0.3">
      <c r="D35">
        <v>5</v>
      </c>
    </row>
    <row r="36" spans="4:4" x14ac:dyDescent="0.3">
      <c r="D36">
        <v>3</v>
      </c>
    </row>
    <row r="37" spans="4:4" x14ac:dyDescent="0.3">
      <c r="D37">
        <v>5</v>
      </c>
    </row>
    <row r="38" spans="4:4" x14ac:dyDescent="0.3">
      <c r="D38">
        <v>4</v>
      </c>
    </row>
    <row r="39" spans="4:4" x14ac:dyDescent="0.3">
      <c r="D39">
        <v>5</v>
      </c>
    </row>
    <row r="40" spans="4:4" x14ac:dyDescent="0.3">
      <c r="D40">
        <v>4</v>
      </c>
    </row>
    <row r="41" spans="4:4" x14ac:dyDescent="0.3">
      <c r="D41">
        <v>5</v>
      </c>
    </row>
    <row r="42" spans="4:4" x14ac:dyDescent="0.3">
      <c r="D42">
        <v>5</v>
      </c>
    </row>
    <row r="43" spans="4:4" x14ac:dyDescent="0.3">
      <c r="D43">
        <v>5</v>
      </c>
    </row>
    <row r="44" spans="4:4" x14ac:dyDescent="0.3">
      <c r="D44">
        <v>5</v>
      </c>
    </row>
    <row r="45" spans="4:4" x14ac:dyDescent="0.3">
      <c r="D45">
        <v>5</v>
      </c>
    </row>
    <row r="46" spans="4:4" x14ac:dyDescent="0.3">
      <c r="D46">
        <v>4</v>
      </c>
    </row>
    <row r="47" spans="4:4" x14ac:dyDescent="0.3">
      <c r="D47">
        <v>5</v>
      </c>
    </row>
    <row r="48" spans="4:4" x14ac:dyDescent="0.3">
      <c r="D48">
        <v>4</v>
      </c>
    </row>
    <row r="49" spans="4:4" x14ac:dyDescent="0.3">
      <c r="D49">
        <v>4</v>
      </c>
    </row>
    <row r="50" spans="4:4" x14ac:dyDescent="0.3">
      <c r="D50">
        <v>4</v>
      </c>
    </row>
    <row r="51" spans="4:4" x14ac:dyDescent="0.3">
      <c r="D51">
        <v>5</v>
      </c>
    </row>
    <row r="52" spans="4:4" x14ac:dyDescent="0.3">
      <c r="D52">
        <v>4</v>
      </c>
    </row>
    <row r="53" spans="4:4" x14ac:dyDescent="0.3">
      <c r="D53">
        <v>4</v>
      </c>
    </row>
    <row r="54" spans="4:4" x14ac:dyDescent="0.3">
      <c r="D54">
        <v>4</v>
      </c>
    </row>
    <row r="55" spans="4:4" x14ac:dyDescent="0.3">
      <c r="D55">
        <v>5</v>
      </c>
    </row>
    <row r="56" spans="4:4" x14ac:dyDescent="0.3">
      <c r="D56">
        <v>4</v>
      </c>
    </row>
    <row r="57" spans="4:4" x14ac:dyDescent="0.3">
      <c r="D57">
        <v>4</v>
      </c>
    </row>
    <row r="58" spans="4:4" x14ac:dyDescent="0.3">
      <c r="D58">
        <v>5</v>
      </c>
    </row>
    <row r="59" spans="4:4" x14ac:dyDescent="0.3">
      <c r="D59">
        <v>5</v>
      </c>
    </row>
    <row r="60" spans="4:4" x14ac:dyDescent="0.3">
      <c r="D60">
        <v>4</v>
      </c>
    </row>
    <row r="61" spans="4:4" x14ac:dyDescent="0.3">
      <c r="D61">
        <v>4</v>
      </c>
    </row>
    <row r="62" spans="4:4" x14ac:dyDescent="0.3">
      <c r="D62">
        <v>5</v>
      </c>
    </row>
    <row r="63" spans="4:4" x14ac:dyDescent="0.3">
      <c r="D63">
        <v>5</v>
      </c>
    </row>
    <row r="64" spans="4:4" x14ac:dyDescent="0.3">
      <c r="D64">
        <v>4</v>
      </c>
    </row>
    <row r="65" spans="4:4" x14ac:dyDescent="0.3">
      <c r="D65">
        <v>5</v>
      </c>
    </row>
    <row r="66" spans="4:4" x14ac:dyDescent="0.3">
      <c r="D66">
        <v>4</v>
      </c>
    </row>
    <row r="67" spans="4:4" x14ac:dyDescent="0.3">
      <c r="D67">
        <v>5</v>
      </c>
    </row>
    <row r="68" spans="4:4" x14ac:dyDescent="0.3">
      <c r="D68">
        <v>5</v>
      </c>
    </row>
    <row r="69" spans="4:4" x14ac:dyDescent="0.3">
      <c r="D69">
        <v>4</v>
      </c>
    </row>
    <row r="70" spans="4:4" x14ac:dyDescent="0.3">
      <c r="D70">
        <v>4</v>
      </c>
    </row>
    <row r="71" spans="4:4" x14ac:dyDescent="0.3">
      <c r="D71">
        <v>5</v>
      </c>
    </row>
    <row r="72" spans="4:4" x14ac:dyDescent="0.3">
      <c r="D72">
        <v>5</v>
      </c>
    </row>
    <row r="73" spans="4:4" x14ac:dyDescent="0.3">
      <c r="D73">
        <v>5</v>
      </c>
    </row>
    <row r="74" spans="4:4" x14ac:dyDescent="0.3">
      <c r="D74">
        <v>5</v>
      </c>
    </row>
    <row r="75" spans="4:4" x14ac:dyDescent="0.3">
      <c r="D75">
        <v>5</v>
      </c>
    </row>
    <row r="76" spans="4:4" x14ac:dyDescent="0.3">
      <c r="D76">
        <v>5</v>
      </c>
    </row>
    <row r="77" spans="4:4" x14ac:dyDescent="0.3">
      <c r="D77">
        <v>5</v>
      </c>
    </row>
    <row r="78" spans="4:4" x14ac:dyDescent="0.3">
      <c r="D78">
        <v>5</v>
      </c>
    </row>
    <row r="79" spans="4:4" x14ac:dyDescent="0.3">
      <c r="D79">
        <v>3</v>
      </c>
    </row>
    <row r="80" spans="4:4" x14ac:dyDescent="0.3">
      <c r="D80">
        <v>3</v>
      </c>
    </row>
    <row r="81" spans="4:4" x14ac:dyDescent="0.3">
      <c r="D81">
        <v>3</v>
      </c>
    </row>
    <row r="82" spans="4:4" x14ac:dyDescent="0.3">
      <c r="D82">
        <v>3</v>
      </c>
    </row>
    <row r="83" spans="4:4" x14ac:dyDescent="0.3">
      <c r="D83">
        <v>4</v>
      </c>
    </row>
    <row r="84" spans="4:4" x14ac:dyDescent="0.3">
      <c r="D84">
        <v>5</v>
      </c>
    </row>
    <row r="85" spans="4:4" x14ac:dyDescent="0.3">
      <c r="D85">
        <v>5</v>
      </c>
    </row>
    <row r="86" spans="4:4" x14ac:dyDescent="0.3">
      <c r="D86">
        <v>4</v>
      </c>
    </row>
    <row r="87" spans="4:4" x14ac:dyDescent="0.3">
      <c r="D87">
        <v>5</v>
      </c>
    </row>
    <row r="88" spans="4:4" x14ac:dyDescent="0.3">
      <c r="D88">
        <v>4</v>
      </c>
    </row>
    <row r="89" spans="4:4" x14ac:dyDescent="0.3">
      <c r="D89">
        <v>5</v>
      </c>
    </row>
    <row r="90" spans="4:4" x14ac:dyDescent="0.3">
      <c r="D90">
        <v>5</v>
      </c>
    </row>
    <row r="91" spans="4:4" x14ac:dyDescent="0.3">
      <c r="D91">
        <v>5</v>
      </c>
    </row>
    <row r="92" spans="4:4" x14ac:dyDescent="0.3">
      <c r="D92">
        <v>5</v>
      </c>
    </row>
    <row r="93" spans="4:4" x14ac:dyDescent="0.3">
      <c r="D93">
        <v>3</v>
      </c>
    </row>
    <row r="94" spans="4:4" x14ac:dyDescent="0.3">
      <c r="D94">
        <v>5</v>
      </c>
    </row>
    <row r="95" spans="4:4" x14ac:dyDescent="0.3">
      <c r="D95">
        <v>5</v>
      </c>
    </row>
    <row r="96" spans="4:4" x14ac:dyDescent="0.3">
      <c r="D96">
        <v>5</v>
      </c>
    </row>
    <row r="97" spans="4:4" x14ac:dyDescent="0.3">
      <c r="D97">
        <v>5</v>
      </c>
    </row>
    <row r="98" spans="4:4" x14ac:dyDescent="0.3">
      <c r="D98">
        <v>3</v>
      </c>
    </row>
    <row r="99" spans="4:4" x14ac:dyDescent="0.3">
      <c r="D99">
        <v>3</v>
      </c>
    </row>
    <row r="100" spans="4:4" x14ac:dyDescent="0.3">
      <c r="D100">
        <v>5</v>
      </c>
    </row>
    <row r="101" spans="4:4" x14ac:dyDescent="0.3">
      <c r="D101">
        <v>5</v>
      </c>
    </row>
  </sheetData>
  <autoFilter ref="D1:D101"/>
  <mergeCells count="1">
    <mergeCell ref="J9:K9"/>
  </mergeCells>
  <pageMargins left="0.7" right="0.7" top="0.75" bottom="0.75" header="0.3" footer="0.3"/>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J28" sqref="J28"/>
    </sheetView>
  </sheetViews>
  <sheetFormatPr defaultRowHeight="14.4" x14ac:dyDescent="0.3"/>
  <sheetData/>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5"/>
  <sheetViews>
    <sheetView topLeftCell="B1" workbookViewId="0">
      <selection activeCell="G3" sqref="G3:H33"/>
    </sheetView>
  </sheetViews>
  <sheetFormatPr defaultRowHeight="14.4" x14ac:dyDescent="0.3"/>
  <cols>
    <col min="1" max="1" width="54" bestFit="1" customWidth="1"/>
    <col min="5" max="5" width="87.88671875" bestFit="1" customWidth="1"/>
    <col min="7" max="7" width="21.44140625" bestFit="1" customWidth="1"/>
    <col min="8" max="8" width="17.33203125" bestFit="1" customWidth="1"/>
  </cols>
  <sheetData>
    <row r="1" spans="1:8" x14ac:dyDescent="0.3">
      <c r="A1" s="1" t="s">
        <v>99</v>
      </c>
      <c r="E1" t="s">
        <v>100</v>
      </c>
    </row>
    <row r="2" spans="1:8" x14ac:dyDescent="0.3">
      <c r="E2" t="s">
        <v>101</v>
      </c>
    </row>
    <row r="3" spans="1:8" x14ac:dyDescent="0.3">
      <c r="E3" t="s">
        <v>102</v>
      </c>
      <c r="G3" s="8" t="s">
        <v>303</v>
      </c>
      <c r="H3" s="8" t="s">
        <v>304</v>
      </c>
    </row>
    <row r="4" spans="1:8" x14ac:dyDescent="0.3">
      <c r="E4" t="s">
        <v>103</v>
      </c>
      <c r="G4" s="8" t="s">
        <v>124</v>
      </c>
      <c r="H4" s="8">
        <v>10</v>
      </c>
    </row>
    <row r="5" spans="1:8" x14ac:dyDescent="0.3">
      <c r="E5" t="s">
        <v>104</v>
      </c>
      <c r="G5" s="8" t="s">
        <v>278</v>
      </c>
      <c r="H5" s="8">
        <v>1</v>
      </c>
    </row>
    <row r="6" spans="1:8" x14ac:dyDescent="0.3">
      <c r="E6" t="s">
        <v>105</v>
      </c>
      <c r="G6" s="8" t="s">
        <v>279</v>
      </c>
      <c r="H6" s="8">
        <v>2</v>
      </c>
    </row>
    <row r="7" spans="1:8" x14ac:dyDescent="0.3">
      <c r="E7" t="s">
        <v>106</v>
      </c>
      <c r="G7" s="8" t="s">
        <v>280</v>
      </c>
      <c r="H7" s="8">
        <v>1</v>
      </c>
    </row>
    <row r="8" spans="1:8" x14ac:dyDescent="0.3">
      <c r="E8" t="s">
        <v>107</v>
      </c>
      <c r="G8" s="8" t="s">
        <v>281</v>
      </c>
      <c r="H8" s="8">
        <v>1</v>
      </c>
    </row>
    <row r="9" spans="1:8" x14ac:dyDescent="0.3">
      <c r="E9" t="s">
        <v>108</v>
      </c>
      <c r="G9" s="8" t="s">
        <v>112</v>
      </c>
      <c r="H9" s="8">
        <v>15</v>
      </c>
    </row>
    <row r="10" spans="1:8" x14ac:dyDescent="0.3">
      <c r="E10" t="s">
        <v>109</v>
      </c>
      <c r="G10" s="8" t="s">
        <v>137</v>
      </c>
      <c r="H10" s="8">
        <v>1</v>
      </c>
    </row>
    <row r="11" spans="1:8" x14ac:dyDescent="0.3">
      <c r="G11" s="8" t="s">
        <v>105</v>
      </c>
      <c r="H11" s="8">
        <v>3</v>
      </c>
    </row>
    <row r="12" spans="1:8" x14ac:dyDescent="0.3">
      <c r="E12" t="s">
        <v>110</v>
      </c>
      <c r="G12" s="8" t="s">
        <v>282</v>
      </c>
      <c r="H12" s="8">
        <v>1</v>
      </c>
    </row>
    <row r="13" spans="1:8" x14ac:dyDescent="0.3">
      <c r="E13" t="s">
        <v>111</v>
      </c>
      <c r="G13" s="8" t="s">
        <v>283</v>
      </c>
      <c r="H13" s="8">
        <v>1</v>
      </c>
    </row>
    <row r="14" spans="1:8" x14ac:dyDescent="0.3">
      <c r="E14" t="s">
        <v>112</v>
      </c>
      <c r="G14" s="8" t="s">
        <v>284</v>
      </c>
      <c r="H14" s="8">
        <v>1</v>
      </c>
    </row>
    <row r="15" spans="1:8" x14ac:dyDescent="0.3">
      <c r="E15" t="s">
        <v>113</v>
      </c>
      <c r="G15" s="8" t="s">
        <v>285</v>
      </c>
      <c r="H15" s="8">
        <v>2</v>
      </c>
    </row>
    <row r="16" spans="1:8" x14ac:dyDescent="0.3">
      <c r="E16" t="s">
        <v>114</v>
      </c>
      <c r="G16" s="8" t="s">
        <v>286</v>
      </c>
      <c r="H16" s="8">
        <v>3</v>
      </c>
    </row>
    <row r="17" spans="5:8" x14ac:dyDescent="0.3">
      <c r="E17" t="s">
        <v>115</v>
      </c>
      <c r="G17" s="8" t="s">
        <v>287</v>
      </c>
      <c r="H17" s="8">
        <v>4</v>
      </c>
    </row>
    <row r="18" spans="5:8" x14ac:dyDescent="0.3">
      <c r="E18" t="s">
        <v>116</v>
      </c>
      <c r="G18" s="8" t="s">
        <v>288</v>
      </c>
      <c r="H18" s="8">
        <v>2</v>
      </c>
    </row>
    <row r="19" spans="5:8" x14ac:dyDescent="0.3">
      <c r="E19" t="s">
        <v>104</v>
      </c>
      <c r="G19" s="8" t="s">
        <v>289</v>
      </c>
      <c r="H19" s="8">
        <v>5</v>
      </c>
    </row>
    <row r="20" spans="5:8" x14ac:dyDescent="0.3">
      <c r="E20" t="s">
        <v>117</v>
      </c>
      <c r="G20" s="8" t="s">
        <v>290</v>
      </c>
      <c r="H20" s="8">
        <v>1</v>
      </c>
    </row>
    <row r="21" spans="5:8" x14ac:dyDescent="0.3">
      <c r="E21" t="s">
        <v>118</v>
      </c>
      <c r="G21" s="8" t="s">
        <v>291</v>
      </c>
      <c r="H21" s="8">
        <v>1</v>
      </c>
    </row>
    <row r="22" spans="5:8" x14ac:dyDescent="0.3">
      <c r="E22" t="s">
        <v>119</v>
      </c>
      <c r="G22" s="8" t="s">
        <v>292</v>
      </c>
      <c r="H22" s="8">
        <v>1</v>
      </c>
    </row>
    <row r="23" spans="5:8" x14ac:dyDescent="0.3">
      <c r="G23" s="8" t="s">
        <v>293</v>
      </c>
      <c r="H23" s="8">
        <v>5</v>
      </c>
    </row>
    <row r="24" spans="5:8" x14ac:dyDescent="0.3">
      <c r="E24" t="s">
        <v>120</v>
      </c>
      <c r="G24" s="8" t="s">
        <v>294</v>
      </c>
      <c r="H24" s="8">
        <v>1</v>
      </c>
    </row>
    <row r="25" spans="5:8" x14ac:dyDescent="0.3">
      <c r="E25" t="s">
        <v>121</v>
      </c>
      <c r="G25" s="8" t="s">
        <v>127</v>
      </c>
      <c r="H25" s="8">
        <v>5</v>
      </c>
    </row>
    <row r="26" spans="5:8" x14ac:dyDescent="0.3">
      <c r="E26" t="s">
        <v>122</v>
      </c>
      <c r="G26" s="8" t="s">
        <v>295</v>
      </c>
      <c r="H26" s="8">
        <v>5</v>
      </c>
    </row>
    <row r="27" spans="5:8" x14ac:dyDescent="0.3">
      <c r="E27" t="s">
        <v>123</v>
      </c>
      <c r="G27" s="8" t="s">
        <v>296</v>
      </c>
      <c r="H27" s="8">
        <v>1</v>
      </c>
    </row>
    <row r="28" spans="5:8" x14ac:dyDescent="0.3">
      <c r="E28" t="s">
        <v>124</v>
      </c>
      <c r="G28" s="8" t="s">
        <v>297</v>
      </c>
      <c r="H28" s="8">
        <v>5</v>
      </c>
    </row>
    <row r="29" spans="5:8" x14ac:dyDescent="0.3">
      <c r="E29" t="s">
        <v>125</v>
      </c>
      <c r="G29" s="8" t="s">
        <v>298</v>
      </c>
      <c r="H29" s="8">
        <v>11</v>
      </c>
    </row>
    <row r="30" spans="5:8" x14ac:dyDescent="0.3">
      <c r="E30" t="s">
        <v>124</v>
      </c>
      <c r="G30" s="8" t="s">
        <v>299</v>
      </c>
      <c r="H30" s="8">
        <v>1</v>
      </c>
    </row>
    <row r="31" spans="5:8" x14ac:dyDescent="0.3">
      <c r="E31" t="s">
        <v>126</v>
      </c>
      <c r="G31" s="8" t="s">
        <v>300</v>
      </c>
      <c r="H31" s="8">
        <v>2</v>
      </c>
    </row>
    <row r="32" spans="5:8" x14ac:dyDescent="0.3">
      <c r="E32" t="s">
        <v>127</v>
      </c>
      <c r="G32" s="8" t="s">
        <v>301</v>
      </c>
      <c r="H32" s="8">
        <v>3</v>
      </c>
    </row>
    <row r="33" spans="5:8" ht="72" x14ac:dyDescent="0.3">
      <c r="E33" s="7" t="s">
        <v>128</v>
      </c>
      <c r="G33" s="8" t="s">
        <v>302</v>
      </c>
      <c r="H33" s="8">
        <v>1</v>
      </c>
    </row>
    <row r="35" spans="5:8" x14ac:dyDescent="0.3">
      <c r="E35" t="s">
        <v>129</v>
      </c>
    </row>
    <row r="36" spans="5:8" ht="43.2" x14ac:dyDescent="0.3">
      <c r="E36" s="7" t="s">
        <v>130</v>
      </c>
    </row>
    <row r="37" spans="5:8" x14ac:dyDescent="0.3">
      <c r="E37" t="s">
        <v>131</v>
      </c>
    </row>
    <row r="38" spans="5:8" ht="43.2" x14ac:dyDescent="0.3">
      <c r="E38" s="7" t="s">
        <v>132</v>
      </c>
    </row>
    <row r="39" spans="5:8" x14ac:dyDescent="0.3">
      <c r="E39" t="s">
        <v>133</v>
      </c>
    </row>
    <row r="40" spans="5:8" ht="43.2" x14ac:dyDescent="0.3">
      <c r="E40" s="7" t="s">
        <v>134</v>
      </c>
    </row>
    <row r="41" spans="5:8" ht="57.6" x14ac:dyDescent="0.3">
      <c r="E41" s="7" t="s">
        <v>135</v>
      </c>
    </row>
    <row r="42" spans="5:8" ht="43.2" x14ac:dyDescent="0.3">
      <c r="E42" s="7" t="s">
        <v>136</v>
      </c>
    </row>
    <row r="43" spans="5:8" x14ac:dyDescent="0.3">
      <c r="E43" t="s">
        <v>137</v>
      </c>
    </row>
    <row r="44" spans="5:8" x14ac:dyDescent="0.3">
      <c r="E44" t="s">
        <v>138</v>
      </c>
    </row>
    <row r="45" spans="5:8" x14ac:dyDescent="0.3">
      <c r="E45" t="s">
        <v>139</v>
      </c>
    </row>
    <row r="46" spans="5:8" x14ac:dyDescent="0.3">
      <c r="E46" t="s">
        <v>140</v>
      </c>
    </row>
    <row r="47" spans="5:8" x14ac:dyDescent="0.3">
      <c r="E47" t="s">
        <v>141</v>
      </c>
    </row>
    <row r="48" spans="5:8" x14ac:dyDescent="0.3">
      <c r="E48" t="s">
        <v>142</v>
      </c>
    </row>
    <row r="49" spans="5:5" x14ac:dyDescent="0.3">
      <c r="E49" t="s">
        <v>143</v>
      </c>
    </row>
    <row r="50" spans="5:5" x14ac:dyDescent="0.3">
      <c r="E50" t="s">
        <v>144</v>
      </c>
    </row>
    <row r="51" spans="5:5" x14ac:dyDescent="0.3">
      <c r="E51" t="s">
        <v>145</v>
      </c>
    </row>
    <row r="52" spans="5:5" x14ac:dyDescent="0.3">
      <c r="E52" t="s">
        <v>146</v>
      </c>
    </row>
    <row r="53" spans="5:5" x14ac:dyDescent="0.3">
      <c r="E53" t="s">
        <v>104</v>
      </c>
    </row>
    <row r="54" spans="5:5" x14ac:dyDescent="0.3">
      <c r="E54" t="s">
        <v>147</v>
      </c>
    </row>
    <row r="55" spans="5:5" x14ac:dyDescent="0.3">
      <c r="E55" t="s">
        <v>148</v>
      </c>
    </row>
    <row r="56" spans="5:5" x14ac:dyDescent="0.3">
      <c r="E56" t="s">
        <v>149</v>
      </c>
    </row>
    <row r="57" spans="5:5" x14ac:dyDescent="0.3">
      <c r="E57" t="s">
        <v>150</v>
      </c>
    </row>
    <row r="58" spans="5:5" x14ac:dyDescent="0.3">
      <c r="E58" t="s">
        <v>151</v>
      </c>
    </row>
    <row r="59" spans="5:5" x14ac:dyDescent="0.3">
      <c r="E59" t="s">
        <v>149</v>
      </c>
    </row>
    <row r="60" spans="5:5" x14ac:dyDescent="0.3">
      <c r="E60" t="s">
        <v>152</v>
      </c>
    </row>
    <row r="61" spans="5:5" x14ac:dyDescent="0.3">
      <c r="E61" t="s">
        <v>153</v>
      </c>
    </row>
    <row r="62" spans="5:5" x14ac:dyDescent="0.3">
      <c r="E62" t="s">
        <v>154</v>
      </c>
    </row>
    <row r="64" spans="5:5" x14ac:dyDescent="0.3">
      <c r="E64" t="s">
        <v>123</v>
      </c>
    </row>
    <row r="65" spans="5:5" x14ac:dyDescent="0.3">
      <c r="E65" t="s">
        <v>155</v>
      </c>
    </row>
    <row r="66" spans="5:5" x14ac:dyDescent="0.3">
      <c r="E66" t="s">
        <v>156</v>
      </c>
    </row>
    <row r="67" spans="5:5" x14ac:dyDescent="0.3">
      <c r="E67" t="s">
        <v>124</v>
      </c>
    </row>
    <row r="68" spans="5:5" x14ac:dyDescent="0.3">
      <c r="E68" t="s">
        <v>157</v>
      </c>
    </row>
    <row r="69" spans="5:5" x14ac:dyDescent="0.3">
      <c r="E69" t="s">
        <v>158</v>
      </c>
    </row>
    <row r="70" spans="5:5" x14ac:dyDescent="0.3">
      <c r="E70" t="s">
        <v>124</v>
      </c>
    </row>
    <row r="71" spans="5:5" x14ac:dyDescent="0.3">
      <c r="E71" t="s">
        <v>159</v>
      </c>
    </row>
    <row r="72" spans="5:5" x14ac:dyDescent="0.3">
      <c r="E72" t="s">
        <v>160</v>
      </c>
    </row>
    <row r="73" spans="5:5" x14ac:dyDescent="0.3">
      <c r="E73" t="s">
        <v>161</v>
      </c>
    </row>
    <row r="74" spans="5:5" x14ac:dyDescent="0.3">
      <c r="E74" t="s">
        <v>162</v>
      </c>
    </row>
    <row r="75" spans="5:5" x14ac:dyDescent="0.3">
      <c r="E75" t="s">
        <v>163</v>
      </c>
    </row>
    <row r="76" spans="5:5" x14ac:dyDescent="0.3">
      <c r="E76" t="s">
        <v>164</v>
      </c>
    </row>
    <row r="77" spans="5:5" x14ac:dyDescent="0.3">
      <c r="E77" t="s">
        <v>165</v>
      </c>
    </row>
    <row r="78" spans="5:5" x14ac:dyDescent="0.3">
      <c r="E78" t="s">
        <v>166</v>
      </c>
    </row>
    <row r="79" spans="5:5" x14ac:dyDescent="0.3">
      <c r="E79" t="s">
        <v>167</v>
      </c>
    </row>
    <row r="80" spans="5:5" x14ac:dyDescent="0.3">
      <c r="E80" t="s">
        <v>168</v>
      </c>
    </row>
    <row r="81" spans="5:5" x14ac:dyDescent="0.3">
      <c r="E81" t="s">
        <v>169</v>
      </c>
    </row>
    <row r="82" spans="5:5" x14ac:dyDescent="0.3">
      <c r="E82" t="s">
        <v>170</v>
      </c>
    </row>
    <row r="83" spans="5:5" x14ac:dyDescent="0.3">
      <c r="E83" t="s">
        <v>171</v>
      </c>
    </row>
    <row r="84" spans="5:5" x14ac:dyDescent="0.3">
      <c r="E84" t="s">
        <v>172</v>
      </c>
    </row>
    <row r="85" spans="5:5" x14ac:dyDescent="0.3">
      <c r="E85" t="s">
        <v>173</v>
      </c>
    </row>
    <row r="86" spans="5:5" x14ac:dyDescent="0.3">
      <c r="E86" t="s">
        <v>174</v>
      </c>
    </row>
    <row r="87" spans="5:5" x14ac:dyDescent="0.3">
      <c r="E87" t="s">
        <v>125</v>
      </c>
    </row>
    <row r="88" spans="5:5" x14ac:dyDescent="0.3">
      <c r="E88" t="s">
        <v>175</v>
      </c>
    </row>
    <row r="89" spans="5:5" x14ac:dyDescent="0.3">
      <c r="E89" t="s">
        <v>176</v>
      </c>
    </row>
    <row r="90" spans="5:5" x14ac:dyDescent="0.3">
      <c r="E90" t="s">
        <v>177</v>
      </c>
    </row>
    <row r="91" spans="5:5" x14ac:dyDescent="0.3">
      <c r="E91" t="s">
        <v>178</v>
      </c>
    </row>
    <row r="92" spans="5:5" x14ac:dyDescent="0.3">
      <c r="E92" t="s">
        <v>179</v>
      </c>
    </row>
    <row r="93" spans="5:5" x14ac:dyDescent="0.3">
      <c r="E93" t="s">
        <v>180</v>
      </c>
    </row>
    <row r="94" spans="5:5" x14ac:dyDescent="0.3">
      <c r="E94" t="s">
        <v>181</v>
      </c>
    </row>
    <row r="95" spans="5:5" x14ac:dyDescent="0.3">
      <c r="E95" t="s">
        <v>182</v>
      </c>
    </row>
    <row r="96" spans="5:5" x14ac:dyDescent="0.3">
      <c r="E96" t="s">
        <v>173</v>
      </c>
    </row>
    <row r="97" spans="5:7" x14ac:dyDescent="0.3">
      <c r="E97" t="s">
        <v>183</v>
      </c>
    </row>
    <row r="98" spans="5:7" x14ac:dyDescent="0.3">
      <c r="E98" t="s">
        <v>184</v>
      </c>
    </row>
    <row r="99" spans="5:7" x14ac:dyDescent="0.3">
      <c r="E99" t="s">
        <v>185</v>
      </c>
    </row>
    <row r="100" spans="5:7" x14ac:dyDescent="0.3">
      <c r="E100" t="s">
        <v>186</v>
      </c>
    </row>
    <row r="104" spans="5:7" x14ac:dyDescent="0.3">
      <c r="G104" t="s">
        <v>104</v>
      </c>
    </row>
    <row r="105" spans="5:7" x14ac:dyDescent="0.3">
      <c r="G105" t="s">
        <v>137</v>
      </c>
    </row>
  </sheetData>
  <autoFilter ref="E1:E100"/>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5"/>
  <sheetViews>
    <sheetView zoomScale="76" zoomScaleNormal="76" workbookViewId="0">
      <selection activeCell="D17" sqref="A1:D17"/>
    </sheetView>
  </sheetViews>
  <sheetFormatPr defaultRowHeight="14.4" x14ac:dyDescent="0.3"/>
  <cols>
    <col min="1" max="1" width="77.33203125" customWidth="1"/>
    <col min="2" max="2" width="16.77734375" bestFit="1" customWidth="1"/>
    <col min="4" max="4" width="207.5546875" bestFit="1" customWidth="1"/>
  </cols>
  <sheetData>
    <row r="1" spans="1:4" x14ac:dyDescent="0.3">
      <c r="A1" s="1" t="s">
        <v>187</v>
      </c>
      <c r="D1" t="s">
        <v>188</v>
      </c>
    </row>
    <row r="2" spans="1:4" x14ac:dyDescent="0.3">
      <c r="D2" t="s">
        <v>189</v>
      </c>
    </row>
    <row r="3" spans="1:4" x14ac:dyDescent="0.3">
      <c r="D3" t="s">
        <v>190</v>
      </c>
    </row>
    <row r="4" spans="1:4" x14ac:dyDescent="0.3">
      <c r="D4" t="s">
        <v>191</v>
      </c>
    </row>
    <row r="5" spans="1:4" x14ac:dyDescent="0.3">
      <c r="D5" t="s">
        <v>192</v>
      </c>
    </row>
    <row r="6" spans="1:4" x14ac:dyDescent="0.3">
      <c r="D6" t="s">
        <v>193</v>
      </c>
    </row>
    <row r="7" spans="1:4" x14ac:dyDescent="0.3">
      <c r="D7" t="s">
        <v>194</v>
      </c>
    </row>
    <row r="8" spans="1:4" x14ac:dyDescent="0.3">
      <c r="A8" s="11" t="s">
        <v>305</v>
      </c>
      <c r="B8" s="11" t="s">
        <v>306</v>
      </c>
      <c r="D8" t="s">
        <v>195</v>
      </c>
    </row>
    <row r="9" spans="1:4" x14ac:dyDescent="0.3">
      <c r="A9" s="9" t="s">
        <v>188</v>
      </c>
      <c r="B9" s="10">
        <v>1</v>
      </c>
      <c r="D9" t="s">
        <v>196</v>
      </c>
    </row>
    <row r="10" spans="1:4" x14ac:dyDescent="0.3">
      <c r="A10" s="9" t="s">
        <v>189</v>
      </c>
      <c r="B10" s="10">
        <v>1</v>
      </c>
      <c r="D10" t="s">
        <v>197</v>
      </c>
    </row>
    <row r="11" spans="1:4" x14ac:dyDescent="0.3">
      <c r="A11" s="9" t="s">
        <v>190</v>
      </c>
      <c r="B11" s="10">
        <v>1</v>
      </c>
    </row>
    <row r="12" spans="1:4" x14ac:dyDescent="0.3">
      <c r="A12" s="9" t="s">
        <v>191</v>
      </c>
      <c r="B12" s="10">
        <v>1</v>
      </c>
      <c r="D12" t="s">
        <v>198</v>
      </c>
    </row>
    <row r="13" spans="1:4" x14ac:dyDescent="0.3">
      <c r="A13" s="9" t="s">
        <v>192</v>
      </c>
      <c r="B13" s="10">
        <v>1</v>
      </c>
      <c r="D13" t="s">
        <v>199</v>
      </c>
    </row>
    <row r="14" spans="1:4" x14ac:dyDescent="0.3">
      <c r="A14" s="9" t="s">
        <v>193</v>
      </c>
      <c r="B14" s="10">
        <v>1</v>
      </c>
      <c r="D14" t="s">
        <v>200</v>
      </c>
    </row>
    <row r="15" spans="1:4" x14ac:dyDescent="0.3">
      <c r="A15" s="9" t="s">
        <v>194</v>
      </c>
      <c r="B15" s="10">
        <v>1</v>
      </c>
      <c r="D15" t="s">
        <v>201</v>
      </c>
    </row>
    <row r="16" spans="1:4" x14ac:dyDescent="0.3">
      <c r="A16" s="9" t="s">
        <v>195</v>
      </c>
      <c r="B16" s="10">
        <v>1</v>
      </c>
      <c r="D16" t="s">
        <v>202</v>
      </c>
    </row>
    <row r="17" spans="1:4" x14ac:dyDescent="0.3">
      <c r="A17" s="9" t="s">
        <v>196</v>
      </c>
      <c r="B17" s="10">
        <v>1</v>
      </c>
      <c r="D17" t="s">
        <v>203</v>
      </c>
    </row>
    <row r="18" spans="1:4" x14ac:dyDescent="0.3">
      <c r="A18" s="9" t="s">
        <v>197</v>
      </c>
      <c r="B18" s="10">
        <v>1</v>
      </c>
      <c r="D18" t="s">
        <v>204</v>
      </c>
    </row>
    <row r="19" spans="1:4" x14ac:dyDescent="0.3">
      <c r="A19" s="9" t="s">
        <v>198</v>
      </c>
      <c r="B19" s="10">
        <v>1</v>
      </c>
      <c r="D19" t="s">
        <v>205</v>
      </c>
    </row>
    <row r="20" spans="1:4" ht="28.8" x14ac:dyDescent="0.3">
      <c r="A20" s="9" t="s">
        <v>199</v>
      </c>
      <c r="B20" s="10">
        <v>1</v>
      </c>
      <c r="D20" t="s">
        <v>206</v>
      </c>
    </row>
    <row r="21" spans="1:4" x14ac:dyDescent="0.3">
      <c r="A21" s="9" t="s">
        <v>200</v>
      </c>
      <c r="B21" s="10">
        <v>1</v>
      </c>
      <c r="D21" t="s">
        <v>207</v>
      </c>
    </row>
    <row r="22" spans="1:4" ht="28.8" x14ac:dyDescent="0.3">
      <c r="A22" s="9" t="s">
        <v>201</v>
      </c>
      <c r="B22" s="10">
        <v>1</v>
      </c>
      <c r="D22" t="s">
        <v>208</v>
      </c>
    </row>
    <row r="23" spans="1:4" x14ac:dyDescent="0.3">
      <c r="A23" s="9" t="s">
        <v>202</v>
      </c>
      <c r="B23" s="10">
        <v>1</v>
      </c>
    </row>
    <row r="24" spans="1:4" ht="43.2" x14ac:dyDescent="0.3">
      <c r="A24" s="9" t="s">
        <v>203</v>
      </c>
      <c r="B24" s="10">
        <v>1</v>
      </c>
      <c r="D24" t="s">
        <v>209</v>
      </c>
    </row>
    <row r="25" spans="1:4" ht="28.8" x14ac:dyDescent="0.3">
      <c r="A25" s="9" t="s">
        <v>204</v>
      </c>
      <c r="B25" s="10">
        <v>1</v>
      </c>
      <c r="D25" t="s">
        <v>210</v>
      </c>
    </row>
    <row r="26" spans="1:4" x14ac:dyDescent="0.3">
      <c r="A26" s="9" t="s">
        <v>205</v>
      </c>
      <c r="B26" s="10">
        <v>1</v>
      </c>
      <c r="D26" t="s">
        <v>211</v>
      </c>
    </row>
    <row r="27" spans="1:4" x14ac:dyDescent="0.3">
      <c r="A27" s="9" t="s">
        <v>206</v>
      </c>
      <c r="B27" s="10">
        <v>1</v>
      </c>
      <c r="D27" t="s">
        <v>212</v>
      </c>
    </row>
    <row r="28" spans="1:4" ht="28.8" x14ac:dyDescent="0.3">
      <c r="A28" s="9" t="s">
        <v>207</v>
      </c>
      <c r="B28" s="10">
        <v>1</v>
      </c>
      <c r="D28" t="s">
        <v>213</v>
      </c>
    </row>
    <row r="29" spans="1:4" x14ac:dyDescent="0.3">
      <c r="A29" s="9" t="s">
        <v>208</v>
      </c>
      <c r="B29" s="10">
        <v>1</v>
      </c>
      <c r="D29" t="s">
        <v>214</v>
      </c>
    </row>
    <row r="30" spans="1:4" x14ac:dyDescent="0.3">
      <c r="A30" s="9"/>
      <c r="B30" s="10">
        <v>1</v>
      </c>
      <c r="D30" t="s">
        <v>215</v>
      </c>
    </row>
    <row r="31" spans="1:4" x14ac:dyDescent="0.3">
      <c r="A31" s="9" t="s">
        <v>209</v>
      </c>
      <c r="B31" s="10">
        <v>1</v>
      </c>
      <c r="D31" t="s">
        <v>216</v>
      </c>
    </row>
    <row r="32" spans="1:4" x14ac:dyDescent="0.3">
      <c r="A32" s="9" t="s">
        <v>210</v>
      </c>
      <c r="B32" s="10">
        <v>1</v>
      </c>
      <c r="D32" t="s">
        <v>217</v>
      </c>
    </row>
    <row r="33" spans="1:4" ht="43.2" x14ac:dyDescent="0.3">
      <c r="A33" s="9" t="s">
        <v>211</v>
      </c>
      <c r="B33" s="10">
        <v>1</v>
      </c>
      <c r="D33" s="7" t="s">
        <v>218</v>
      </c>
    </row>
    <row r="34" spans="1:4" x14ac:dyDescent="0.3">
      <c r="A34" s="9" t="s">
        <v>212</v>
      </c>
      <c r="B34" s="10">
        <v>1</v>
      </c>
    </row>
    <row r="35" spans="1:4" x14ac:dyDescent="0.3">
      <c r="A35" s="9" t="s">
        <v>213</v>
      </c>
      <c r="B35" s="10">
        <v>1</v>
      </c>
      <c r="D35" t="s">
        <v>219</v>
      </c>
    </row>
    <row r="36" spans="1:4" ht="28.8" x14ac:dyDescent="0.3">
      <c r="A36" s="9" t="s">
        <v>214</v>
      </c>
      <c r="B36" s="10">
        <v>1</v>
      </c>
      <c r="D36" s="7" t="s">
        <v>220</v>
      </c>
    </row>
    <row r="37" spans="1:4" x14ac:dyDescent="0.3">
      <c r="A37" s="9" t="s">
        <v>215</v>
      </c>
      <c r="B37" s="10">
        <v>1</v>
      </c>
      <c r="D37" t="s">
        <v>194</v>
      </c>
    </row>
    <row r="38" spans="1:4" ht="28.8" x14ac:dyDescent="0.3">
      <c r="A38" s="9" t="s">
        <v>216</v>
      </c>
      <c r="B38" s="10"/>
      <c r="D38" s="7" t="s">
        <v>221</v>
      </c>
    </row>
    <row r="39" spans="1:4" x14ac:dyDescent="0.3">
      <c r="A39" s="9" t="s">
        <v>217</v>
      </c>
      <c r="B39" s="10">
        <v>1</v>
      </c>
      <c r="D39" t="s">
        <v>222</v>
      </c>
    </row>
    <row r="40" spans="1:4" ht="43.2" x14ac:dyDescent="0.3">
      <c r="A40" s="9" t="s">
        <v>218</v>
      </c>
      <c r="B40" s="10">
        <v>1</v>
      </c>
      <c r="D40" s="7" t="s">
        <v>223</v>
      </c>
    </row>
    <row r="41" spans="1:4" ht="43.2" x14ac:dyDescent="0.3">
      <c r="A41" s="9" t="s">
        <v>219</v>
      </c>
      <c r="B41" s="10">
        <v>1</v>
      </c>
      <c r="D41" s="7" t="s">
        <v>224</v>
      </c>
    </row>
    <row r="42" spans="1:4" ht="28.8" x14ac:dyDescent="0.3">
      <c r="A42" s="9" t="s">
        <v>220</v>
      </c>
      <c r="B42" s="10">
        <v>1</v>
      </c>
      <c r="D42" s="7" t="s">
        <v>225</v>
      </c>
    </row>
    <row r="43" spans="1:4" x14ac:dyDescent="0.3">
      <c r="A43" s="9" t="s">
        <v>194</v>
      </c>
      <c r="B43" s="10">
        <v>1</v>
      </c>
      <c r="D43" t="s">
        <v>226</v>
      </c>
    </row>
    <row r="44" spans="1:4" ht="28.8" x14ac:dyDescent="0.3">
      <c r="A44" s="9" t="s">
        <v>221</v>
      </c>
      <c r="B44" s="10">
        <v>1</v>
      </c>
      <c r="D44" t="s">
        <v>227</v>
      </c>
    </row>
    <row r="45" spans="1:4" x14ac:dyDescent="0.3">
      <c r="A45" s="9" t="s">
        <v>222</v>
      </c>
      <c r="B45" s="10">
        <v>1</v>
      </c>
      <c r="D45" t="s">
        <v>228</v>
      </c>
    </row>
    <row r="46" spans="1:4" ht="28.8" x14ac:dyDescent="0.3">
      <c r="A46" s="9" t="s">
        <v>223</v>
      </c>
      <c r="B46" s="10">
        <v>1</v>
      </c>
      <c r="D46" t="s">
        <v>229</v>
      </c>
    </row>
    <row r="47" spans="1:4" ht="43.2" x14ac:dyDescent="0.3">
      <c r="A47" s="9" t="s">
        <v>224</v>
      </c>
      <c r="B47" s="10">
        <v>1</v>
      </c>
      <c r="D47" t="s">
        <v>230</v>
      </c>
    </row>
    <row r="48" spans="1:4" ht="28.8" x14ac:dyDescent="0.3">
      <c r="A48" s="9" t="s">
        <v>225</v>
      </c>
      <c r="B48" s="10">
        <v>1</v>
      </c>
      <c r="D48" t="s">
        <v>231</v>
      </c>
    </row>
    <row r="49" spans="1:4" x14ac:dyDescent="0.3">
      <c r="A49" s="9" t="s">
        <v>226</v>
      </c>
      <c r="B49" s="10">
        <v>1</v>
      </c>
      <c r="D49" t="s">
        <v>232</v>
      </c>
    </row>
    <row r="50" spans="1:4" x14ac:dyDescent="0.3">
      <c r="A50" s="9" t="s">
        <v>227</v>
      </c>
      <c r="B50" s="10">
        <v>1</v>
      </c>
      <c r="D50" t="s">
        <v>233</v>
      </c>
    </row>
    <row r="51" spans="1:4" x14ac:dyDescent="0.3">
      <c r="A51" s="9" t="s">
        <v>228</v>
      </c>
      <c r="B51" s="10">
        <v>1</v>
      </c>
      <c r="D51" t="s">
        <v>234</v>
      </c>
    </row>
    <row r="52" spans="1:4" ht="43.2" x14ac:dyDescent="0.3">
      <c r="A52" s="9" t="s">
        <v>229</v>
      </c>
      <c r="B52" s="10">
        <v>1</v>
      </c>
      <c r="D52" t="s">
        <v>235</v>
      </c>
    </row>
    <row r="53" spans="1:4" x14ac:dyDescent="0.3">
      <c r="A53" s="9" t="s">
        <v>230</v>
      </c>
      <c r="B53" s="10">
        <v>1</v>
      </c>
      <c r="D53" t="s">
        <v>236</v>
      </c>
    </row>
    <row r="54" spans="1:4" ht="28.8" x14ac:dyDescent="0.3">
      <c r="A54" s="9" t="s">
        <v>231</v>
      </c>
      <c r="B54" s="10">
        <v>1</v>
      </c>
      <c r="D54" t="s">
        <v>237</v>
      </c>
    </row>
    <row r="55" spans="1:4" x14ac:dyDescent="0.3">
      <c r="A55" s="9" t="s">
        <v>232</v>
      </c>
      <c r="B55" s="10"/>
      <c r="D55" t="s">
        <v>238</v>
      </c>
    </row>
    <row r="56" spans="1:4" x14ac:dyDescent="0.3">
      <c r="A56" s="9" t="s">
        <v>233</v>
      </c>
      <c r="B56" s="10">
        <v>1</v>
      </c>
      <c r="D56" t="s">
        <v>239</v>
      </c>
    </row>
    <row r="57" spans="1:4" x14ac:dyDescent="0.3">
      <c r="A57" s="9" t="s">
        <v>234</v>
      </c>
      <c r="B57" s="10">
        <v>1</v>
      </c>
      <c r="D57" t="s">
        <v>240</v>
      </c>
    </row>
    <row r="58" spans="1:4" ht="28.8" x14ac:dyDescent="0.3">
      <c r="A58" s="9" t="s">
        <v>235</v>
      </c>
      <c r="B58" s="10">
        <v>1</v>
      </c>
      <c r="D58" t="s">
        <v>241</v>
      </c>
    </row>
    <row r="59" spans="1:4" x14ac:dyDescent="0.3">
      <c r="A59" s="9" t="s">
        <v>236</v>
      </c>
      <c r="B59" s="10">
        <v>1</v>
      </c>
      <c r="D59" t="s">
        <v>242</v>
      </c>
    </row>
    <row r="60" spans="1:4" x14ac:dyDescent="0.3">
      <c r="A60" s="9" t="s">
        <v>237</v>
      </c>
      <c r="B60" s="10">
        <v>1</v>
      </c>
      <c r="D60" t="s">
        <v>243</v>
      </c>
    </row>
    <row r="61" spans="1:4" x14ac:dyDescent="0.3">
      <c r="A61" s="9" t="s">
        <v>238</v>
      </c>
      <c r="B61" s="10">
        <v>1</v>
      </c>
      <c r="D61" t="s">
        <v>212</v>
      </c>
    </row>
    <row r="62" spans="1:4" x14ac:dyDescent="0.3">
      <c r="A62" s="9" t="s">
        <v>239</v>
      </c>
      <c r="B62" s="10">
        <v>1</v>
      </c>
      <c r="D62" t="s">
        <v>244</v>
      </c>
    </row>
    <row r="63" spans="1:4" x14ac:dyDescent="0.3">
      <c r="A63" s="9" t="s">
        <v>240</v>
      </c>
      <c r="B63" s="10">
        <v>1</v>
      </c>
    </row>
    <row r="64" spans="1:4" x14ac:dyDescent="0.3">
      <c r="A64" s="9" t="s">
        <v>241</v>
      </c>
      <c r="B64" s="10">
        <v>1</v>
      </c>
      <c r="D64" t="s">
        <v>245</v>
      </c>
    </row>
    <row r="65" spans="1:4" x14ac:dyDescent="0.3">
      <c r="A65" s="9" t="s">
        <v>242</v>
      </c>
      <c r="B65" s="10">
        <v>1</v>
      </c>
      <c r="D65" t="s">
        <v>246</v>
      </c>
    </row>
    <row r="66" spans="1:4" ht="28.8" x14ac:dyDescent="0.3">
      <c r="A66" s="9" t="s">
        <v>243</v>
      </c>
      <c r="B66" s="10">
        <v>1</v>
      </c>
      <c r="D66" t="s">
        <v>247</v>
      </c>
    </row>
    <row r="67" spans="1:4" x14ac:dyDescent="0.3">
      <c r="A67" s="9" t="s">
        <v>212</v>
      </c>
      <c r="B67" s="10">
        <v>1</v>
      </c>
      <c r="D67" t="s">
        <v>248</v>
      </c>
    </row>
    <row r="68" spans="1:4" x14ac:dyDescent="0.3">
      <c r="A68" s="9" t="s">
        <v>244</v>
      </c>
      <c r="B68" s="10">
        <v>1</v>
      </c>
    </row>
    <row r="69" spans="1:4" x14ac:dyDescent="0.3">
      <c r="A69" s="9" t="s">
        <v>245</v>
      </c>
      <c r="B69" s="10">
        <v>1</v>
      </c>
      <c r="D69" t="s">
        <v>249</v>
      </c>
    </row>
    <row r="70" spans="1:4" x14ac:dyDescent="0.3">
      <c r="A70" s="9" t="s">
        <v>246</v>
      </c>
      <c r="B70" s="10">
        <v>1</v>
      </c>
    </row>
    <row r="71" spans="1:4" x14ac:dyDescent="0.3">
      <c r="A71" s="9" t="s">
        <v>247</v>
      </c>
      <c r="B71" s="10">
        <v>1</v>
      </c>
      <c r="D71" t="s">
        <v>250</v>
      </c>
    </row>
    <row r="72" spans="1:4" x14ac:dyDescent="0.3">
      <c r="A72" s="9" t="s">
        <v>248</v>
      </c>
      <c r="B72" s="10">
        <v>1</v>
      </c>
      <c r="D72" t="s">
        <v>251</v>
      </c>
    </row>
    <row r="73" spans="1:4" x14ac:dyDescent="0.3">
      <c r="A73" s="9" t="s">
        <v>249</v>
      </c>
      <c r="B73" s="10">
        <v>1</v>
      </c>
      <c r="D73" t="s">
        <v>252</v>
      </c>
    </row>
    <row r="74" spans="1:4" x14ac:dyDescent="0.3">
      <c r="A74" s="9" t="s">
        <v>250</v>
      </c>
      <c r="B74" s="10">
        <v>1</v>
      </c>
      <c r="D74" t="s">
        <v>253</v>
      </c>
    </row>
    <row r="75" spans="1:4" x14ac:dyDescent="0.3">
      <c r="A75" s="9" t="s">
        <v>251</v>
      </c>
      <c r="B75" s="10">
        <v>1</v>
      </c>
      <c r="D75" t="s">
        <v>254</v>
      </c>
    </row>
    <row r="76" spans="1:4" x14ac:dyDescent="0.3">
      <c r="A76" s="9" t="s">
        <v>252</v>
      </c>
      <c r="B76" s="10">
        <v>1</v>
      </c>
      <c r="D76" t="s">
        <v>255</v>
      </c>
    </row>
    <row r="77" spans="1:4" x14ac:dyDescent="0.3">
      <c r="A77" s="9" t="s">
        <v>253</v>
      </c>
      <c r="B77" s="10">
        <v>1</v>
      </c>
      <c r="D77" t="s">
        <v>256</v>
      </c>
    </row>
    <row r="78" spans="1:4" x14ac:dyDescent="0.3">
      <c r="A78" s="9" t="s">
        <v>254</v>
      </c>
      <c r="B78" s="10">
        <v>1</v>
      </c>
      <c r="D78" t="s">
        <v>257</v>
      </c>
    </row>
    <row r="79" spans="1:4" x14ac:dyDescent="0.3">
      <c r="A79" s="9" t="s">
        <v>255</v>
      </c>
      <c r="B79" s="10">
        <v>1</v>
      </c>
      <c r="D79" t="s">
        <v>258</v>
      </c>
    </row>
    <row r="80" spans="1:4" x14ac:dyDescent="0.3">
      <c r="A80" s="9" t="s">
        <v>256</v>
      </c>
      <c r="B80" s="10">
        <v>1</v>
      </c>
      <c r="D80" t="s">
        <v>259</v>
      </c>
    </row>
    <row r="81" spans="1:4" x14ac:dyDescent="0.3">
      <c r="A81" s="9" t="s">
        <v>257</v>
      </c>
      <c r="B81" s="10">
        <v>1</v>
      </c>
      <c r="D81" t="s">
        <v>260</v>
      </c>
    </row>
    <row r="82" spans="1:4" x14ac:dyDescent="0.3">
      <c r="A82" s="9" t="s">
        <v>258</v>
      </c>
      <c r="B82" s="10">
        <v>1</v>
      </c>
      <c r="D82" t="s">
        <v>261</v>
      </c>
    </row>
    <row r="83" spans="1:4" x14ac:dyDescent="0.3">
      <c r="A83" s="9" t="s">
        <v>259</v>
      </c>
      <c r="B83" s="10">
        <v>1</v>
      </c>
      <c r="D83" t="s">
        <v>262</v>
      </c>
    </row>
    <row r="84" spans="1:4" x14ac:dyDescent="0.3">
      <c r="A84" s="9" t="s">
        <v>260</v>
      </c>
      <c r="B84" s="10">
        <v>1</v>
      </c>
      <c r="D84" t="s">
        <v>263</v>
      </c>
    </row>
    <row r="85" spans="1:4" x14ac:dyDescent="0.3">
      <c r="A85" s="9" t="s">
        <v>261</v>
      </c>
      <c r="B85" s="10">
        <v>1</v>
      </c>
      <c r="D85" t="s">
        <v>264</v>
      </c>
    </row>
    <row r="86" spans="1:4" x14ac:dyDescent="0.3">
      <c r="A86" s="9" t="s">
        <v>262</v>
      </c>
      <c r="B86" s="10">
        <v>1</v>
      </c>
      <c r="D86" t="s">
        <v>241</v>
      </c>
    </row>
    <row r="87" spans="1:4" x14ac:dyDescent="0.3">
      <c r="A87" s="9" t="s">
        <v>263</v>
      </c>
      <c r="B87" s="10">
        <v>1</v>
      </c>
      <c r="D87" t="s">
        <v>265</v>
      </c>
    </row>
    <row r="88" spans="1:4" x14ac:dyDescent="0.3">
      <c r="A88" s="9" t="s">
        <v>264</v>
      </c>
      <c r="B88" s="10">
        <v>1</v>
      </c>
      <c r="D88" t="s">
        <v>266</v>
      </c>
    </row>
    <row r="89" spans="1:4" x14ac:dyDescent="0.3">
      <c r="A89" s="9" t="s">
        <v>241</v>
      </c>
      <c r="B89" s="10">
        <v>1</v>
      </c>
      <c r="D89" t="s">
        <v>267</v>
      </c>
    </row>
    <row r="90" spans="1:4" x14ac:dyDescent="0.3">
      <c r="A90" s="9" t="s">
        <v>265</v>
      </c>
      <c r="B90" s="10">
        <v>1</v>
      </c>
      <c r="D90" t="s">
        <v>268</v>
      </c>
    </row>
    <row r="91" spans="1:4" x14ac:dyDescent="0.3">
      <c r="A91" s="9" t="s">
        <v>266</v>
      </c>
      <c r="B91" s="10">
        <v>1</v>
      </c>
      <c r="D91" t="s">
        <v>269</v>
      </c>
    </row>
    <row r="92" spans="1:4" x14ac:dyDescent="0.3">
      <c r="A92" s="9" t="s">
        <v>267</v>
      </c>
      <c r="B92" s="10">
        <v>1</v>
      </c>
      <c r="D92" t="s">
        <v>270</v>
      </c>
    </row>
    <row r="93" spans="1:4" x14ac:dyDescent="0.3">
      <c r="A93" s="9" t="s">
        <v>268</v>
      </c>
      <c r="B93" s="10">
        <v>1</v>
      </c>
      <c r="D93" t="s">
        <v>271</v>
      </c>
    </row>
    <row r="94" spans="1:4" x14ac:dyDescent="0.3">
      <c r="A94" s="9" t="s">
        <v>269</v>
      </c>
      <c r="B94" s="10">
        <v>1</v>
      </c>
      <c r="D94" t="s">
        <v>272</v>
      </c>
    </row>
    <row r="95" spans="1:4" x14ac:dyDescent="0.3">
      <c r="A95" s="9" t="s">
        <v>270</v>
      </c>
      <c r="B95" s="10">
        <v>1</v>
      </c>
      <c r="D95" t="s">
        <v>273</v>
      </c>
    </row>
    <row r="96" spans="1:4" x14ac:dyDescent="0.3">
      <c r="A96" s="9" t="s">
        <v>271</v>
      </c>
      <c r="B96" s="10">
        <v>1</v>
      </c>
      <c r="D96" t="s">
        <v>274</v>
      </c>
    </row>
    <row r="97" spans="1:4" x14ac:dyDescent="0.3">
      <c r="A97" s="9" t="s">
        <v>272</v>
      </c>
      <c r="B97" s="10">
        <v>1</v>
      </c>
      <c r="D97" t="s">
        <v>273</v>
      </c>
    </row>
    <row r="98" spans="1:4" x14ac:dyDescent="0.3">
      <c r="A98" s="9" t="s">
        <v>273</v>
      </c>
      <c r="B98" s="10">
        <v>1</v>
      </c>
      <c r="D98" t="s">
        <v>275</v>
      </c>
    </row>
    <row r="99" spans="1:4" x14ac:dyDescent="0.3">
      <c r="A99" s="9" t="s">
        <v>274</v>
      </c>
      <c r="B99" s="10">
        <v>1</v>
      </c>
      <c r="D99" t="s">
        <v>276</v>
      </c>
    </row>
    <row r="100" spans="1:4" x14ac:dyDescent="0.3">
      <c r="A100" s="9" t="s">
        <v>273</v>
      </c>
      <c r="B100" s="10">
        <v>1</v>
      </c>
      <c r="D100" t="s">
        <v>273</v>
      </c>
    </row>
    <row r="101" spans="1:4" x14ac:dyDescent="0.3">
      <c r="A101" s="9" t="s">
        <v>275</v>
      </c>
      <c r="B101" s="10">
        <v>1</v>
      </c>
    </row>
    <row r="102" spans="1:4" x14ac:dyDescent="0.3">
      <c r="A102" s="9" t="s">
        <v>276</v>
      </c>
      <c r="B102" s="10">
        <v>1</v>
      </c>
    </row>
    <row r="103" spans="1:4" x14ac:dyDescent="0.3">
      <c r="A103" s="9" t="s">
        <v>273</v>
      </c>
      <c r="B103" s="10">
        <v>1</v>
      </c>
    </row>
    <row r="104" spans="1:4" x14ac:dyDescent="0.3">
      <c r="B104">
        <v>1</v>
      </c>
    </row>
    <row r="105" spans="1:4" x14ac:dyDescent="0.3">
      <c r="B105">
        <v>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1"/>
  <sheetViews>
    <sheetView workbookViewId="0">
      <selection activeCell="J7" sqref="J7"/>
    </sheetView>
  </sheetViews>
  <sheetFormatPr defaultRowHeight="14.4" x14ac:dyDescent="0.3"/>
  <cols>
    <col min="1" max="1" width="62.21875" bestFit="1" customWidth="1"/>
    <col min="5" max="5" width="19.77734375" bestFit="1" customWidth="1"/>
    <col min="7" max="7" width="19.77734375" bestFit="1" customWidth="1"/>
  </cols>
  <sheetData>
    <row r="1" spans="1:8" x14ac:dyDescent="0.3">
      <c r="A1" s="1" t="s">
        <v>21</v>
      </c>
      <c r="E1" t="s">
        <v>22</v>
      </c>
    </row>
    <row r="2" spans="1:8" x14ac:dyDescent="0.3">
      <c r="E2" t="s">
        <v>23</v>
      </c>
    </row>
    <row r="3" spans="1:8" x14ac:dyDescent="0.3">
      <c r="E3" t="s">
        <v>6</v>
      </c>
    </row>
    <row r="4" spans="1:8" x14ac:dyDescent="0.3">
      <c r="E4" t="s">
        <v>24</v>
      </c>
    </row>
    <row r="5" spans="1:8" x14ac:dyDescent="0.3">
      <c r="E5" t="s">
        <v>25</v>
      </c>
    </row>
    <row r="6" spans="1:8" x14ac:dyDescent="0.3">
      <c r="E6" t="s">
        <v>24</v>
      </c>
    </row>
    <row r="7" spans="1:8" x14ac:dyDescent="0.3">
      <c r="E7" t="s">
        <v>24</v>
      </c>
    </row>
    <row r="8" spans="1:8" x14ac:dyDescent="0.3">
      <c r="E8" t="s">
        <v>25</v>
      </c>
    </row>
    <row r="9" spans="1:8" x14ac:dyDescent="0.3">
      <c r="E9" t="s">
        <v>6</v>
      </c>
    </row>
    <row r="10" spans="1:8" x14ac:dyDescent="0.3">
      <c r="E10" t="s">
        <v>23</v>
      </c>
    </row>
    <row r="11" spans="1:8" x14ac:dyDescent="0.3">
      <c r="E11" t="s">
        <v>24</v>
      </c>
      <c r="G11" t="s">
        <v>26</v>
      </c>
      <c r="H11">
        <v>1</v>
      </c>
    </row>
    <row r="12" spans="1:8" x14ac:dyDescent="0.3">
      <c r="E12" t="s">
        <v>23</v>
      </c>
      <c r="G12" t="s">
        <v>35</v>
      </c>
      <c r="H12">
        <v>31</v>
      </c>
    </row>
    <row r="13" spans="1:8" x14ac:dyDescent="0.3">
      <c r="E13" t="s">
        <v>25</v>
      </c>
      <c r="G13" t="s">
        <v>28</v>
      </c>
      <c r="H13">
        <v>1</v>
      </c>
    </row>
    <row r="14" spans="1:8" x14ac:dyDescent="0.3">
      <c r="E14" t="s">
        <v>24</v>
      </c>
      <c r="G14" t="s">
        <v>25</v>
      </c>
      <c r="H14">
        <v>20</v>
      </c>
    </row>
    <row r="15" spans="1:8" x14ac:dyDescent="0.3">
      <c r="E15" t="s">
        <v>6</v>
      </c>
      <c r="G15" t="s">
        <v>34</v>
      </c>
      <c r="H15">
        <v>2</v>
      </c>
    </row>
    <row r="16" spans="1:8" x14ac:dyDescent="0.3">
      <c r="E16" t="s">
        <v>24</v>
      </c>
      <c r="G16" t="s">
        <v>24</v>
      </c>
      <c r="H16">
        <v>20</v>
      </c>
    </row>
    <row r="17" spans="5:8" x14ac:dyDescent="0.3">
      <c r="E17" t="s">
        <v>25</v>
      </c>
      <c r="G17" t="s">
        <v>27</v>
      </c>
      <c r="H17">
        <v>8</v>
      </c>
    </row>
    <row r="18" spans="5:8" x14ac:dyDescent="0.3">
      <c r="E18" t="s">
        <v>24</v>
      </c>
      <c r="G18" t="s">
        <v>32</v>
      </c>
      <c r="H18">
        <v>1</v>
      </c>
    </row>
    <row r="19" spans="5:8" x14ac:dyDescent="0.3">
      <c r="E19" t="s">
        <v>25</v>
      </c>
      <c r="G19" t="s">
        <v>6</v>
      </c>
      <c r="H19">
        <v>15</v>
      </c>
    </row>
    <row r="20" spans="5:8" x14ac:dyDescent="0.3">
      <c r="E20" t="s">
        <v>24</v>
      </c>
      <c r="G20" t="s">
        <v>33</v>
      </c>
      <c r="H20">
        <v>1</v>
      </c>
    </row>
    <row r="21" spans="5:8" x14ac:dyDescent="0.3">
      <c r="E21" t="s">
        <v>26</v>
      </c>
    </row>
    <row r="22" spans="5:8" x14ac:dyDescent="0.3">
      <c r="E22" t="s">
        <v>24</v>
      </c>
    </row>
    <row r="23" spans="5:8" x14ac:dyDescent="0.3">
      <c r="E23" t="s">
        <v>24</v>
      </c>
    </row>
    <row r="24" spans="5:8" x14ac:dyDescent="0.3">
      <c r="E24" t="s">
        <v>6</v>
      </c>
    </row>
    <row r="25" spans="5:8" x14ac:dyDescent="0.3">
      <c r="E25" t="s">
        <v>27</v>
      </c>
    </row>
    <row r="26" spans="5:8" x14ac:dyDescent="0.3">
      <c r="E26" t="s">
        <v>25</v>
      </c>
    </row>
    <row r="27" spans="5:8" x14ac:dyDescent="0.3">
      <c r="E27" t="s">
        <v>6</v>
      </c>
    </row>
    <row r="28" spans="5:8" x14ac:dyDescent="0.3">
      <c r="E28" t="s">
        <v>23</v>
      </c>
    </row>
    <row r="29" spans="5:8" x14ac:dyDescent="0.3">
      <c r="E29" t="s">
        <v>23</v>
      </c>
    </row>
    <row r="30" spans="5:8" x14ac:dyDescent="0.3">
      <c r="E30" t="s">
        <v>23</v>
      </c>
    </row>
    <row r="31" spans="5:8" x14ac:dyDescent="0.3">
      <c r="E31" t="s">
        <v>27</v>
      </c>
    </row>
    <row r="32" spans="5:8" x14ac:dyDescent="0.3">
      <c r="E32" t="s">
        <v>25</v>
      </c>
    </row>
    <row r="33" spans="5:5" x14ac:dyDescent="0.3">
      <c r="E33" t="s">
        <v>23</v>
      </c>
    </row>
    <row r="34" spans="5:5" x14ac:dyDescent="0.3">
      <c r="E34" t="s">
        <v>25</v>
      </c>
    </row>
    <row r="35" spans="5:5" x14ac:dyDescent="0.3">
      <c r="E35" t="s">
        <v>25</v>
      </c>
    </row>
    <row r="36" spans="5:5" x14ac:dyDescent="0.3">
      <c r="E36" t="s">
        <v>6</v>
      </c>
    </row>
    <row r="37" spans="5:5" x14ac:dyDescent="0.3">
      <c r="E37" t="s">
        <v>23</v>
      </c>
    </row>
    <row r="38" spans="5:5" x14ac:dyDescent="0.3">
      <c r="E38" t="s">
        <v>25</v>
      </c>
    </row>
    <row r="39" spans="5:5" x14ac:dyDescent="0.3">
      <c r="E39" t="s">
        <v>24</v>
      </c>
    </row>
    <row r="40" spans="5:5" x14ac:dyDescent="0.3">
      <c r="E40" t="s">
        <v>23</v>
      </c>
    </row>
    <row r="41" spans="5:5" x14ac:dyDescent="0.3">
      <c r="E41" t="s">
        <v>27</v>
      </c>
    </row>
    <row r="42" spans="5:5" x14ac:dyDescent="0.3">
      <c r="E42" t="s">
        <v>24</v>
      </c>
    </row>
    <row r="43" spans="5:5" x14ac:dyDescent="0.3">
      <c r="E43" t="s">
        <v>6</v>
      </c>
    </row>
    <row r="44" spans="5:5" x14ac:dyDescent="0.3">
      <c r="E44" t="s">
        <v>23</v>
      </c>
    </row>
    <row r="45" spans="5:5" x14ac:dyDescent="0.3">
      <c r="E45" t="s">
        <v>23</v>
      </c>
    </row>
    <row r="46" spans="5:5" x14ac:dyDescent="0.3">
      <c r="E46" t="s">
        <v>23</v>
      </c>
    </row>
    <row r="47" spans="5:5" x14ac:dyDescent="0.3">
      <c r="E47" t="s">
        <v>27</v>
      </c>
    </row>
    <row r="48" spans="5:5" x14ac:dyDescent="0.3">
      <c r="E48" t="s">
        <v>24</v>
      </c>
    </row>
    <row r="49" spans="5:5" x14ac:dyDescent="0.3">
      <c r="E49" t="s">
        <v>23</v>
      </c>
    </row>
    <row r="50" spans="5:5" x14ac:dyDescent="0.3">
      <c r="E50" t="s">
        <v>25</v>
      </c>
    </row>
    <row r="51" spans="5:5" x14ac:dyDescent="0.3">
      <c r="E51" t="s">
        <v>6</v>
      </c>
    </row>
    <row r="52" spans="5:5" x14ac:dyDescent="0.3">
      <c r="E52" t="s">
        <v>23</v>
      </c>
    </row>
    <row r="53" spans="5:5" x14ac:dyDescent="0.3">
      <c r="E53" t="s">
        <v>23</v>
      </c>
    </row>
    <row r="54" spans="5:5" x14ac:dyDescent="0.3">
      <c r="E54" t="s">
        <v>28</v>
      </c>
    </row>
    <row r="55" spans="5:5" x14ac:dyDescent="0.3">
      <c r="E55" t="s">
        <v>23</v>
      </c>
    </row>
    <row r="56" spans="5:5" x14ac:dyDescent="0.3">
      <c r="E56" t="s">
        <v>23</v>
      </c>
    </row>
    <row r="57" spans="5:5" x14ac:dyDescent="0.3">
      <c r="E57" t="s">
        <v>24</v>
      </c>
    </row>
    <row r="58" spans="5:5" x14ac:dyDescent="0.3">
      <c r="E58" t="s">
        <v>27</v>
      </c>
    </row>
    <row r="59" spans="5:5" x14ac:dyDescent="0.3">
      <c r="E59" t="s">
        <v>29</v>
      </c>
    </row>
    <row r="60" spans="5:5" x14ac:dyDescent="0.3">
      <c r="E60" t="s">
        <v>23</v>
      </c>
    </row>
    <row r="61" spans="5:5" x14ac:dyDescent="0.3">
      <c r="E61" t="s">
        <v>24</v>
      </c>
    </row>
    <row r="62" spans="5:5" x14ac:dyDescent="0.3">
      <c r="E62" t="s">
        <v>6</v>
      </c>
    </row>
    <row r="63" spans="5:5" x14ac:dyDescent="0.3">
      <c r="E63" t="s">
        <v>27</v>
      </c>
    </row>
    <row r="64" spans="5:5" x14ac:dyDescent="0.3">
      <c r="E64" t="s">
        <v>23</v>
      </c>
    </row>
    <row r="65" spans="5:5" x14ac:dyDescent="0.3">
      <c r="E65" t="s">
        <v>23</v>
      </c>
    </row>
    <row r="66" spans="5:5" x14ac:dyDescent="0.3">
      <c r="E66" t="s">
        <v>25</v>
      </c>
    </row>
    <row r="67" spans="5:5" x14ac:dyDescent="0.3">
      <c r="E67" t="s">
        <v>6</v>
      </c>
    </row>
    <row r="68" spans="5:5" x14ac:dyDescent="0.3">
      <c r="E68" t="s">
        <v>23</v>
      </c>
    </row>
    <row r="69" spans="5:5" x14ac:dyDescent="0.3">
      <c r="E69" t="s">
        <v>24</v>
      </c>
    </row>
    <row r="70" spans="5:5" x14ac:dyDescent="0.3">
      <c r="E70" t="s">
        <v>6</v>
      </c>
    </row>
    <row r="71" spans="5:5" x14ac:dyDescent="0.3">
      <c r="E71" t="s">
        <v>6</v>
      </c>
    </row>
    <row r="72" spans="5:5" x14ac:dyDescent="0.3">
      <c r="E72" t="s">
        <v>23</v>
      </c>
    </row>
    <row r="73" spans="5:5" x14ac:dyDescent="0.3">
      <c r="E73" t="s">
        <v>23</v>
      </c>
    </row>
    <row r="74" spans="5:5" x14ac:dyDescent="0.3">
      <c r="E74" t="s">
        <v>30</v>
      </c>
    </row>
    <row r="75" spans="5:5" x14ac:dyDescent="0.3">
      <c r="E75" t="s">
        <v>23</v>
      </c>
    </row>
    <row r="76" spans="5:5" x14ac:dyDescent="0.3">
      <c r="E76" t="s">
        <v>23</v>
      </c>
    </row>
    <row r="77" spans="5:5" x14ac:dyDescent="0.3">
      <c r="E77" t="s">
        <v>25</v>
      </c>
    </row>
    <row r="78" spans="5:5" x14ac:dyDescent="0.3">
      <c r="E78" t="s">
        <v>24</v>
      </c>
    </row>
    <row r="79" spans="5:5" x14ac:dyDescent="0.3">
      <c r="E79" t="s">
        <v>27</v>
      </c>
    </row>
    <row r="80" spans="5:5" x14ac:dyDescent="0.3">
      <c r="E80" t="s">
        <v>23</v>
      </c>
    </row>
    <row r="81" spans="5:5" x14ac:dyDescent="0.3">
      <c r="E81" t="s">
        <v>24</v>
      </c>
    </row>
    <row r="82" spans="5:5" x14ac:dyDescent="0.3">
      <c r="E82" t="s">
        <v>25</v>
      </c>
    </row>
    <row r="83" spans="5:5" x14ac:dyDescent="0.3">
      <c r="E83" t="s">
        <v>6</v>
      </c>
    </row>
    <row r="84" spans="5:5" x14ac:dyDescent="0.3">
      <c r="E84" t="s">
        <v>31</v>
      </c>
    </row>
    <row r="85" spans="5:5" x14ac:dyDescent="0.3">
      <c r="E85" t="s">
        <v>24</v>
      </c>
    </row>
    <row r="86" spans="5:5" x14ac:dyDescent="0.3">
      <c r="E86" t="s">
        <v>25</v>
      </c>
    </row>
    <row r="87" spans="5:5" x14ac:dyDescent="0.3">
      <c r="E87" t="s">
        <v>23</v>
      </c>
    </row>
    <row r="88" spans="5:5" x14ac:dyDescent="0.3">
      <c r="E88" t="s">
        <v>23</v>
      </c>
    </row>
    <row r="89" spans="5:5" x14ac:dyDescent="0.3">
      <c r="E89" t="s">
        <v>25</v>
      </c>
    </row>
    <row r="90" spans="5:5" x14ac:dyDescent="0.3">
      <c r="E90" t="s">
        <v>25</v>
      </c>
    </row>
    <row r="91" spans="5:5" x14ac:dyDescent="0.3">
      <c r="E91" t="s">
        <v>31</v>
      </c>
    </row>
    <row r="92" spans="5:5" x14ac:dyDescent="0.3">
      <c r="E92" t="s">
        <v>25</v>
      </c>
    </row>
    <row r="93" spans="5:5" x14ac:dyDescent="0.3">
      <c r="E93" t="s">
        <v>24</v>
      </c>
    </row>
    <row r="94" spans="5:5" x14ac:dyDescent="0.3">
      <c r="E94" t="s">
        <v>6</v>
      </c>
    </row>
    <row r="95" spans="5:5" x14ac:dyDescent="0.3">
      <c r="E95" t="s">
        <v>23</v>
      </c>
    </row>
    <row r="96" spans="5:5" x14ac:dyDescent="0.3">
      <c r="E96" t="s">
        <v>27</v>
      </c>
    </row>
    <row r="97" spans="5:5" x14ac:dyDescent="0.3">
      <c r="E97" t="s">
        <v>25</v>
      </c>
    </row>
    <row r="98" spans="5:5" x14ac:dyDescent="0.3">
      <c r="E98" t="s">
        <v>23</v>
      </c>
    </row>
    <row r="99" spans="5:5" x14ac:dyDescent="0.3">
      <c r="E99" t="s">
        <v>25</v>
      </c>
    </row>
    <row r="100" spans="5:5" x14ac:dyDescent="0.3">
      <c r="E100" t="s">
        <v>6</v>
      </c>
    </row>
    <row r="101" spans="5:5" x14ac:dyDescent="0.3">
      <c r="E101" t="s">
        <v>23</v>
      </c>
    </row>
  </sheetData>
  <autoFilter ref="E1:E101"/>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1"/>
  <sheetViews>
    <sheetView workbookViewId="0"/>
  </sheetViews>
  <sheetFormatPr defaultRowHeight="14.4" x14ac:dyDescent="0.3"/>
  <cols>
    <col min="1" max="1" width="78" bestFit="1" customWidth="1"/>
    <col min="4" max="4" width="10.44140625" bestFit="1" customWidth="1"/>
    <col min="6" max="6" width="10.44140625" bestFit="1" customWidth="1"/>
  </cols>
  <sheetData>
    <row r="1" spans="1:7" x14ac:dyDescent="0.3">
      <c r="A1" s="1" t="s">
        <v>36</v>
      </c>
      <c r="D1" t="s">
        <v>37</v>
      </c>
      <c r="F1" t="s">
        <v>43</v>
      </c>
    </row>
    <row r="2" spans="1:7" x14ac:dyDescent="0.3">
      <c r="D2" t="s">
        <v>38</v>
      </c>
      <c r="F2" t="s">
        <v>41</v>
      </c>
      <c r="G2" s="4">
        <v>0.43</v>
      </c>
    </row>
    <row r="3" spans="1:7" x14ac:dyDescent="0.3">
      <c r="D3" t="s">
        <v>39</v>
      </c>
      <c r="F3" s="6" t="s">
        <v>38</v>
      </c>
      <c r="G3" s="4">
        <v>0.31</v>
      </c>
    </row>
    <row r="4" spans="1:7" x14ac:dyDescent="0.3">
      <c r="D4" t="s">
        <v>40</v>
      </c>
      <c r="F4" t="s">
        <v>39</v>
      </c>
      <c r="G4" s="4">
        <v>0.12</v>
      </c>
    </row>
    <row r="5" spans="1:7" x14ac:dyDescent="0.3">
      <c r="D5" t="s">
        <v>38</v>
      </c>
      <c r="F5" t="s">
        <v>42</v>
      </c>
      <c r="G5" s="4">
        <v>0.14000000000000001</v>
      </c>
    </row>
    <row r="6" spans="1:7" x14ac:dyDescent="0.3">
      <c r="D6" t="s">
        <v>41</v>
      </c>
    </row>
    <row r="7" spans="1:7" x14ac:dyDescent="0.3">
      <c r="D7" t="s">
        <v>38</v>
      </c>
    </row>
    <row r="8" spans="1:7" x14ac:dyDescent="0.3">
      <c r="D8" t="s">
        <v>41</v>
      </c>
    </row>
    <row r="9" spans="1:7" x14ac:dyDescent="0.3">
      <c r="D9" t="s">
        <v>38</v>
      </c>
    </row>
    <row r="10" spans="1:7" x14ac:dyDescent="0.3">
      <c r="D10" t="s">
        <v>41</v>
      </c>
    </row>
    <row r="11" spans="1:7" x14ac:dyDescent="0.3">
      <c r="D11" t="s">
        <v>41</v>
      </c>
    </row>
    <row r="12" spans="1:7" x14ac:dyDescent="0.3">
      <c r="D12" t="s">
        <v>41</v>
      </c>
    </row>
    <row r="13" spans="1:7" x14ac:dyDescent="0.3">
      <c r="D13" t="s">
        <v>39</v>
      </c>
    </row>
    <row r="14" spans="1:7" x14ac:dyDescent="0.3">
      <c r="D14" t="s">
        <v>41</v>
      </c>
    </row>
    <row r="15" spans="1:7" x14ac:dyDescent="0.3">
      <c r="D15" t="s">
        <v>41</v>
      </c>
    </row>
    <row r="16" spans="1:7" x14ac:dyDescent="0.3">
      <c r="D16" t="s">
        <v>41</v>
      </c>
    </row>
    <row r="17" spans="4:4" x14ac:dyDescent="0.3">
      <c r="D17" t="s">
        <v>38</v>
      </c>
    </row>
    <row r="18" spans="4:4" x14ac:dyDescent="0.3">
      <c r="D18" t="s">
        <v>41</v>
      </c>
    </row>
    <row r="19" spans="4:4" x14ac:dyDescent="0.3">
      <c r="D19" t="s">
        <v>38</v>
      </c>
    </row>
    <row r="20" spans="4:4" x14ac:dyDescent="0.3">
      <c r="D20" t="s">
        <v>41</v>
      </c>
    </row>
    <row r="21" spans="4:4" x14ac:dyDescent="0.3">
      <c r="D21" t="s">
        <v>38</v>
      </c>
    </row>
    <row r="22" spans="4:4" x14ac:dyDescent="0.3">
      <c r="D22" t="s">
        <v>41</v>
      </c>
    </row>
    <row r="23" spans="4:4" x14ac:dyDescent="0.3">
      <c r="D23" t="s">
        <v>41</v>
      </c>
    </row>
    <row r="24" spans="4:4" x14ac:dyDescent="0.3">
      <c r="D24" t="s">
        <v>41</v>
      </c>
    </row>
    <row r="25" spans="4:4" x14ac:dyDescent="0.3">
      <c r="D25" t="s">
        <v>38</v>
      </c>
    </row>
    <row r="26" spans="4:4" x14ac:dyDescent="0.3">
      <c r="D26" t="s">
        <v>38</v>
      </c>
    </row>
    <row r="27" spans="4:4" x14ac:dyDescent="0.3">
      <c r="D27" t="s">
        <v>38</v>
      </c>
    </row>
    <row r="28" spans="4:4" x14ac:dyDescent="0.3">
      <c r="D28" t="s">
        <v>41</v>
      </c>
    </row>
    <row r="29" spans="4:4" x14ac:dyDescent="0.3">
      <c r="D29" t="s">
        <v>38</v>
      </c>
    </row>
    <row r="30" spans="4:4" x14ac:dyDescent="0.3">
      <c r="D30" t="s">
        <v>39</v>
      </c>
    </row>
    <row r="31" spans="4:4" x14ac:dyDescent="0.3">
      <c r="D31" t="s">
        <v>41</v>
      </c>
    </row>
    <row r="32" spans="4:4" x14ac:dyDescent="0.3">
      <c r="D32" t="s">
        <v>40</v>
      </c>
    </row>
    <row r="33" spans="4:4" x14ac:dyDescent="0.3">
      <c r="D33" t="s">
        <v>41</v>
      </c>
    </row>
    <row r="34" spans="4:4" x14ac:dyDescent="0.3">
      <c r="D34" t="s">
        <v>39</v>
      </c>
    </row>
    <row r="35" spans="4:4" x14ac:dyDescent="0.3">
      <c r="D35" t="s">
        <v>41</v>
      </c>
    </row>
    <row r="36" spans="4:4" x14ac:dyDescent="0.3">
      <c r="D36" t="s">
        <v>41</v>
      </c>
    </row>
    <row r="37" spans="4:4" x14ac:dyDescent="0.3">
      <c r="D37" t="s">
        <v>39</v>
      </c>
    </row>
    <row r="38" spans="4:4" x14ac:dyDescent="0.3">
      <c r="D38" t="s">
        <v>40</v>
      </c>
    </row>
    <row r="39" spans="4:4" x14ac:dyDescent="0.3">
      <c r="D39" t="s">
        <v>41</v>
      </c>
    </row>
    <row r="40" spans="4:4" x14ac:dyDescent="0.3">
      <c r="D40" t="s">
        <v>41</v>
      </c>
    </row>
    <row r="41" spans="4:4" x14ac:dyDescent="0.3">
      <c r="D41" t="s">
        <v>40</v>
      </c>
    </row>
    <row r="42" spans="4:4" x14ac:dyDescent="0.3">
      <c r="D42" t="s">
        <v>41</v>
      </c>
    </row>
    <row r="43" spans="4:4" x14ac:dyDescent="0.3">
      <c r="D43" t="s">
        <v>40</v>
      </c>
    </row>
    <row r="44" spans="4:4" x14ac:dyDescent="0.3">
      <c r="D44" t="s">
        <v>40</v>
      </c>
    </row>
    <row r="45" spans="4:4" x14ac:dyDescent="0.3">
      <c r="D45" t="s">
        <v>41</v>
      </c>
    </row>
    <row r="46" spans="4:4" x14ac:dyDescent="0.3">
      <c r="D46" t="s">
        <v>38</v>
      </c>
    </row>
    <row r="47" spans="4:4" x14ac:dyDescent="0.3">
      <c r="D47" t="s">
        <v>40</v>
      </c>
    </row>
    <row r="48" spans="4:4" x14ac:dyDescent="0.3">
      <c r="D48" t="s">
        <v>39</v>
      </c>
    </row>
    <row r="49" spans="4:4" x14ac:dyDescent="0.3">
      <c r="D49" t="s">
        <v>41</v>
      </c>
    </row>
    <row r="50" spans="4:4" x14ac:dyDescent="0.3">
      <c r="D50" t="s">
        <v>38</v>
      </c>
    </row>
    <row r="51" spans="4:4" x14ac:dyDescent="0.3">
      <c r="D51" t="s">
        <v>38</v>
      </c>
    </row>
    <row r="52" spans="4:4" x14ac:dyDescent="0.3">
      <c r="D52" t="s">
        <v>40</v>
      </c>
    </row>
    <row r="53" spans="4:4" x14ac:dyDescent="0.3">
      <c r="D53" t="s">
        <v>41</v>
      </c>
    </row>
    <row r="54" spans="4:4" x14ac:dyDescent="0.3">
      <c r="D54" t="s">
        <v>41</v>
      </c>
    </row>
    <row r="55" spans="4:4" x14ac:dyDescent="0.3">
      <c r="D55" t="s">
        <v>41</v>
      </c>
    </row>
    <row r="56" spans="4:4" x14ac:dyDescent="0.3">
      <c r="D56" t="s">
        <v>41</v>
      </c>
    </row>
    <row r="57" spans="4:4" x14ac:dyDescent="0.3">
      <c r="D57" t="s">
        <v>41</v>
      </c>
    </row>
    <row r="58" spans="4:4" x14ac:dyDescent="0.3">
      <c r="D58" t="s">
        <v>41</v>
      </c>
    </row>
    <row r="59" spans="4:4" x14ac:dyDescent="0.3">
      <c r="D59" t="s">
        <v>41</v>
      </c>
    </row>
    <row r="60" spans="4:4" x14ac:dyDescent="0.3">
      <c r="D60" t="s">
        <v>38</v>
      </c>
    </row>
    <row r="61" spans="4:4" x14ac:dyDescent="0.3">
      <c r="D61" t="s">
        <v>41</v>
      </c>
    </row>
    <row r="62" spans="4:4" x14ac:dyDescent="0.3">
      <c r="D62" t="s">
        <v>38</v>
      </c>
    </row>
    <row r="63" spans="4:4" x14ac:dyDescent="0.3">
      <c r="D63" t="s">
        <v>38</v>
      </c>
    </row>
    <row r="64" spans="4:4" x14ac:dyDescent="0.3">
      <c r="D64" t="s">
        <v>41</v>
      </c>
    </row>
    <row r="65" spans="4:4" x14ac:dyDescent="0.3">
      <c r="D65" t="s">
        <v>39</v>
      </c>
    </row>
    <row r="66" spans="4:4" x14ac:dyDescent="0.3">
      <c r="D66" t="s">
        <v>41</v>
      </c>
    </row>
    <row r="67" spans="4:4" x14ac:dyDescent="0.3">
      <c r="D67" t="s">
        <v>41</v>
      </c>
    </row>
    <row r="68" spans="4:4" x14ac:dyDescent="0.3">
      <c r="D68" t="s">
        <v>38</v>
      </c>
    </row>
    <row r="69" spans="4:4" x14ac:dyDescent="0.3">
      <c r="D69" t="s">
        <v>41</v>
      </c>
    </row>
    <row r="70" spans="4:4" x14ac:dyDescent="0.3">
      <c r="D70" t="s">
        <v>38</v>
      </c>
    </row>
    <row r="71" spans="4:4" x14ac:dyDescent="0.3">
      <c r="D71" t="s">
        <v>41</v>
      </c>
    </row>
    <row r="72" spans="4:4" x14ac:dyDescent="0.3">
      <c r="D72" t="s">
        <v>38</v>
      </c>
    </row>
    <row r="73" spans="4:4" x14ac:dyDescent="0.3">
      <c r="D73" t="s">
        <v>40</v>
      </c>
    </row>
    <row r="74" spans="4:4" x14ac:dyDescent="0.3">
      <c r="D74" t="s">
        <v>40</v>
      </c>
    </row>
    <row r="75" spans="4:4" x14ac:dyDescent="0.3">
      <c r="D75" t="s">
        <v>41</v>
      </c>
    </row>
    <row r="76" spans="4:4" x14ac:dyDescent="0.3">
      <c r="D76" t="s">
        <v>41</v>
      </c>
    </row>
    <row r="77" spans="4:4" x14ac:dyDescent="0.3">
      <c r="D77" t="s">
        <v>38</v>
      </c>
    </row>
    <row r="78" spans="4:4" x14ac:dyDescent="0.3">
      <c r="D78" t="s">
        <v>39</v>
      </c>
    </row>
    <row r="79" spans="4:4" x14ac:dyDescent="0.3">
      <c r="D79" t="s">
        <v>38</v>
      </c>
    </row>
    <row r="80" spans="4:4" x14ac:dyDescent="0.3">
      <c r="D80" t="s">
        <v>39</v>
      </c>
    </row>
    <row r="81" spans="4:4" x14ac:dyDescent="0.3">
      <c r="D81" t="s">
        <v>38</v>
      </c>
    </row>
    <row r="82" spans="4:4" x14ac:dyDescent="0.3">
      <c r="D82" t="s">
        <v>38</v>
      </c>
    </row>
    <row r="83" spans="4:4" x14ac:dyDescent="0.3">
      <c r="D83" t="s">
        <v>38</v>
      </c>
    </row>
    <row r="84" spans="4:4" x14ac:dyDescent="0.3">
      <c r="D84" t="s">
        <v>40</v>
      </c>
    </row>
    <row r="85" spans="4:4" x14ac:dyDescent="0.3">
      <c r="D85" t="s">
        <v>38</v>
      </c>
    </row>
    <row r="86" spans="4:4" x14ac:dyDescent="0.3">
      <c r="D86" t="s">
        <v>38</v>
      </c>
    </row>
    <row r="87" spans="4:4" x14ac:dyDescent="0.3">
      <c r="D87" t="s">
        <v>41</v>
      </c>
    </row>
    <row r="88" spans="4:4" x14ac:dyDescent="0.3">
      <c r="D88" t="s">
        <v>41</v>
      </c>
    </row>
    <row r="89" spans="4:4" x14ac:dyDescent="0.3">
      <c r="D89" t="s">
        <v>38</v>
      </c>
    </row>
    <row r="90" spans="4:4" x14ac:dyDescent="0.3">
      <c r="D90" t="s">
        <v>38</v>
      </c>
    </row>
    <row r="91" spans="4:4" x14ac:dyDescent="0.3">
      <c r="D91" t="s">
        <v>40</v>
      </c>
    </row>
    <row r="92" spans="4:4" x14ac:dyDescent="0.3">
      <c r="D92" t="s">
        <v>39</v>
      </c>
    </row>
    <row r="93" spans="4:4" x14ac:dyDescent="0.3">
      <c r="D93" t="s">
        <v>39</v>
      </c>
    </row>
    <row r="94" spans="4:4" x14ac:dyDescent="0.3">
      <c r="D94" t="s">
        <v>40</v>
      </c>
    </row>
    <row r="95" spans="4:4" x14ac:dyDescent="0.3">
      <c r="D95" t="s">
        <v>41</v>
      </c>
    </row>
    <row r="96" spans="4:4" x14ac:dyDescent="0.3">
      <c r="D96" t="s">
        <v>38</v>
      </c>
    </row>
    <row r="97" spans="4:4" x14ac:dyDescent="0.3">
      <c r="D97" t="s">
        <v>40</v>
      </c>
    </row>
    <row r="98" spans="4:4" x14ac:dyDescent="0.3">
      <c r="D98" t="s">
        <v>41</v>
      </c>
    </row>
    <row r="99" spans="4:4" x14ac:dyDescent="0.3">
      <c r="D99" t="s">
        <v>38</v>
      </c>
    </row>
    <row r="100" spans="4:4" x14ac:dyDescent="0.3">
      <c r="D100" t="s">
        <v>39</v>
      </c>
    </row>
    <row r="101" spans="4:4" x14ac:dyDescent="0.3">
      <c r="D101" t="s">
        <v>41</v>
      </c>
    </row>
  </sheetData>
  <autoFilter ref="D1:D101"/>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1"/>
  <sheetViews>
    <sheetView workbookViewId="0"/>
  </sheetViews>
  <sheetFormatPr defaultRowHeight="14.4" x14ac:dyDescent="0.3"/>
  <cols>
    <col min="1" max="1" width="75.109375" bestFit="1" customWidth="1"/>
    <col min="4" max="4" width="23.6640625" bestFit="1" customWidth="1"/>
    <col min="6" max="6" width="20.77734375" bestFit="1" customWidth="1"/>
  </cols>
  <sheetData>
    <row r="1" spans="1:7" x14ac:dyDescent="0.3">
      <c r="A1" s="1" t="s">
        <v>44</v>
      </c>
      <c r="D1" t="s">
        <v>45</v>
      </c>
    </row>
    <row r="2" spans="1:7" x14ac:dyDescent="0.3">
      <c r="D2" t="s">
        <v>46</v>
      </c>
      <c r="F2" t="s">
        <v>49</v>
      </c>
      <c r="G2" s="4">
        <v>0.77</v>
      </c>
    </row>
    <row r="3" spans="1:7" x14ac:dyDescent="0.3">
      <c r="D3" t="s">
        <v>46</v>
      </c>
      <c r="F3" t="s">
        <v>47</v>
      </c>
      <c r="G3" s="4">
        <v>0.13</v>
      </c>
    </row>
    <row r="4" spans="1:7" x14ac:dyDescent="0.3">
      <c r="D4" t="s">
        <v>46</v>
      </c>
      <c r="F4" t="s">
        <v>50</v>
      </c>
      <c r="G4" s="4">
        <v>0.06</v>
      </c>
    </row>
    <row r="5" spans="1:7" x14ac:dyDescent="0.3">
      <c r="D5" t="s">
        <v>46</v>
      </c>
      <c r="F5" t="s">
        <v>6</v>
      </c>
      <c r="G5" s="4">
        <v>0.04</v>
      </c>
    </row>
    <row r="6" spans="1:7" x14ac:dyDescent="0.3">
      <c r="D6" t="s">
        <v>46</v>
      </c>
    </row>
    <row r="7" spans="1:7" x14ac:dyDescent="0.3">
      <c r="D7" t="s">
        <v>46</v>
      </c>
    </row>
    <row r="8" spans="1:7" x14ac:dyDescent="0.3">
      <c r="D8" t="s">
        <v>46</v>
      </c>
    </row>
    <row r="9" spans="1:7" x14ac:dyDescent="0.3">
      <c r="D9" t="s">
        <v>46</v>
      </c>
    </row>
    <row r="10" spans="1:7" x14ac:dyDescent="0.3">
      <c r="D10" t="s">
        <v>47</v>
      </c>
    </row>
    <row r="11" spans="1:7" x14ac:dyDescent="0.3">
      <c r="D11" t="s">
        <v>46</v>
      </c>
    </row>
    <row r="12" spans="1:7" x14ac:dyDescent="0.3">
      <c r="D12" t="s">
        <v>47</v>
      </c>
    </row>
    <row r="13" spans="1:7" x14ac:dyDescent="0.3">
      <c r="D13" t="s">
        <v>47</v>
      </c>
    </row>
    <row r="14" spans="1:7" x14ac:dyDescent="0.3">
      <c r="D14" t="s">
        <v>46</v>
      </c>
    </row>
    <row r="15" spans="1:7" x14ac:dyDescent="0.3">
      <c r="D15" t="s">
        <v>46</v>
      </c>
    </row>
    <row r="16" spans="1:7" x14ac:dyDescent="0.3">
      <c r="D16" t="s">
        <v>46</v>
      </c>
    </row>
    <row r="17" spans="4:4" x14ac:dyDescent="0.3">
      <c r="D17" t="s">
        <v>47</v>
      </c>
    </row>
    <row r="18" spans="4:4" x14ac:dyDescent="0.3">
      <c r="D18" t="s">
        <v>46</v>
      </c>
    </row>
    <row r="19" spans="4:4" x14ac:dyDescent="0.3">
      <c r="D19" t="s">
        <v>46</v>
      </c>
    </row>
    <row r="20" spans="4:4" x14ac:dyDescent="0.3">
      <c r="D20" t="s">
        <v>46</v>
      </c>
    </row>
    <row r="21" spans="4:4" x14ac:dyDescent="0.3">
      <c r="D21" t="s">
        <v>46</v>
      </c>
    </row>
    <row r="22" spans="4:4" x14ac:dyDescent="0.3">
      <c r="D22" t="s">
        <v>46</v>
      </c>
    </row>
    <row r="23" spans="4:4" x14ac:dyDescent="0.3">
      <c r="D23" t="s">
        <v>46</v>
      </c>
    </row>
    <row r="24" spans="4:4" x14ac:dyDescent="0.3">
      <c r="D24" t="s">
        <v>46</v>
      </c>
    </row>
    <row r="25" spans="4:4" x14ac:dyDescent="0.3">
      <c r="D25" t="s">
        <v>46</v>
      </c>
    </row>
    <row r="26" spans="4:4" x14ac:dyDescent="0.3">
      <c r="D26" t="s">
        <v>6</v>
      </c>
    </row>
    <row r="27" spans="4:4" x14ac:dyDescent="0.3">
      <c r="D27" t="s">
        <v>46</v>
      </c>
    </row>
    <row r="28" spans="4:4" x14ac:dyDescent="0.3">
      <c r="D28" t="s">
        <v>47</v>
      </c>
    </row>
    <row r="29" spans="4:4" x14ac:dyDescent="0.3">
      <c r="D29" t="s">
        <v>46</v>
      </c>
    </row>
    <row r="30" spans="4:4" x14ac:dyDescent="0.3">
      <c r="D30" t="s">
        <v>46</v>
      </c>
    </row>
    <row r="31" spans="4:4" x14ac:dyDescent="0.3">
      <c r="D31" t="s">
        <v>47</v>
      </c>
    </row>
    <row r="32" spans="4:4" x14ac:dyDescent="0.3">
      <c r="D32" t="s">
        <v>46</v>
      </c>
    </row>
    <row r="33" spans="4:4" x14ac:dyDescent="0.3">
      <c r="D33" t="s">
        <v>46</v>
      </c>
    </row>
    <row r="34" spans="4:4" x14ac:dyDescent="0.3">
      <c r="D34" t="s">
        <v>46</v>
      </c>
    </row>
    <row r="35" spans="4:4" x14ac:dyDescent="0.3">
      <c r="D35" t="s">
        <v>48</v>
      </c>
    </row>
    <row r="36" spans="4:4" x14ac:dyDescent="0.3">
      <c r="D36" t="s">
        <v>46</v>
      </c>
    </row>
    <row r="37" spans="4:4" x14ac:dyDescent="0.3">
      <c r="D37" t="s">
        <v>46</v>
      </c>
    </row>
    <row r="38" spans="4:4" x14ac:dyDescent="0.3">
      <c r="D38" t="s">
        <v>48</v>
      </c>
    </row>
    <row r="39" spans="4:4" x14ac:dyDescent="0.3">
      <c r="D39" t="s">
        <v>48</v>
      </c>
    </row>
    <row r="40" spans="4:4" x14ac:dyDescent="0.3">
      <c r="D40" t="s">
        <v>46</v>
      </c>
    </row>
    <row r="41" spans="4:4" x14ac:dyDescent="0.3">
      <c r="D41" t="s">
        <v>46</v>
      </c>
    </row>
    <row r="42" spans="4:4" x14ac:dyDescent="0.3">
      <c r="D42" t="s">
        <v>6</v>
      </c>
    </row>
    <row r="43" spans="4:4" x14ac:dyDescent="0.3">
      <c r="D43" t="s">
        <v>46</v>
      </c>
    </row>
    <row r="44" spans="4:4" x14ac:dyDescent="0.3">
      <c r="D44" t="s">
        <v>46</v>
      </c>
    </row>
    <row r="45" spans="4:4" x14ac:dyDescent="0.3">
      <c r="D45" t="s">
        <v>46</v>
      </c>
    </row>
    <row r="46" spans="4:4" x14ac:dyDescent="0.3">
      <c r="D46" t="s">
        <v>46</v>
      </c>
    </row>
    <row r="47" spans="4:4" x14ac:dyDescent="0.3">
      <c r="D47" t="s">
        <v>46</v>
      </c>
    </row>
    <row r="48" spans="4:4" x14ac:dyDescent="0.3">
      <c r="D48" t="s">
        <v>46</v>
      </c>
    </row>
    <row r="49" spans="4:4" x14ac:dyDescent="0.3">
      <c r="D49" t="s">
        <v>46</v>
      </c>
    </row>
    <row r="50" spans="4:4" x14ac:dyDescent="0.3">
      <c r="D50" t="s">
        <v>46</v>
      </c>
    </row>
    <row r="51" spans="4:4" x14ac:dyDescent="0.3">
      <c r="D51" t="s">
        <v>46</v>
      </c>
    </row>
    <row r="52" spans="4:4" x14ac:dyDescent="0.3">
      <c r="D52" t="s">
        <v>47</v>
      </c>
    </row>
    <row r="53" spans="4:4" x14ac:dyDescent="0.3">
      <c r="D53" t="s">
        <v>47</v>
      </c>
    </row>
    <row r="54" spans="4:4" x14ac:dyDescent="0.3">
      <c r="D54" t="s">
        <v>46</v>
      </c>
    </row>
    <row r="55" spans="4:4" x14ac:dyDescent="0.3">
      <c r="D55" t="s">
        <v>46</v>
      </c>
    </row>
    <row r="56" spans="4:4" x14ac:dyDescent="0.3">
      <c r="D56" t="s">
        <v>46</v>
      </c>
    </row>
    <row r="57" spans="4:4" x14ac:dyDescent="0.3">
      <c r="D57" t="s">
        <v>46</v>
      </c>
    </row>
    <row r="58" spans="4:4" x14ac:dyDescent="0.3">
      <c r="D58" t="s">
        <v>46</v>
      </c>
    </row>
    <row r="59" spans="4:4" x14ac:dyDescent="0.3">
      <c r="D59" t="s">
        <v>46</v>
      </c>
    </row>
    <row r="60" spans="4:4" x14ac:dyDescent="0.3">
      <c r="D60" t="s">
        <v>48</v>
      </c>
    </row>
    <row r="61" spans="4:4" x14ac:dyDescent="0.3">
      <c r="D61" t="s">
        <v>46</v>
      </c>
    </row>
    <row r="62" spans="4:4" x14ac:dyDescent="0.3">
      <c r="D62" t="s">
        <v>46</v>
      </c>
    </row>
    <row r="63" spans="4:4" x14ac:dyDescent="0.3">
      <c r="D63" t="s">
        <v>48</v>
      </c>
    </row>
    <row r="64" spans="4:4" x14ac:dyDescent="0.3">
      <c r="D64" t="s">
        <v>46</v>
      </c>
    </row>
    <row r="65" spans="4:4" x14ac:dyDescent="0.3">
      <c r="D65" t="s">
        <v>46</v>
      </c>
    </row>
    <row r="66" spans="4:4" x14ac:dyDescent="0.3">
      <c r="D66" t="s">
        <v>46</v>
      </c>
    </row>
    <row r="67" spans="4:4" x14ac:dyDescent="0.3">
      <c r="D67" t="s">
        <v>6</v>
      </c>
    </row>
    <row r="68" spans="4:4" x14ac:dyDescent="0.3">
      <c r="D68" t="s">
        <v>46</v>
      </c>
    </row>
    <row r="69" spans="4:4" x14ac:dyDescent="0.3">
      <c r="D69" t="s">
        <v>6</v>
      </c>
    </row>
    <row r="70" spans="4:4" x14ac:dyDescent="0.3">
      <c r="D70" t="s">
        <v>46</v>
      </c>
    </row>
    <row r="71" spans="4:4" x14ac:dyDescent="0.3">
      <c r="D71" t="s">
        <v>46</v>
      </c>
    </row>
    <row r="72" spans="4:4" x14ac:dyDescent="0.3">
      <c r="D72" t="s">
        <v>46</v>
      </c>
    </row>
    <row r="73" spans="4:4" x14ac:dyDescent="0.3">
      <c r="D73" t="s">
        <v>46</v>
      </c>
    </row>
    <row r="74" spans="4:4" x14ac:dyDescent="0.3">
      <c r="D74" t="s">
        <v>46</v>
      </c>
    </row>
    <row r="75" spans="4:4" x14ac:dyDescent="0.3">
      <c r="D75" t="s">
        <v>46</v>
      </c>
    </row>
    <row r="76" spans="4:4" x14ac:dyDescent="0.3">
      <c r="D76" t="s">
        <v>46</v>
      </c>
    </row>
    <row r="77" spans="4:4" x14ac:dyDescent="0.3">
      <c r="D77" t="s">
        <v>47</v>
      </c>
    </row>
    <row r="78" spans="4:4" x14ac:dyDescent="0.3">
      <c r="D78" t="s">
        <v>48</v>
      </c>
    </row>
    <row r="79" spans="4:4" x14ac:dyDescent="0.3">
      <c r="D79" t="s">
        <v>46</v>
      </c>
    </row>
    <row r="80" spans="4:4" x14ac:dyDescent="0.3">
      <c r="D80" t="s">
        <v>46</v>
      </c>
    </row>
    <row r="81" spans="4:4" x14ac:dyDescent="0.3">
      <c r="D81" t="s">
        <v>46</v>
      </c>
    </row>
    <row r="82" spans="4:4" x14ac:dyDescent="0.3">
      <c r="D82" t="s">
        <v>46</v>
      </c>
    </row>
    <row r="83" spans="4:4" x14ac:dyDescent="0.3">
      <c r="D83" t="s">
        <v>46</v>
      </c>
    </row>
    <row r="84" spans="4:4" x14ac:dyDescent="0.3">
      <c r="D84" t="s">
        <v>46</v>
      </c>
    </row>
    <row r="85" spans="4:4" x14ac:dyDescent="0.3">
      <c r="D85" t="s">
        <v>46</v>
      </c>
    </row>
    <row r="86" spans="4:4" x14ac:dyDescent="0.3">
      <c r="D86" t="s">
        <v>46</v>
      </c>
    </row>
    <row r="87" spans="4:4" x14ac:dyDescent="0.3">
      <c r="D87" t="s">
        <v>46</v>
      </c>
    </row>
    <row r="88" spans="4:4" x14ac:dyDescent="0.3">
      <c r="D88" t="s">
        <v>46</v>
      </c>
    </row>
    <row r="89" spans="4:4" x14ac:dyDescent="0.3">
      <c r="D89" t="s">
        <v>46</v>
      </c>
    </row>
    <row r="90" spans="4:4" x14ac:dyDescent="0.3">
      <c r="D90" t="s">
        <v>46</v>
      </c>
    </row>
    <row r="91" spans="4:4" x14ac:dyDescent="0.3">
      <c r="D91" t="s">
        <v>47</v>
      </c>
    </row>
    <row r="92" spans="4:4" x14ac:dyDescent="0.3">
      <c r="D92" t="s">
        <v>46</v>
      </c>
    </row>
    <row r="93" spans="4:4" x14ac:dyDescent="0.3">
      <c r="D93" t="s">
        <v>46</v>
      </c>
    </row>
    <row r="94" spans="4:4" x14ac:dyDescent="0.3">
      <c r="D94" t="s">
        <v>46</v>
      </c>
    </row>
    <row r="95" spans="4:4" x14ac:dyDescent="0.3">
      <c r="D95" t="s">
        <v>46</v>
      </c>
    </row>
    <row r="96" spans="4:4" x14ac:dyDescent="0.3">
      <c r="D96" t="s">
        <v>47</v>
      </c>
    </row>
    <row r="97" spans="4:4" x14ac:dyDescent="0.3">
      <c r="D97" t="s">
        <v>47</v>
      </c>
    </row>
    <row r="98" spans="4:4" x14ac:dyDescent="0.3">
      <c r="D98" t="s">
        <v>46</v>
      </c>
    </row>
    <row r="99" spans="4:4" x14ac:dyDescent="0.3">
      <c r="D99" t="s">
        <v>47</v>
      </c>
    </row>
    <row r="100" spans="4:4" x14ac:dyDescent="0.3">
      <c r="D100" t="s">
        <v>46</v>
      </c>
    </row>
    <row r="101" spans="4:4" x14ac:dyDescent="0.3">
      <c r="D101" t="s">
        <v>46</v>
      </c>
    </row>
  </sheetData>
  <autoFilter ref="D1:D101"/>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1"/>
  <sheetViews>
    <sheetView workbookViewId="0"/>
  </sheetViews>
  <sheetFormatPr defaultRowHeight="14.4" x14ac:dyDescent="0.3"/>
  <cols>
    <col min="1" max="1" width="41.33203125" bestFit="1" customWidth="1"/>
    <col min="7" max="7" width="20.77734375" bestFit="1" customWidth="1"/>
  </cols>
  <sheetData>
    <row r="1" spans="1:8" x14ac:dyDescent="0.3">
      <c r="A1" s="1" t="s">
        <v>51</v>
      </c>
      <c r="E1" t="s">
        <v>52</v>
      </c>
    </row>
    <row r="2" spans="1:8" x14ac:dyDescent="0.3">
      <c r="E2" t="s">
        <v>53</v>
      </c>
      <c r="G2" t="s">
        <v>53</v>
      </c>
      <c r="H2" s="4">
        <v>0.73</v>
      </c>
    </row>
    <row r="3" spans="1:8" x14ac:dyDescent="0.3">
      <c r="E3" t="s">
        <v>53</v>
      </c>
      <c r="G3" t="s">
        <v>54</v>
      </c>
      <c r="H3" s="4">
        <v>0.09</v>
      </c>
    </row>
    <row r="4" spans="1:8" x14ac:dyDescent="0.3">
      <c r="E4" t="s">
        <v>53</v>
      </c>
      <c r="G4" t="s">
        <v>57</v>
      </c>
      <c r="H4" s="4">
        <v>0.06</v>
      </c>
    </row>
    <row r="5" spans="1:8" x14ac:dyDescent="0.3">
      <c r="E5" t="s">
        <v>53</v>
      </c>
      <c r="G5" t="s">
        <v>58</v>
      </c>
      <c r="H5" s="4">
        <v>0.04</v>
      </c>
    </row>
    <row r="6" spans="1:8" x14ac:dyDescent="0.3">
      <c r="E6" t="s">
        <v>53</v>
      </c>
      <c r="G6" t="s">
        <v>6</v>
      </c>
      <c r="H6" s="4">
        <v>0.08</v>
      </c>
    </row>
    <row r="7" spans="1:8" x14ac:dyDescent="0.3">
      <c r="E7" t="s">
        <v>53</v>
      </c>
    </row>
    <row r="8" spans="1:8" x14ac:dyDescent="0.3">
      <c r="E8" t="s">
        <v>53</v>
      </c>
    </row>
    <row r="9" spans="1:8" x14ac:dyDescent="0.3">
      <c r="E9" t="s">
        <v>53</v>
      </c>
    </row>
    <row r="10" spans="1:8" x14ac:dyDescent="0.3">
      <c r="E10" t="s">
        <v>53</v>
      </c>
    </row>
    <row r="11" spans="1:8" x14ac:dyDescent="0.3">
      <c r="E11" t="s">
        <v>53</v>
      </c>
    </row>
    <row r="12" spans="1:8" x14ac:dyDescent="0.3">
      <c r="E12" t="s">
        <v>54</v>
      </c>
    </row>
    <row r="13" spans="1:8" x14ac:dyDescent="0.3">
      <c r="E13" t="s">
        <v>54</v>
      </c>
    </row>
    <row r="14" spans="1:8" x14ac:dyDescent="0.3">
      <c r="E14" t="s">
        <v>53</v>
      </c>
    </row>
    <row r="15" spans="1:8" x14ac:dyDescent="0.3">
      <c r="E15" t="s">
        <v>53</v>
      </c>
    </row>
    <row r="16" spans="1:8" x14ac:dyDescent="0.3">
      <c r="E16" t="s">
        <v>53</v>
      </c>
    </row>
    <row r="18" spans="5:5" x14ac:dyDescent="0.3">
      <c r="E18" t="s">
        <v>55</v>
      </c>
    </row>
    <row r="19" spans="5:5" x14ac:dyDescent="0.3">
      <c r="E19" t="s">
        <v>53</v>
      </c>
    </row>
    <row r="20" spans="5:5" x14ac:dyDescent="0.3">
      <c r="E20" t="s">
        <v>53</v>
      </c>
    </row>
    <row r="21" spans="5:5" x14ac:dyDescent="0.3">
      <c r="E21" t="s">
        <v>6</v>
      </c>
    </row>
    <row r="22" spans="5:5" x14ac:dyDescent="0.3">
      <c r="E22" t="s">
        <v>55</v>
      </c>
    </row>
    <row r="23" spans="5:5" x14ac:dyDescent="0.3">
      <c r="E23" t="s">
        <v>53</v>
      </c>
    </row>
    <row r="24" spans="5:5" x14ac:dyDescent="0.3">
      <c r="E24" t="s">
        <v>54</v>
      </c>
    </row>
    <row r="25" spans="5:5" x14ac:dyDescent="0.3">
      <c r="E25" t="s">
        <v>53</v>
      </c>
    </row>
    <row r="26" spans="5:5" x14ac:dyDescent="0.3">
      <c r="E26" t="s">
        <v>53</v>
      </c>
    </row>
    <row r="27" spans="5:5" x14ac:dyDescent="0.3">
      <c r="E27" t="s">
        <v>54</v>
      </c>
    </row>
    <row r="28" spans="5:5" x14ac:dyDescent="0.3">
      <c r="E28" t="s">
        <v>6</v>
      </c>
    </row>
    <row r="29" spans="5:5" x14ac:dyDescent="0.3">
      <c r="E29" t="s">
        <v>53</v>
      </c>
    </row>
    <row r="30" spans="5:5" x14ac:dyDescent="0.3">
      <c r="E30" t="s">
        <v>53</v>
      </c>
    </row>
    <row r="31" spans="5:5" x14ac:dyDescent="0.3">
      <c r="E31" t="s">
        <v>53</v>
      </c>
    </row>
    <row r="32" spans="5:5" x14ac:dyDescent="0.3">
      <c r="E32" t="s">
        <v>53</v>
      </c>
    </row>
    <row r="33" spans="5:5" x14ac:dyDescent="0.3">
      <c r="E33" t="s">
        <v>55</v>
      </c>
    </row>
    <row r="34" spans="5:5" x14ac:dyDescent="0.3">
      <c r="E34" t="s">
        <v>53</v>
      </c>
    </row>
    <row r="35" spans="5:5" x14ac:dyDescent="0.3">
      <c r="E35" t="s">
        <v>53</v>
      </c>
    </row>
    <row r="36" spans="5:5" x14ac:dyDescent="0.3">
      <c r="E36" t="s">
        <v>53</v>
      </c>
    </row>
    <row r="37" spans="5:5" x14ac:dyDescent="0.3">
      <c r="E37" t="s">
        <v>53</v>
      </c>
    </row>
    <row r="38" spans="5:5" x14ac:dyDescent="0.3">
      <c r="E38" t="s">
        <v>55</v>
      </c>
    </row>
    <row r="39" spans="5:5" x14ac:dyDescent="0.3">
      <c r="E39" t="s">
        <v>53</v>
      </c>
    </row>
    <row r="40" spans="5:5" x14ac:dyDescent="0.3">
      <c r="E40" t="s">
        <v>53</v>
      </c>
    </row>
    <row r="41" spans="5:5" x14ac:dyDescent="0.3">
      <c r="E41" t="s">
        <v>53</v>
      </c>
    </row>
    <row r="42" spans="5:5" x14ac:dyDescent="0.3">
      <c r="E42" t="s">
        <v>53</v>
      </c>
    </row>
    <row r="43" spans="5:5" x14ac:dyDescent="0.3">
      <c r="E43" t="s">
        <v>53</v>
      </c>
    </row>
    <row r="44" spans="5:5" x14ac:dyDescent="0.3">
      <c r="E44" t="s">
        <v>53</v>
      </c>
    </row>
    <row r="45" spans="5:5" x14ac:dyDescent="0.3">
      <c r="E45" t="s">
        <v>53</v>
      </c>
    </row>
    <row r="46" spans="5:5" x14ac:dyDescent="0.3">
      <c r="E46" t="s">
        <v>53</v>
      </c>
    </row>
    <row r="47" spans="5:5" x14ac:dyDescent="0.3">
      <c r="E47" t="s">
        <v>53</v>
      </c>
    </row>
    <row r="48" spans="5:5" x14ac:dyDescent="0.3">
      <c r="E48" t="s">
        <v>53</v>
      </c>
    </row>
    <row r="49" spans="5:5" x14ac:dyDescent="0.3">
      <c r="E49" t="s">
        <v>53</v>
      </c>
    </row>
    <row r="50" spans="5:5" x14ac:dyDescent="0.3">
      <c r="E50" t="s">
        <v>53</v>
      </c>
    </row>
    <row r="51" spans="5:5" x14ac:dyDescent="0.3">
      <c r="E51" t="s">
        <v>53</v>
      </c>
    </row>
    <row r="52" spans="5:5" x14ac:dyDescent="0.3">
      <c r="E52" t="s">
        <v>6</v>
      </c>
    </row>
    <row r="53" spans="5:5" x14ac:dyDescent="0.3">
      <c r="E53" t="s">
        <v>53</v>
      </c>
    </row>
    <row r="54" spans="5:5" x14ac:dyDescent="0.3">
      <c r="E54" t="s">
        <v>53</v>
      </c>
    </row>
    <row r="55" spans="5:5" x14ac:dyDescent="0.3">
      <c r="E55" t="s">
        <v>53</v>
      </c>
    </row>
    <row r="56" spans="5:5" x14ac:dyDescent="0.3">
      <c r="E56" t="s">
        <v>53</v>
      </c>
    </row>
    <row r="57" spans="5:5" x14ac:dyDescent="0.3">
      <c r="E57" t="s">
        <v>53</v>
      </c>
    </row>
    <row r="58" spans="5:5" x14ac:dyDescent="0.3">
      <c r="E58" t="s">
        <v>55</v>
      </c>
    </row>
    <row r="59" spans="5:5" x14ac:dyDescent="0.3">
      <c r="E59" t="s">
        <v>53</v>
      </c>
    </row>
    <row r="60" spans="5:5" x14ac:dyDescent="0.3">
      <c r="E60" t="s">
        <v>53</v>
      </c>
    </row>
    <row r="61" spans="5:5" x14ac:dyDescent="0.3">
      <c r="E61" t="s">
        <v>55</v>
      </c>
    </row>
    <row r="62" spans="5:5" x14ac:dyDescent="0.3">
      <c r="E62" t="s">
        <v>56</v>
      </c>
    </row>
    <row r="63" spans="5:5" x14ac:dyDescent="0.3">
      <c r="E63" t="s">
        <v>56</v>
      </c>
    </row>
    <row r="64" spans="5:5" x14ac:dyDescent="0.3">
      <c r="E64" t="s">
        <v>54</v>
      </c>
    </row>
    <row r="65" spans="5:5" x14ac:dyDescent="0.3">
      <c r="E65" t="s">
        <v>53</v>
      </c>
    </row>
    <row r="66" spans="5:5" x14ac:dyDescent="0.3">
      <c r="E66" t="s">
        <v>53</v>
      </c>
    </row>
    <row r="67" spans="5:5" x14ac:dyDescent="0.3">
      <c r="E67" t="s">
        <v>6</v>
      </c>
    </row>
    <row r="68" spans="5:5" x14ac:dyDescent="0.3">
      <c r="E68" t="s">
        <v>53</v>
      </c>
    </row>
    <row r="69" spans="5:5" x14ac:dyDescent="0.3">
      <c r="E69" t="s">
        <v>53</v>
      </c>
    </row>
    <row r="70" spans="5:5" x14ac:dyDescent="0.3">
      <c r="E70" t="s">
        <v>53</v>
      </c>
    </row>
    <row r="71" spans="5:5" x14ac:dyDescent="0.3">
      <c r="E71" t="s">
        <v>53</v>
      </c>
    </row>
    <row r="72" spans="5:5" x14ac:dyDescent="0.3">
      <c r="E72" t="s">
        <v>56</v>
      </c>
    </row>
    <row r="73" spans="5:5" x14ac:dyDescent="0.3">
      <c r="E73" t="s">
        <v>53</v>
      </c>
    </row>
    <row r="74" spans="5:5" x14ac:dyDescent="0.3">
      <c r="E74" t="s">
        <v>6</v>
      </c>
    </row>
    <row r="75" spans="5:5" x14ac:dyDescent="0.3">
      <c r="E75" t="s">
        <v>53</v>
      </c>
    </row>
    <row r="76" spans="5:5" x14ac:dyDescent="0.3">
      <c r="E76" t="s">
        <v>53</v>
      </c>
    </row>
    <row r="77" spans="5:5" x14ac:dyDescent="0.3">
      <c r="E77" t="s">
        <v>53</v>
      </c>
    </row>
    <row r="78" spans="5:5" x14ac:dyDescent="0.3">
      <c r="E78" t="s">
        <v>53</v>
      </c>
    </row>
    <row r="79" spans="5:5" x14ac:dyDescent="0.3">
      <c r="E79" t="s">
        <v>54</v>
      </c>
    </row>
    <row r="80" spans="5:5" x14ac:dyDescent="0.3">
      <c r="E80" t="s">
        <v>53</v>
      </c>
    </row>
    <row r="81" spans="5:5" x14ac:dyDescent="0.3">
      <c r="E81" t="s">
        <v>53</v>
      </c>
    </row>
    <row r="82" spans="5:5" x14ac:dyDescent="0.3">
      <c r="E82" t="s">
        <v>53</v>
      </c>
    </row>
    <row r="83" spans="5:5" x14ac:dyDescent="0.3">
      <c r="E83" t="s">
        <v>6</v>
      </c>
    </row>
    <row r="84" spans="5:5" x14ac:dyDescent="0.3">
      <c r="E84" t="s">
        <v>54</v>
      </c>
    </row>
    <row r="85" spans="5:5" x14ac:dyDescent="0.3">
      <c r="E85" t="s">
        <v>53</v>
      </c>
    </row>
    <row r="86" spans="5:5" x14ac:dyDescent="0.3">
      <c r="E86" t="s">
        <v>53</v>
      </c>
    </row>
    <row r="87" spans="5:5" x14ac:dyDescent="0.3">
      <c r="E87" t="s">
        <v>53</v>
      </c>
    </row>
    <row r="88" spans="5:5" x14ac:dyDescent="0.3">
      <c r="E88" t="s">
        <v>53</v>
      </c>
    </row>
    <row r="89" spans="5:5" x14ac:dyDescent="0.3">
      <c r="E89" t="s">
        <v>56</v>
      </c>
    </row>
    <row r="90" spans="5:5" x14ac:dyDescent="0.3">
      <c r="E90" t="s">
        <v>6</v>
      </c>
    </row>
    <row r="91" spans="5:5" x14ac:dyDescent="0.3">
      <c r="E91" t="s">
        <v>53</v>
      </c>
    </row>
    <row r="92" spans="5:5" x14ac:dyDescent="0.3">
      <c r="E92" t="s">
        <v>53</v>
      </c>
    </row>
    <row r="93" spans="5:5" x14ac:dyDescent="0.3">
      <c r="E93" t="s">
        <v>54</v>
      </c>
    </row>
    <row r="94" spans="5:5" x14ac:dyDescent="0.3">
      <c r="E94" t="s">
        <v>53</v>
      </c>
    </row>
    <row r="95" spans="5:5" x14ac:dyDescent="0.3">
      <c r="E95" t="s">
        <v>54</v>
      </c>
    </row>
    <row r="96" spans="5:5" x14ac:dyDescent="0.3">
      <c r="E96" t="s">
        <v>53</v>
      </c>
    </row>
    <row r="97" spans="5:5" x14ac:dyDescent="0.3">
      <c r="E97" t="s">
        <v>53</v>
      </c>
    </row>
    <row r="98" spans="5:5" x14ac:dyDescent="0.3">
      <c r="E98" t="s">
        <v>53</v>
      </c>
    </row>
    <row r="99" spans="5:5" x14ac:dyDescent="0.3">
      <c r="E99" t="s">
        <v>53</v>
      </c>
    </row>
    <row r="100" spans="5:5" x14ac:dyDescent="0.3">
      <c r="E100" t="s">
        <v>53</v>
      </c>
    </row>
    <row r="101" spans="5:5" x14ac:dyDescent="0.3">
      <c r="E101" t="s">
        <v>53</v>
      </c>
    </row>
  </sheetData>
  <autoFilter ref="E1:E101"/>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1"/>
  <sheetViews>
    <sheetView workbookViewId="0">
      <selection activeCell="O5" sqref="O5"/>
    </sheetView>
  </sheetViews>
  <sheetFormatPr defaultRowHeight="14.4" x14ac:dyDescent="0.3"/>
  <cols>
    <col min="1" max="1" width="43" bestFit="1" customWidth="1"/>
    <col min="5" max="5" width="15.109375" bestFit="1" customWidth="1"/>
    <col min="14" max="14" width="16.5546875" bestFit="1" customWidth="1"/>
  </cols>
  <sheetData>
    <row r="1" spans="1:15" x14ac:dyDescent="0.3">
      <c r="A1" s="1" t="s">
        <v>59</v>
      </c>
      <c r="C1" t="s">
        <v>60</v>
      </c>
    </row>
    <row r="2" spans="1:15" x14ac:dyDescent="0.3">
      <c r="C2">
        <v>5</v>
      </c>
      <c r="E2" t="s">
        <v>61</v>
      </c>
      <c r="F2" s="4">
        <v>0</v>
      </c>
    </row>
    <row r="3" spans="1:15" x14ac:dyDescent="0.3">
      <c r="C3">
        <v>5</v>
      </c>
      <c r="E3" t="s">
        <v>62</v>
      </c>
      <c r="F3" s="4">
        <v>0.02</v>
      </c>
    </row>
    <row r="4" spans="1:15" x14ac:dyDescent="0.3">
      <c r="C4">
        <v>5</v>
      </c>
      <c r="E4" t="s">
        <v>63</v>
      </c>
      <c r="F4" s="4">
        <v>0.01</v>
      </c>
      <c r="N4" s="8" t="s">
        <v>307</v>
      </c>
      <c r="O4" s="8">
        <f>AVERAGE(C2:C101)</f>
        <v>4.88</v>
      </c>
    </row>
    <row r="5" spans="1:15" x14ac:dyDescent="0.3">
      <c r="C5">
        <v>5</v>
      </c>
      <c r="E5" t="s">
        <v>64</v>
      </c>
      <c r="F5" s="4">
        <v>0.04</v>
      </c>
      <c r="N5" s="8" t="s">
        <v>308</v>
      </c>
      <c r="O5" s="8">
        <f>_xlfn.STDEV.S(C2:C101)</f>
        <v>0.49807711057707477</v>
      </c>
    </row>
    <row r="6" spans="1:15" x14ac:dyDescent="0.3">
      <c r="C6">
        <v>5</v>
      </c>
      <c r="E6" t="s">
        <v>65</v>
      </c>
      <c r="F6" s="4">
        <v>0.93</v>
      </c>
    </row>
    <row r="7" spans="1:15" x14ac:dyDescent="0.3">
      <c r="C7">
        <v>5</v>
      </c>
    </row>
    <row r="8" spans="1:15" x14ac:dyDescent="0.3">
      <c r="C8">
        <v>5</v>
      </c>
    </row>
    <row r="9" spans="1:15" x14ac:dyDescent="0.3">
      <c r="C9">
        <v>5</v>
      </c>
    </row>
    <row r="10" spans="1:15" x14ac:dyDescent="0.3">
      <c r="C10">
        <v>5</v>
      </c>
    </row>
    <row r="11" spans="1:15" x14ac:dyDescent="0.3">
      <c r="C11">
        <v>5</v>
      </c>
    </row>
    <row r="12" spans="1:15" x14ac:dyDescent="0.3">
      <c r="C12">
        <v>5</v>
      </c>
    </row>
    <row r="13" spans="1:15" x14ac:dyDescent="0.3">
      <c r="C13">
        <v>5</v>
      </c>
    </row>
    <row r="14" spans="1:15" x14ac:dyDescent="0.3">
      <c r="C14">
        <v>5</v>
      </c>
    </row>
    <row r="15" spans="1:15" x14ac:dyDescent="0.3">
      <c r="C15">
        <v>4</v>
      </c>
    </row>
    <row r="16" spans="1:15" x14ac:dyDescent="0.3">
      <c r="C16">
        <v>5</v>
      </c>
    </row>
    <row r="17" spans="3:3" x14ac:dyDescent="0.3">
      <c r="C17">
        <v>5</v>
      </c>
    </row>
    <row r="18" spans="3:3" x14ac:dyDescent="0.3">
      <c r="C18">
        <v>5</v>
      </c>
    </row>
    <row r="19" spans="3:3" x14ac:dyDescent="0.3">
      <c r="C19">
        <v>5</v>
      </c>
    </row>
    <row r="20" spans="3:3" x14ac:dyDescent="0.3">
      <c r="C20">
        <v>4</v>
      </c>
    </row>
    <row r="21" spans="3:3" x14ac:dyDescent="0.3">
      <c r="C21">
        <v>5</v>
      </c>
    </row>
    <row r="22" spans="3:3" x14ac:dyDescent="0.3">
      <c r="C22">
        <v>5</v>
      </c>
    </row>
    <row r="23" spans="3:3" x14ac:dyDescent="0.3">
      <c r="C23">
        <v>5</v>
      </c>
    </row>
    <row r="24" spans="3:3" x14ac:dyDescent="0.3">
      <c r="C24">
        <v>5</v>
      </c>
    </row>
    <row r="25" spans="3:3" x14ac:dyDescent="0.3">
      <c r="C25">
        <v>5</v>
      </c>
    </row>
    <row r="26" spans="3:3" x14ac:dyDescent="0.3">
      <c r="C26">
        <v>5</v>
      </c>
    </row>
    <row r="27" spans="3:3" x14ac:dyDescent="0.3">
      <c r="C27">
        <v>5</v>
      </c>
    </row>
    <row r="28" spans="3:3" x14ac:dyDescent="0.3">
      <c r="C28">
        <v>5</v>
      </c>
    </row>
    <row r="29" spans="3:3" x14ac:dyDescent="0.3">
      <c r="C29">
        <v>5</v>
      </c>
    </row>
    <row r="30" spans="3:3" x14ac:dyDescent="0.3">
      <c r="C30">
        <v>5</v>
      </c>
    </row>
    <row r="31" spans="3:3" x14ac:dyDescent="0.3">
      <c r="C31">
        <v>5</v>
      </c>
    </row>
    <row r="32" spans="3:3" x14ac:dyDescent="0.3">
      <c r="C32">
        <v>5</v>
      </c>
    </row>
    <row r="33" spans="3:3" x14ac:dyDescent="0.3">
      <c r="C33">
        <v>5</v>
      </c>
    </row>
    <row r="34" spans="3:3" x14ac:dyDescent="0.3">
      <c r="C34">
        <v>5</v>
      </c>
    </row>
    <row r="35" spans="3:3" x14ac:dyDescent="0.3">
      <c r="C35">
        <v>5</v>
      </c>
    </row>
    <row r="36" spans="3:3" x14ac:dyDescent="0.3">
      <c r="C36">
        <v>5</v>
      </c>
    </row>
    <row r="37" spans="3:3" x14ac:dyDescent="0.3">
      <c r="C37">
        <v>5</v>
      </c>
    </row>
    <row r="38" spans="3:3" x14ac:dyDescent="0.3">
      <c r="C38">
        <v>5</v>
      </c>
    </row>
    <row r="39" spans="3:3" x14ac:dyDescent="0.3">
      <c r="C39">
        <v>2</v>
      </c>
    </row>
    <row r="40" spans="3:3" x14ac:dyDescent="0.3">
      <c r="C40">
        <v>5</v>
      </c>
    </row>
    <row r="41" spans="3:3" x14ac:dyDescent="0.3">
      <c r="C41">
        <v>4</v>
      </c>
    </row>
    <row r="42" spans="3:3" x14ac:dyDescent="0.3">
      <c r="C42">
        <v>5</v>
      </c>
    </row>
    <row r="43" spans="3:3" x14ac:dyDescent="0.3">
      <c r="C43">
        <v>5</v>
      </c>
    </row>
    <row r="44" spans="3:3" x14ac:dyDescent="0.3">
      <c r="C44">
        <v>5</v>
      </c>
    </row>
    <row r="45" spans="3:3" x14ac:dyDescent="0.3">
      <c r="C45">
        <v>5</v>
      </c>
    </row>
    <row r="46" spans="3:3" x14ac:dyDescent="0.3">
      <c r="C46">
        <v>5</v>
      </c>
    </row>
    <row r="47" spans="3:3" x14ac:dyDescent="0.3">
      <c r="C47">
        <v>5</v>
      </c>
    </row>
    <row r="48" spans="3:3" x14ac:dyDescent="0.3">
      <c r="C48">
        <v>5</v>
      </c>
    </row>
    <row r="49" spans="3:3" x14ac:dyDescent="0.3">
      <c r="C49">
        <v>5</v>
      </c>
    </row>
    <row r="50" spans="3:3" x14ac:dyDescent="0.3">
      <c r="C50">
        <v>5</v>
      </c>
    </row>
    <row r="51" spans="3:3" x14ac:dyDescent="0.3">
      <c r="C51">
        <v>5</v>
      </c>
    </row>
    <row r="52" spans="3:3" x14ac:dyDescent="0.3">
      <c r="C52">
        <v>5</v>
      </c>
    </row>
    <row r="53" spans="3:3" x14ac:dyDescent="0.3">
      <c r="C53">
        <v>5</v>
      </c>
    </row>
    <row r="54" spans="3:3" x14ac:dyDescent="0.3">
      <c r="C54">
        <v>5</v>
      </c>
    </row>
    <row r="55" spans="3:3" x14ac:dyDescent="0.3">
      <c r="C55">
        <v>5</v>
      </c>
    </row>
    <row r="56" spans="3:3" x14ac:dyDescent="0.3">
      <c r="C56">
        <v>5</v>
      </c>
    </row>
    <row r="57" spans="3:3" x14ac:dyDescent="0.3">
      <c r="C57">
        <v>5</v>
      </c>
    </row>
    <row r="58" spans="3:3" x14ac:dyDescent="0.3">
      <c r="C58">
        <v>5</v>
      </c>
    </row>
    <row r="59" spans="3:3" x14ac:dyDescent="0.3">
      <c r="C59">
        <v>5</v>
      </c>
    </row>
    <row r="60" spans="3:3" x14ac:dyDescent="0.3">
      <c r="C60">
        <v>5</v>
      </c>
    </row>
    <row r="61" spans="3:3" x14ac:dyDescent="0.3">
      <c r="C61">
        <v>5</v>
      </c>
    </row>
    <row r="62" spans="3:3" x14ac:dyDescent="0.3">
      <c r="C62">
        <v>5</v>
      </c>
    </row>
    <row r="63" spans="3:3" x14ac:dyDescent="0.3">
      <c r="C63">
        <v>5</v>
      </c>
    </row>
    <row r="64" spans="3:3" x14ac:dyDescent="0.3">
      <c r="C64">
        <v>5</v>
      </c>
    </row>
    <row r="65" spans="3:3" x14ac:dyDescent="0.3">
      <c r="C65">
        <v>5</v>
      </c>
    </row>
    <row r="66" spans="3:3" x14ac:dyDescent="0.3">
      <c r="C66">
        <v>5</v>
      </c>
    </row>
    <row r="67" spans="3:3" x14ac:dyDescent="0.3">
      <c r="C67">
        <v>5</v>
      </c>
    </row>
    <row r="68" spans="3:3" x14ac:dyDescent="0.3">
      <c r="C68">
        <v>5</v>
      </c>
    </row>
    <row r="69" spans="3:3" x14ac:dyDescent="0.3">
      <c r="C69">
        <v>5</v>
      </c>
    </row>
    <row r="70" spans="3:3" x14ac:dyDescent="0.3">
      <c r="C70">
        <v>5</v>
      </c>
    </row>
    <row r="71" spans="3:3" x14ac:dyDescent="0.3">
      <c r="C71">
        <v>5</v>
      </c>
    </row>
    <row r="72" spans="3:3" x14ac:dyDescent="0.3">
      <c r="C72">
        <v>5</v>
      </c>
    </row>
    <row r="73" spans="3:3" x14ac:dyDescent="0.3">
      <c r="C73">
        <v>5</v>
      </c>
    </row>
    <row r="74" spans="3:3" x14ac:dyDescent="0.3">
      <c r="C74">
        <v>3</v>
      </c>
    </row>
    <row r="75" spans="3:3" x14ac:dyDescent="0.3">
      <c r="C75">
        <v>5</v>
      </c>
    </row>
    <row r="76" spans="3:3" x14ac:dyDescent="0.3">
      <c r="C76">
        <v>2</v>
      </c>
    </row>
    <row r="77" spans="3:3" x14ac:dyDescent="0.3">
      <c r="C77">
        <v>5</v>
      </c>
    </row>
    <row r="78" spans="3:3" x14ac:dyDescent="0.3">
      <c r="C78">
        <v>5</v>
      </c>
    </row>
    <row r="79" spans="3:3" x14ac:dyDescent="0.3">
      <c r="C79">
        <v>5</v>
      </c>
    </row>
    <row r="80" spans="3:3" x14ac:dyDescent="0.3">
      <c r="C80">
        <v>5</v>
      </c>
    </row>
    <row r="81" spans="3:3" x14ac:dyDescent="0.3">
      <c r="C81">
        <v>5</v>
      </c>
    </row>
    <row r="82" spans="3:3" x14ac:dyDescent="0.3">
      <c r="C82">
        <v>5</v>
      </c>
    </row>
    <row r="83" spans="3:3" x14ac:dyDescent="0.3">
      <c r="C83">
        <v>4</v>
      </c>
    </row>
    <row r="84" spans="3:3" x14ac:dyDescent="0.3">
      <c r="C84">
        <v>5</v>
      </c>
    </row>
    <row r="85" spans="3:3" x14ac:dyDescent="0.3">
      <c r="C85">
        <v>5</v>
      </c>
    </row>
    <row r="86" spans="3:3" x14ac:dyDescent="0.3">
      <c r="C86">
        <v>5</v>
      </c>
    </row>
    <row r="87" spans="3:3" x14ac:dyDescent="0.3">
      <c r="C87">
        <v>5</v>
      </c>
    </row>
    <row r="88" spans="3:3" x14ac:dyDescent="0.3">
      <c r="C88">
        <v>5</v>
      </c>
    </row>
    <row r="89" spans="3:3" x14ac:dyDescent="0.3">
      <c r="C89">
        <v>5</v>
      </c>
    </row>
    <row r="90" spans="3:3" x14ac:dyDescent="0.3">
      <c r="C90">
        <v>5</v>
      </c>
    </row>
    <row r="91" spans="3:3" x14ac:dyDescent="0.3">
      <c r="C91">
        <v>5</v>
      </c>
    </row>
    <row r="92" spans="3:3" x14ac:dyDescent="0.3">
      <c r="C92">
        <v>5</v>
      </c>
    </row>
    <row r="93" spans="3:3" x14ac:dyDescent="0.3">
      <c r="C93">
        <v>5</v>
      </c>
    </row>
    <row r="94" spans="3:3" x14ac:dyDescent="0.3">
      <c r="C94">
        <v>5</v>
      </c>
    </row>
    <row r="95" spans="3:3" x14ac:dyDescent="0.3">
      <c r="C95">
        <v>5</v>
      </c>
    </row>
    <row r="96" spans="3:3" x14ac:dyDescent="0.3">
      <c r="C96">
        <v>5</v>
      </c>
    </row>
    <row r="97" spans="3:3" x14ac:dyDescent="0.3">
      <c r="C97">
        <v>5</v>
      </c>
    </row>
    <row r="98" spans="3:3" x14ac:dyDescent="0.3">
      <c r="C98">
        <v>5</v>
      </c>
    </row>
    <row r="99" spans="3:3" x14ac:dyDescent="0.3">
      <c r="C99">
        <v>5</v>
      </c>
    </row>
    <row r="100" spans="3:3" x14ac:dyDescent="0.3">
      <c r="C100">
        <v>5</v>
      </c>
    </row>
    <row r="101" spans="3:3" x14ac:dyDescent="0.3">
      <c r="C101">
        <v>5</v>
      </c>
    </row>
  </sheetData>
  <autoFilter ref="C1:C10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33</vt:i4>
      </vt:variant>
    </vt:vector>
  </HeadingPairs>
  <TitlesOfParts>
    <vt:vector size="33" baseType="lpstr">
      <vt:lpstr>Q1</vt:lpstr>
      <vt:lpstr>Q2</vt:lpstr>
      <vt:lpstr>Q3</vt:lpstr>
      <vt:lpstr>Q4</vt:lpstr>
      <vt:lpstr>Q5</vt:lpstr>
      <vt:lpstr>Q6</vt:lpstr>
      <vt:lpstr>Q7</vt:lpstr>
      <vt:lpstr>Section B</vt:lpstr>
      <vt:lpstr>Question 1</vt:lpstr>
      <vt:lpstr>Question 2</vt:lpstr>
      <vt:lpstr>Question 3</vt:lpstr>
      <vt:lpstr>Question 4</vt:lpstr>
      <vt:lpstr>Question 5</vt:lpstr>
      <vt:lpstr>Question 6</vt:lpstr>
      <vt:lpstr>Question 7</vt:lpstr>
      <vt:lpstr>Question 8</vt:lpstr>
      <vt:lpstr>Question 9</vt:lpstr>
      <vt:lpstr>Question 10</vt:lpstr>
      <vt:lpstr>Question 11</vt:lpstr>
      <vt:lpstr>Question 12</vt:lpstr>
      <vt:lpstr>Question 13</vt:lpstr>
      <vt:lpstr>Question 14</vt:lpstr>
      <vt:lpstr>Question 15</vt:lpstr>
      <vt:lpstr>Question 16</vt:lpstr>
      <vt:lpstr>Question 17</vt:lpstr>
      <vt:lpstr>Question 18</vt:lpstr>
      <vt:lpstr>Question 19</vt:lpstr>
      <vt:lpstr>Question 20</vt:lpstr>
      <vt:lpstr>Question 21</vt:lpstr>
      <vt:lpstr>Question 22</vt:lpstr>
      <vt:lpstr>Section C</vt:lpstr>
      <vt:lpstr>Een</vt:lpstr>
      <vt:lpstr>Twee</vt:lpstr>
    </vt:vector>
  </TitlesOfParts>
  <Company>City of Cape Town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Zuko Ngoma</dc:creator>
  <cp:lastModifiedBy>Zuko Ngoma</cp:lastModifiedBy>
  <cp:lastPrinted>2024-06-21T07:49:52Z</cp:lastPrinted>
  <dcterms:created xsi:type="dcterms:W3CDTF">2024-06-21T06:40:56Z</dcterms:created>
  <dcterms:modified xsi:type="dcterms:W3CDTF">2025-01-13T06:39:37Z</dcterms:modified>
</cp:coreProperties>
</file>