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yezhao/Desktop/2024_Nature_Analysis/"/>
    </mc:Choice>
  </mc:AlternateContent>
  <xr:revisionPtr revIDLastSave="0" documentId="13_ncr:1_{310C10F5-E80F-BF44-95D9-F17C36273A69}" xr6:coauthVersionLast="45" xr6:coauthVersionMax="45" xr10:uidLastSave="{00000000-0000-0000-0000-000000000000}"/>
  <bookViews>
    <workbookView xWindow="38740" yWindow="4280" windowWidth="27240" windowHeight="16440" xr2:uid="{F57DC53D-A5A6-7D40-8425-B0817BE04AB2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C3" i="1" l="1"/>
  <c r="H3" i="1" s="1"/>
  <c r="C4" i="1"/>
  <c r="H4" i="1" s="1"/>
  <c r="C5" i="1"/>
  <c r="H5" i="1" s="1"/>
  <c r="C6" i="1"/>
  <c r="H6" i="1" s="1"/>
  <c r="C7" i="1"/>
  <c r="H7" i="1" s="1"/>
  <c r="C8" i="1"/>
  <c r="H8" i="1" s="1"/>
  <c r="C9" i="1"/>
  <c r="H9" i="1" s="1"/>
  <c r="C10" i="1"/>
  <c r="H10" i="1" s="1"/>
  <c r="C11" i="1"/>
  <c r="H11" i="1" s="1"/>
  <c r="C12" i="1"/>
  <c r="H12" i="1" s="1"/>
  <c r="C13" i="1"/>
  <c r="H13" i="1" s="1"/>
  <c r="C2" i="1"/>
  <c r="H2" i="1" s="1"/>
</calcChain>
</file>

<file path=xl/sharedStrings.xml><?xml version="1.0" encoding="utf-8"?>
<sst xmlns="http://schemas.openxmlformats.org/spreadsheetml/2006/main" count="66" uniqueCount="17">
  <si>
    <t>Microplastic Carbon (nmol/L)</t>
  </si>
  <si>
    <t>Depth</t>
  </si>
  <si>
    <t>Reference</t>
  </si>
  <si>
    <t>Zhao et al. 2023</t>
  </si>
  <si>
    <t>Ratio %</t>
  </si>
  <si>
    <t>Station#</t>
  </si>
  <si>
    <t>stn#1</t>
  </si>
  <si>
    <t>stn#2</t>
  </si>
  <si>
    <t>stn#3</t>
  </si>
  <si>
    <t>POC (nmol/L)</t>
  </si>
  <si>
    <t>Method</t>
  </si>
  <si>
    <t>In-situ pump</t>
  </si>
  <si>
    <t>Galgani et al. 2022</t>
  </si>
  <si>
    <t>Deployment#2</t>
  </si>
  <si>
    <t>Sediment trap</t>
  </si>
  <si>
    <t>Log10 Ratio</t>
  </si>
  <si>
    <t>Log10 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</si>
</sst>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iyezhao/Desktop/carbon_depth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bon_depth"/>
    </sheetNames>
    <sheetDataSet>
      <sheetData sheetId="0">
        <row r="2">
          <cell r="B2">
            <v>1.8750612633917001</v>
          </cell>
        </row>
        <row r="3">
          <cell r="B3">
            <v>2.6989700043360187</v>
          </cell>
        </row>
        <row r="4">
          <cell r="B4">
            <v>3.3010299956639813</v>
          </cell>
        </row>
        <row r="5">
          <cell r="B5">
            <v>2.0791812460476247</v>
          </cell>
        </row>
        <row r="6">
          <cell r="B6">
            <v>2.6989700043360187</v>
          </cell>
        </row>
        <row r="7">
          <cell r="B7">
            <v>3.3010299956639813</v>
          </cell>
        </row>
        <row r="8">
          <cell r="B8">
            <v>1.4771212547196624</v>
          </cell>
        </row>
        <row r="9">
          <cell r="B9">
            <v>2</v>
          </cell>
        </row>
        <row r="10">
          <cell r="B10">
            <v>2.5314789170422549</v>
          </cell>
        </row>
        <row r="11">
          <cell r="B11">
            <v>2.6989700043360187</v>
          </cell>
        </row>
        <row r="12">
          <cell r="B12">
            <v>3.3010299956639813</v>
          </cell>
        </row>
        <row r="13">
          <cell r="B13">
            <v>3.568201724066995</v>
          </cell>
        </row>
        <row r="14">
          <cell r="B14">
            <v>1.6989700043360187</v>
          </cell>
        </row>
        <row r="15">
          <cell r="B15">
            <v>2</v>
          </cell>
        </row>
        <row r="16">
          <cell r="B16">
            <v>2.1760912590556813</v>
          </cell>
        </row>
        <row r="17">
          <cell r="B17">
            <v>2.3010299956639813</v>
          </cell>
        </row>
        <row r="18">
          <cell r="B18">
            <v>2.4771212547196626</v>
          </cell>
        </row>
        <row r="19">
          <cell r="B19">
            <v>2.6020599913279625</v>
          </cell>
        </row>
        <row r="20">
          <cell r="B20">
            <v>2.7781512503836434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D7AD4-933B-C74C-B3BC-57162EFAA777}">
  <dimension ref="A1:I20"/>
  <sheetViews>
    <sheetView tabSelected="1" workbookViewId="0">
      <pane ySplit="1" topLeftCell="A2" activePane="bottomLeft" state="frozen"/>
      <selection pane="bottomLeft" activeCell="D8" sqref="D8"/>
    </sheetView>
  </sheetViews>
  <sheetFormatPr baseColWidth="10" defaultRowHeight="16" x14ac:dyDescent="0.2"/>
  <cols>
    <col min="1" max="1" width="26.5" customWidth="1"/>
    <col min="2" max="2" width="15.33203125" customWidth="1"/>
    <col min="5" max="5" width="15" customWidth="1"/>
    <col min="7" max="7" width="15" customWidth="1"/>
  </cols>
  <sheetData>
    <row r="1" spans="1:9" s="1" customFormat="1" ht="21" customHeight="1" x14ac:dyDescent="0.2">
      <c r="A1" s="3" t="s">
        <v>0</v>
      </c>
      <c r="B1" s="3" t="s">
        <v>9</v>
      </c>
      <c r="C1" s="3" t="s">
        <v>4</v>
      </c>
      <c r="D1" s="3" t="s">
        <v>1</v>
      </c>
      <c r="E1" s="3" t="s">
        <v>2</v>
      </c>
      <c r="F1" s="3" t="s">
        <v>5</v>
      </c>
      <c r="G1" s="3" t="s">
        <v>10</v>
      </c>
      <c r="H1" s="3" t="s">
        <v>15</v>
      </c>
      <c r="I1" s="3" t="s">
        <v>16</v>
      </c>
    </row>
    <row r="2" spans="1:9" x14ac:dyDescent="0.2">
      <c r="A2" s="2">
        <v>3.36</v>
      </c>
      <c r="B2" s="2">
        <v>1173.3036168646827</v>
      </c>
      <c r="C2" s="2">
        <f>A2*100/B2</f>
        <v>0.28637088914620717</v>
      </c>
      <c r="D2" s="2">
        <v>75</v>
      </c>
      <c r="E2" s="2" t="s">
        <v>3</v>
      </c>
      <c r="F2" s="2" t="s">
        <v>6</v>
      </c>
      <c r="G2" s="2" t="s">
        <v>11</v>
      </c>
      <c r="H2" s="2">
        <f>LOG10(C2)</f>
        <v>-0.54307113205460089</v>
      </c>
      <c r="I2" s="2">
        <f>LOG10(D2)</f>
        <v>1.8750612633917001</v>
      </c>
    </row>
    <row r="3" spans="1:9" x14ac:dyDescent="0.2">
      <c r="A3" s="2">
        <v>1.6</v>
      </c>
      <c r="B3" s="2">
        <v>408.96235319874717</v>
      </c>
      <c r="C3" s="2">
        <f t="shared" ref="C3:C13" si="0">A3*100/B3</f>
        <v>0.39123405552746154</v>
      </c>
      <c r="D3" s="2">
        <v>500</v>
      </c>
      <c r="E3" s="2" t="s">
        <v>3</v>
      </c>
      <c r="F3" s="2" t="s">
        <v>6</v>
      </c>
      <c r="G3" s="2" t="s">
        <v>11</v>
      </c>
      <c r="H3" s="2">
        <f t="shared" ref="H3:H20" si="1">LOG10(C3)</f>
        <v>-0.40756334845518699</v>
      </c>
      <c r="I3" s="2">
        <f t="shared" ref="I3:I20" si="2">LOG10(D3)</f>
        <v>2.6989700043360187</v>
      </c>
    </row>
    <row r="4" spans="1:9" x14ac:dyDescent="0.2">
      <c r="A4" s="2">
        <v>2.2200000000000002</v>
      </c>
      <c r="B4" s="2">
        <v>189.32395038935334</v>
      </c>
      <c r="C4" s="2">
        <f t="shared" si="0"/>
        <v>1.1725933224161387</v>
      </c>
      <c r="D4" s="2">
        <v>2000</v>
      </c>
      <c r="E4" s="2" t="s">
        <v>3</v>
      </c>
      <c r="F4" s="2" t="s">
        <v>6</v>
      </c>
      <c r="G4" s="2" t="s">
        <v>11</v>
      </c>
      <c r="H4" s="2">
        <f t="shared" si="1"/>
        <v>6.9147416672861006E-2</v>
      </c>
      <c r="I4" s="2">
        <f t="shared" si="2"/>
        <v>3.3010299956639813</v>
      </c>
    </row>
    <row r="5" spans="1:9" x14ac:dyDescent="0.2">
      <c r="A5" s="2">
        <v>0.9</v>
      </c>
      <c r="B5" s="2">
        <v>341.76156220266074</v>
      </c>
      <c r="C5" s="2">
        <f t="shared" si="0"/>
        <v>0.2633414928816103</v>
      </c>
      <c r="D5" s="2">
        <v>120</v>
      </c>
      <c r="E5" s="2" t="s">
        <v>3</v>
      </c>
      <c r="F5" s="2" t="s">
        <v>7</v>
      </c>
      <c r="G5" s="2" t="s">
        <v>11</v>
      </c>
      <c r="H5" s="2">
        <f t="shared" si="1"/>
        <v>-0.57948070675115171</v>
      </c>
      <c r="I5" s="2">
        <f t="shared" si="2"/>
        <v>2.0791812460476247</v>
      </c>
    </row>
    <row r="6" spans="1:9" x14ac:dyDescent="0.2">
      <c r="A6" s="2">
        <v>1.1000000000000001</v>
      </c>
      <c r="B6" s="2">
        <v>173.21508543982245</v>
      </c>
      <c r="C6" s="2">
        <f t="shared" si="0"/>
        <v>0.63504861438997295</v>
      </c>
      <c r="D6" s="2">
        <v>500</v>
      </c>
      <c r="E6" s="2" t="s">
        <v>3</v>
      </c>
      <c r="F6" s="2" t="s">
        <v>7</v>
      </c>
      <c r="G6" s="2" t="s">
        <v>11</v>
      </c>
      <c r="H6" s="2">
        <f t="shared" si="1"/>
        <v>-0.19719302722272741</v>
      </c>
      <c r="I6" s="2">
        <f t="shared" si="2"/>
        <v>2.6989700043360187</v>
      </c>
    </row>
    <row r="7" spans="1:9" x14ac:dyDescent="0.2">
      <c r="A7" s="2">
        <v>0.71</v>
      </c>
      <c r="B7" s="2">
        <v>89.51389977931791</v>
      </c>
      <c r="C7" s="2">
        <f t="shared" si="0"/>
        <v>0.79317290582846967</v>
      </c>
      <c r="D7" s="2">
        <v>2000</v>
      </c>
      <c r="E7" s="2" t="s">
        <v>3</v>
      </c>
      <c r="F7" s="2" t="s">
        <v>7</v>
      </c>
      <c r="G7" s="2" t="s">
        <v>11</v>
      </c>
      <c r="H7" s="2">
        <f t="shared" si="1"/>
        <v>-0.10063212937616295</v>
      </c>
      <c r="I7" s="2">
        <f t="shared" si="2"/>
        <v>3.3010299956639813</v>
      </c>
    </row>
    <row r="8" spans="1:9" x14ac:dyDescent="0.2">
      <c r="A8" s="2">
        <v>2.15</v>
      </c>
      <c r="B8" s="2">
        <v>1965.7402570580232</v>
      </c>
      <c r="C8" s="2">
        <f t="shared" si="0"/>
        <v>0.10937355493842023</v>
      </c>
      <c r="D8" s="2">
        <v>30</v>
      </c>
      <c r="E8" s="2" t="s">
        <v>3</v>
      </c>
      <c r="F8" s="2" t="s">
        <v>8</v>
      </c>
      <c r="G8" s="2" t="s">
        <v>11</v>
      </c>
      <c r="H8" s="2">
        <f t="shared" si="1"/>
        <v>-0.96108767190257616</v>
      </c>
      <c r="I8" s="2">
        <f t="shared" si="2"/>
        <v>1.4771212547196624</v>
      </c>
    </row>
    <row r="9" spans="1:9" x14ac:dyDescent="0.2">
      <c r="A9" s="2">
        <v>0.8</v>
      </c>
      <c r="B9" s="2">
        <v>657.93322465756739</v>
      </c>
      <c r="C9" s="2">
        <f t="shared" si="0"/>
        <v>0.12159288663623481</v>
      </c>
      <c r="D9" s="2">
        <v>100</v>
      </c>
      <c r="E9" s="2" t="s">
        <v>3</v>
      </c>
      <c r="F9" s="2" t="s">
        <v>8</v>
      </c>
      <c r="G9" s="2" t="s">
        <v>11</v>
      </c>
      <c r="H9" s="2">
        <f t="shared" si="1"/>
        <v>-0.91509183118987414</v>
      </c>
      <c r="I9" s="2">
        <f t="shared" si="2"/>
        <v>2</v>
      </c>
    </row>
    <row r="10" spans="1:9" x14ac:dyDescent="0.2">
      <c r="A10" s="2">
        <v>0.73</v>
      </c>
      <c r="B10" s="2">
        <v>216.28139713232503</v>
      </c>
      <c r="C10" s="2">
        <f t="shared" si="0"/>
        <v>0.33752324965488006</v>
      </c>
      <c r="D10" s="2">
        <v>340</v>
      </c>
      <c r="E10" s="2" t="s">
        <v>3</v>
      </c>
      <c r="F10" s="2" t="s">
        <v>8</v>
      </c>
      <c r="G10" s="2" t="s">
        <v>11</v>
      </c>
      <c r="H10" s="2">
        <f t="shared" si="1"/>
        <v>-0.47169630624318037</v>
      </c>
      <c r="I10" s="2">
        <f t="shared" si="2"/>
        <v>2.5314789170422549</v>
      </c>
    </row>
    <row r="11" spans="1:9" x14ac:dyDescent="0.2">
      <c r="A11" s="2">
        <v>0.73</v>
      </c>
      <c r="B11" s="2">
        <v>152.31916203096685</v>
      </c>
      <c r="C11" s="2">
        <f t="shared" si="0"/>
        <v>0.4792568382509807</v>
      </c>
      <c r="D11" s="2">
        <v>500</v>
      </c>
      <c r="E11" s="2" t="s">
        <v>3</v>
      </c>
      <c r="F11" s="2" t="s">
        <v>8</v>
      </c>
      <c r="G11" s="2" t="s">
        <v>11</v>
      </c>
      <c r="H11" s="2">
        <f t="shared" si="1"/>
        <v>-0.31943168169772584</v>
      </c>
      <c r="I11" s="2">
        <f t="shared" si="2"/>
        <v>2.6989700043360187</v>
      </c>
    </row>
    <row r="12" spans="1:9" x14ac:dyDescent="0.2">
      <c r="A12" s="2">
        <v>2.08</v>
      </c>
      <c r="B12" s="2">
        <v>43.194383154747669</v>
      </c>
      <c r="C12" s="2">
        <f t="shared" si="0"/>
        <v>4.8154409163529834</v>
      </c>
      <c r="D12" s="2">
        <v>2000</v>
      </c>
      <c r="E12" s="2" t="s">
        <v>3</v>
      </c>
      <c r="F12" s="2" t="s">
        <v>8</v>
      </c>
      <c r="G12" s="2" t="s">
        <v>11</v>
      </c>
      <c r="H12" s="2">
        <f t="shared" si="1"/>
        <v>0.68263605859912535</v>
      </c>
      <c r="I12" s="2">
        <f t="shared" si="2"/>
        <v>3.3010299956639813</v>
      </c>
    </row>
    <row r="13" spans="1:9" x14ac:dyDescent="0.2">
      <c r="A13" s="2">
        <v>0.73</v>
      </c>
      <c r="B13" s="2">
        <v>24.691296081670732</v>
      </c>
      <c r="C13" s="2">
        <f t="shared" si="0"/>
        <v>2.9565074169674963</v>
      </c>
      <c r="D13" s="2">
        <v>3700</v>
      </c>
      <c r="E13" s="2" t="s">
        <v>3</v>
      </c>
      <c r="F13" s="2" t="s">
        <v>8</v>
      </c>
      <c r="G13" s="2" t="s">
        <v>11</v>
      </c>
      <c r="H13" s="2">
        <f t="shared" si="1"/>
        <v>0.47077897284772913</v>
      </c>
      <c r="I13" s="2">
        <f t="shared" si="2"/>
        <v>3.568201724066995</v>
      </c>
    </row>
    <row r="14" spans="1:9" x14ac:dyDescent="0.2">
      <c r="A14" s="2">
        <v>965.78136708017655</v>
      </c>
      <c r="B14" s="2">
        <v>341023.7516592415</v>
      </c>
      <c r="C14" s="2">
        <v>0.28320061649113715</v>
      </c>
      <c r="D14" s="2">
        <v>50</v>
      </c>
      <c r="E14" s="2" t="s">
        <v>12</v>
      </c>
      <c r="F14" s="2" t="s">
        <v>13</v>
      </c>
      <c r="G14" s="2" t="s">
        <v>14</v>
      </c>
      <c r="H14" s="2">
        <f t="shared" si="1"/>
        <v>-0.54790580557828694</v>
      </c>
      <c r="I14" s="2">
        <f t="shared" si="2"/>
        <v>1.6989700043360187</v>
      </c>
    </row>
    <row r="15" spans="1:9" x14ac:dyDescent="0.2">
      <c r="A15" s="2">
        <v>2714.1786695529099</v>
      </c>
      <c r="B15" s="2">
        <v>255593.49832346165</v>
      </c>
      <c r="C15" s="2">
        <v>1.0619122502552985</v>
      </c>
      <c r="D15" s="2">
        <v>100</v>
      </c>
      <c r="E15" s="2" t="s">
        <v>12</v>
      </c>
      <c r="F15" s="2" t="s">
        <v>13</v>
      </c>
      <c r="G15" s="2" t="s">
        <v>14</v>
      </c>
      <c r="H15" s="2">
        <f t="shared" si="1"/>
        <v>2.6088630865579842E-2</v>
      </c>
      <c r="I15" s="2">
        <f t="shared" si="2"/>
        <v>2</v>
      </c>
    </row>
    <row r="16" spans="1:9" x14ac:dyDescent="0.2">
      <c r="A16" s="2">
        <v>1898.2599283989675</v>
      </c>
      <c r="B16" s="2">
        <v>93265.498576807557</v>
      </c>
      <c r="C16" s="2">
        <v>2.0353292025085579</v>
      </c>
      <c r="D16" s="2">
        <v>150</v>
      </c>
      <c r="E16" s="2" t="s">
        <v>12</v>
      </c>
      <c r="F16" s="2" t="s">
        <v>13</v>
      </c>
      <c r="G16" s="2" t="s">
        <v>14</v>
      </c>
      <c r="H16" s="2">
        <f t="shared" si="1"/>
        <v>0.30863466381673121</v>
      </c>
      <c r="I16" s="2">
        <f t="shared" si="2"/>
        <v>2.1760912590556813</v>
      </c>
    </row>
    <row r="17" spans="1:9" x14ac:dyDescent="0.2">
      <c r="A17" s="2">
        <v>507.8677878611274</v>
      </c>
      <c r="B17" s="2">
        <v>51706.964693347516</v>
      </c>
      <c r="C17" s="2">
        <v>0.98220383051505689</v>
      </c>
      <c r="D17" s="2">
        <v>200</v>
      </c>
      <c r="E17" s="2" t="s">
        <v>12</v>
      </c>
      <c r="F17" s="2" t="s">
        <v>13</v>
      </c>
      <c r="G17" s="2" t="s">
        <v>14</v>
      </c>
      <c r="H17" s="2">
        <f t="shared" si="1"/>
        <v>-7.7983764879537678E-3</v>
      </c>
      <c r="I17" s="2">
        <f t="shared" si="2"/>
        <v>2.3010299956639813</v>
      </c>
    </row>
    <row r="18" spans="1:9" x14ac:dyDescent="0.2">
      <c r="A18" s="2">
        <v>149.8626259262343</v>
      </c>
      <c r="B18" s="2">
        <v>37632.288396403594</v>
      </c>
      <c r="C18" s="2">
        <v>0.39822884100919104</v>
      </c>
      <c r="D18" s="2">
        <v>300</v>
      </c>
      <c r="E18" s="2" t="s">
        <v>12</v>
      </c>
      <c r="F18" s="2" t="s">
        <v>13</v>
      </c>
      <c r="G18" s="2" t="s">
        <v>14</v>
      </c>
      <c r="H18" s="2">
        <f t="shared" si="1"/>
        <v>-0.39986729017107753</v>
      </c>
      <c r="I18" s="2">
        <f t="shared" si="2"/>
        <v>2.4771212547196626</v>
      </c>
    </row>
    <row r="19" spans="1:9" x14ac:dyDescent="0.2">
      <c r="A19" s="2">
        <v>1190.5753059695278</v>
      </c>
      <c r="B19" s="2">
        <v>31655.000051924759</v>
      </c>
      <c r="C19" s="2">
        <v>3.7610971537406011</v>
      </c>
      <c r="D19" s="2">
        <v>400</v>
      </c>
      <c r="E19" s="2" t="s">
        <v>12</v>
      </c>
      <c r="F19" s="2" t="s">
        <v>13</v>
      </c>
      <c r="G19" s="2" t="s">
        <v>14</v>
      </c>
      <c r="H19" s="2">
        <f t="shared" si="1"/>
        <v>0.57531455192505321</v>
      </c>
      <c r="I19" s="2">
        <f t="shared" si="2"/>
        <v>2.6020599913279625</v>
      </c>
    </row>
    <row r="20" spans="1:9" x14ac:dyDescent="0.2">
      <c r="A20" s="2">
        <v>233.1196403296978</v>
      </c>
      <c r="B20" s="2">
        <v>38179.642564137306</v>
      </c>
      <c r="C20" s="2">
        <v>0.61058623044488758</v>
      </c>
      <c r="D20" s="2">
        <v>600</v>
      </c>
      <c r="E20" s="2" t="s">
        <v>12</v>
      </c>
      <c r="F20" s="2" t="s">
        <v>13</v>
      </c>
      <c r="G20" s="2" t="s">
        <v>14</v>
      </c>
      <c r="H20" s="2">
        <f t="shared" si="1"/>
        <v>-0.21425299386184463</v>
      </c>
      <c r="I20" s="2">
        <f t="shared" si="2"/>
        <v>2.7781512503836434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2024-08-07T07:48:32Z</dcterms:created>
  <dcterms:modified xsi:type="dcterms:W3CDTF">2024-08-08T00:55:59Z</dcterms:modified>
</cp:coreProperties>
</file>