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ant\Documents_harddrive\_VA\Papers\old\2021 02 AAA_BiomaterSci\DataRepository_2024_FigShare\"/>
    </mc:Choice>
  </mc:AlternateContent>
  <xr:revisionPtr revIDLastSave="0" documentId="8_{B9D333F0-540F-46D1-85C1-7BF8EED6FEA1}" xr6:coauthVersionLast="47" xr6:coauthVersionMax="47" xr10:uidLastSave="{00000000-0000-0000-0000-000000000000}"/>
  <bookViews>
    <workbookView xWindow="-90" yWindow="-90" windowWidth="19380" windowHeight="11460" xr2:uid="{EFA0D6E0-D64A-476F-ACCD-AD9415F94B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" l="1"/>
  <c r="L22" i="1"/>
  <c r="M21" i="1"/>
  <c r="N21" i="1"/>
  <c r="O21" i="1"/>
  <c r="M22" i="1"/>
  <c r="N22" i="1"/>
  <c r="O22" i="1"/>
  <c r="O20" i="1"/>
  <c r="M20" i="1"/>
  <c r="N20" i="1"/>
  <c r="L20" i="1"/>
  <c r="O13" i="1"/>
  <c r="N13" i="1"/>
  <c r="M13" i="1"/>
  <c r="L13" i="1"/>
  <c r="M8" i="1"/>
  <c r="M9" i="1"/>
  <c r="M10" i="1"/>
  <c r="M11" i="1"/>
  <c r="M12" i="1"/>
  <c r="N8" i="1"/>
  <c r="N9" i="1"/>
  <c r="N10" i="1"/>
  <c r="N11" i="1"/>
  <c r="N12" i="1"/>
  <c r="O8" i="1"/>
  <c r="O9" i="1"/>
  <c r="O10" i="1"/>
  <c r="O11" i="1"/>
  <c r="O12" i="1"/>
  <c r="L8" i="1"/>
  <c r="L9" i="1"/>
  <c r="L10" i="1"/>
  <c r="L11" i="1"/>
  <c r="L12" i="1"/>
</calcChain>
</file>

<file path=xl/sharedStrings.xml><?xml version="1.0" encoding="utf-8"?>
<sst xmlns="http://schemas.openxmlformats.org/spreadsheetml/2006/main" count="41" uniqueCount="12">
  <si>
    <t>iPSC-SMP</t>
  </si>
  <si>
    <t>Sample #</t>
  </si>
  <si>
    <t>Slice 1</t>
  </si>
  <si>
    <t>Slice 4</t>
  </si>
  <si>
    <t>Slice 7</t>
  </si>
  <si>
    <t>Slice 10</t>
  </si>
  <si>
    <t>Method: 20x confocal images were captured from the top surface at ~8um intervals.  Count # of live and dead cells in images for slice 1, 4, 7, 10 (representing 0, 25um, 50um, 75um from the surface)</t>
  </si>
  <si>
    <t>Live</t>
  </si>
  <si>
    <t>Dead</t>
  </si>
  <si>
    <t>% Alive</t>
  </si>
  <si>
    <t>Primary SMC</t>
  </si>
  <si>
    <t>Live/Dead Cell Viability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</si>
</sst>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5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F5B58-FE5A-474C-925B-62547C6626B9}">
  <dimension ref="A1:O25"/>
  <sheetViews>
    <sheetView tabSelected="1" zoomScale="69" zoomScaleNormal="69" workbookViewId="0">
      <selection activeCell="R1" sqref="R1:Z1048576"/>
    </sheetView>
  </sheetViews>
  <sheetFormatPr defaultRowHeight="14.75" x14ac:dyDescent="0.75"/>
  <cols>
    <col min="1" max="1" width="9.1796875" bestFit="1" customWidth="1"/>
    <col min="17" max="17" width="8.7265625" customWidth="1"/>
  </cols>
  <sheetData>
    <row r="1" spans="1:15" x14ac:dyDescent="0.75">
      <c r="A1" s="1"/>
    </row>
    <row r="2" spans="1:15" x14ac:dyDescent="0.75">
      <c r="A2" t="s">
        <v>11</v>
      </c>
    </row>
    <row r="4" spans="1:15" x14ac:dyDescent="0.75">
      <c r="A4" t="s">
        <v>6</v>
      </c>
    </row>
    <row r="6" spans="1:15" x14ac:dyDescent="0.75">
      <c r="C6" s="2" t="s">
        <v>2</v>
      </c>
      <c r="D6" s="2"/>
      <c r="E6" s="3" t="s">
        <v>3</v>
      </c>
      <c r="F6" s="3"/>
      <c r="G6" s="4" t="s">
        <v>4</v>
      </c>
      <c r="H6" s="4"/>
      <c r="I6" s="5" t="s">
        <v>5</v>
      </c>
      <c r="J6" s="5"/>
      <c r="K6" t="s">
        <v>0</v>
      </c>
      <c r="L6" t="s">
        <v>9</v>
      </c>
    </row>
    <row r="7" spans="1:15" x14ac:dyDescent="0.75">
      <c r="A7" t="s">
        <v>0</v>
      </c>
      <c r="B7" t="s">
        <v>1</v>
      </c>
      <c r="C7" t="s">
        <v>7</v>
      </c>
      <c r="D7" t="s">
        <v>8</v>
      </c>
      <c r="E7" t="s">
        <v>7</v>
      </c>
      <c r="F7" t="s">
        <v>8</v>
      </c>
      <c r="G7" t="s">
        <v>7</v>
      </c>
      <c r="H7" t="s">
        <v>8</v>
      </c>
      <c r="I7" t="s">
        <v>7</v>
      </c>
      <c r="J7" t="s">
        <v>8</v>
      </c>
      <c r="L7" s="6" t="s">
        <v>2</v>
      </c>
      <c r="M7" s="6" t="s">
        <v>3</v>
      </c>
      <c r="N7" s="6" t="s">
        <v>4</v>
      </c>
      <c r="O7" s="6" t="s">
        <v>5</v>
      </c>
    </row>
    <row r="8" spans="1:15" x14ac:dyDescent="0.75">
      <c r="B8">
        <v>1</v>
      </c>
      <c r="C8">
        <v>59</v>
      </c>
      <c r="D8">
        <v>11</v>
      </c>
      <c r="E8">
        <v>127</v>
      </c>
      <c r="F8">
        <v>5</v>
      </c>
      <c r="G8">
        <v>119</v>
      </c>
      <c r="H8">
        <v>6</v>
      </c>
      <c r="I8">
        <v>120</v>
      </c>
      <c r="J8">
        <v>5</v>
      </c>
      <c r="K8">
        <v>1</v>
      </c>
      <c r="L8">
        <f>(C8/(C8+D8))*100</f>
        <v>84.285714285714292</v>
      </c>
      <c r="M8">
        <f>(E8/(E8+F8))*100</f>
        <v>96.212121212121218</v>
      </c>
      <c r="N8">
        <f>(G8/(G8+H8))*100</f>
        <v>95.199999999999989</v>
      </c>
      <c r="O8">
        <f>(I8/(I8+J8))*100</f>
        <v>96</v>
      </c>
    </row>
    <row r="9" spans="1:15" x14ac:dyDescent="0.75">
      <c r="B9">
        <v>2</v>
      </c>
      <c r="C9">
        <v>19</v>
      </c>
      <c r="D9">
        <v>8</v>
      </c>
      <c r="E9">
        <v>22</v>
      </c>
      <c r="F9">
        <v>16</v>
      </c>
      <c r="G9">
        <v>38</v>
      </c>
      <c r="H9">
        <v>15</v>
      </c>
      <c r="I9">
        <v>40</v>
      </c>
      <c r="J9">
        <v>8</v>
      </c>
      <c r="K9">
        <v>2</v>
      </c>
      <c r="L9">
        <f t="shared" ref="L9:L13" si="0">(C9/(C9+D9))*100</f>
        <v>70.370370370370367</v>
      </c>
      <c r="M9">
        <f t="shared" ref="M9:M13" si="1">(E9/(E9+F9))*100</f>
        <v>57.894736842105267</v>
      </c>
      <c r="N9">
        <f t="shared" ref="N9:N13" si="2">(G9/(G9+H9))*100</f>
        <v>71.698113207547166</v>
      </c>
      <c r="O9">
        <f t="shared" ref="O9:O13" si="3">(I9/(I9+J9))*100</f>
        <v>83.333333333333343</v>
      </c>
    </row>
    <row r="10" spans="1:15" x14ac:dyDescent="0.75">
      <c r="B10">
        <v>3</v>
      </c>
      <c r="C10">
        <v>54</v>
      </c>
      <c r="D10">
        <v>11</v>
      </c>
      <c r="E10">
        <v>62</v>
      </c>
      <c r="F10">
        <v>10</v>
      </c>
      <c r="G10">
        <v>73</v>
      </c>
      <c r="H10">
        <v>15</v>
      </c>
      <c r="I10">
        <v>65</v>
      </c>
      <c r="J10">
        <v>2</v>
      </c>
      <c r="K10">
        <v>3</v>
      </c>
      <c r="L10">
        <f t="shared" si="0"/>
        <v>83.07692307692308</v>
      </c>
      <c r="M10">
        <f t="shared" si="1"/>
        <v>86.111111111111114</v>
      </c>
      <c r="N10">
        <f t="shared" si="2"/>
        <v>82.954545454545453</v>
      </c>
      <c r="O10">
        <f t="shared" si="3"/>
        <v>97.014925373134332</v>
      </c>
    </row>
    <row r="11" spans="1:15" x14ac:dyDescent="0.75">
      <c r="B11">
        <v>4</v>
      </c>
      <c r="C11">
        <v>61</v>
      </c>
      <c r="D11">
        <v>24</v>
      </c>
      <c r="E11">
        <v>77</v>
      </c>
      <c r="F11">
        <v>21</v>
      </c>
      <c r="G11">
        <v>101</v>
      </c>
      <c r="H11">
        <v>12</v>
      </c>
      <c r="I11">
        <v>111</v>
      </c>
      <c r="J11">
        <v>14</v>
      </c>
      <c r="K11">
        <v>4</v>
      </c>
      <c r="L11">
        <f t="shared" si="0"/>
        <v>71.764705882352942</v>
      </c>
      <c r="M11">
        <f t="shared" si="1"/>
        <v>78.571428571428569</v>
      </c>
      <c r="N11">
        <f t="shared" si="2"/>
        <v>89.380530973451329</v>
      </c>
      <c r="O11">
        <f t="shared" si="3"/>
        <v>88.8</v>
      </c>
    </row>
    <row r="12" spans="1:15" x14ac:dyDescent="0.75">
      <c r="B12">
        <v>5</v>
      </c>
      <c r="C12">
        <v>32</v>
      </c>
      <c r="D12">
        <v>14</v>
      </c>
      <c r="E12">
        <v>64</v>
      </c>
      <c r="F12">
        <v>14</v>
      </c>
      <c r="G12">
        <v>91</v>
      </c>
      <c r="H12">
        <v>16</v>
      </c>
      <c r="I12">
        <v>113</v>
      </c>
      <c r="J12">
        <v>3</v>
      </c>
      <c r="K12">
        <v>5</v>
      </c>
      <c r="L12">
        <f t="shared" si="0"/>
        <v>69.565217391304344</v>
      </c>
      <c r="M12">
        <f t="shared" si="1"/>
        <v>82.051282051282044</v>
      </c>
      <c r="N12">
        <f t="shared" si="2"/>
        <v>85.046728971962608</v>
      </c>
      <c r="O12">
        <f t="shared" si="3"/>
        <v>97.41379310344827</v>
      </c>
    </row>
    <row r="13" spans="1:15" x14ac:dyDescent="0.75">
      <c r="B13">
        <v>6</v>
      </c>
      <c r="C13">
        <v>54</v>
      </c>
      <c r="D13">
        <v>28</v>
      </c>
      <c r="E13">
        <v>195</v>
      </c>
      <c r="F13">
        <v>67</v>
      </c>
      <c r="G13">
        <v>198</v>
      </c>
      <c r="H13">
        <v>38</v>
      </c>
      <c r="I13">
        <v>141</v>
      </c>
      <c r="J13">
        <v>8</v>
      </c>
      <c r="K13">
        <v>6</v>
      </c>
      <c r="L13">
        <f t="shared" si="0"/>
        <v>65.853658536585371</v>
      </c>
      <c r="M13">
        <f t="shared" si="1"/>
        <v>74.427480916030532</v>
      </c>
      <c r="N13">
        <f t="shared" si="2"/>
        <v>83.898305084745758</v>
      </c>
      <c r="O13">
        <f t="shared" si="3"/>
        <v>94.630872483221466</v>
      </c>
    </row>
    <row r="14" spans="1:15" x14ac:dyDescent="0.75">
      <c r="L14" s="6"/>
      <c r="M14" s="6"/>
      <c r="N14" s="6"/>
      <c r="O14" s="6"/>
    </row>
    <row r="16" spans="1:15" x14ac:dyDescent="0.75">
      <c r="L16" s="6"/>
      <c r="M16" s="6"/>
      <c r="N16" s="6"/>
      <c r="O16" s="6"/>
    </row>
    <row r="18" spans="1:15" x14ac:dyDescent="0.75">
      <c r="C18" s="2" t="s">
        <v>2</v>
      </c>
      <c r="D18" s="2"/>
      <c r="E18" s="3" t="s">
        <v>3</v>
      </c>
      <c r="F18" s="3"/>
      <c r="G18" s="4" t="s">
        <v>4</v>
      </c>
      <c r="H18" s="4"/>
      <c r="I18" s="5" t="s">
        <v>5</v>
      </c>
      <c r="J18" s="5"/>
      <c r="L18" t="s">
        <v>9</v>
      </c>
    </row>
    <row r="19" spans="1:15" x14ac:dyDescent="0.75">
      <c r="A19" t="s">
        <v>10</v>
      </c>
      <c r="B19" t="s">
        <v>1</v>
      </c>
      <c r="C19" t="s">
        <v>7</v>
      </c>
      <c r="D19" t="s">
        <v>8</v>
      </c>
      <c r="E19" t="s">
        <v>7</v>
      </c>
      <c r="F19" t="s">
        <v>8</v>
      </c>
      <c r="G19" t="s">
        <v>7</v>
      </c>
      <c r="H19" t="s">
        <v>8</v>
      </c>
      <c r="I19" t="s">
        <v>7</v>
      </c>
      <c r="J19" t="s">
        <v>8</v>
      </c>
      <c r="L19" s="6" t="s">
        <v>2</v>
      </c>
      <c r="M19" s="6" t="s">
        <v>3</v>
      </c>
      <c r="N19" s="6" t="s">
        <v>4</v>
      </c>
      <c r="O19" s="6" t="s">
        <v>5</v>
      </c>
    </row>
    <row r="20" spans="1:15" x14ac:dyDescent="0.75">
      <c r="B20">
        <v>1</v>
      </c>
      <c r="C20">
        <v>111</v>
      </c>
      <c r="D20">
        <v>30</v>
      </c>
      <c r="E20">
        <v>139</v>
      </c>
      <c r="F20">
        <v>14</v>
      </c>
      <c r="G20">
        <v>89</v>
      </c>
      <c r="H20">
        <v>17</v>
      </c>
      <c r="I20">
        <v>73</v>
      </c>
      <c r="J20">
        <v>9</v>
      </c>
      <c r="K20">
        <v>1</v>
      </c>
      <c r="L20">
        <f>(C20/(C20+D20))*100</f>
        <v>78.723404255319153</v>
      </c>
      <c r="M20">
        <f>(E20/(E20+F20))*100</f>
        <v>90.849673202614383</v>
      </c>
      <c r="N20">
        <f>(G20/(G20+H20))*100</f>
        <v>83.962264150943398</v>
      </c>
      <c r="O20">
        <f>(I20/(I20+J20))*100</f>
        <v>89.024390243902445</v>
      </c>
    </row>
    <row r="21" spans="1:15" x14ac:dyDescent="0.75">
      <c r="B21">
        <v>3</v>
      </c>
      <c r="C21">
        <v>92</v>
      </c>
      <c r="D21">
        <v>29</v>
      </c>
      <c r="E21">
        <v>86</v>
      </c>
      <c r="F21">
        <v>8</v>
      </c>
      <c r="G21">
        <v>78</v>
      </c>
      <c r="H21">
        <v>7</v>
      </c>
      <c r="I21">
        <v>45</v>
      </c>
      <c r="J21">
        <v>7</v>
      </c>
      <c r="K21">
        <v>3</v>
      </c>
      <c r="L21">
        <f t="shared" ref="L21:L22" si="4">(C21/(C21+D21))*100</f>
        <v>76.033057851239676</v>
      </c>
      <c r="M21">
        <f t="shared" ref="M21:M22" si="5">(E21/(E21+F21))*100</f>
        <v>91.489361702127653</v>
      </c>
      <c r="N21">
        <f t="shared" ref="N21:N22" si="6">(G21/(G21+H21))*100</f>
        <v>91.764705882352942</v>
      </c>
      <c r="O21">
        <f t="shared" ref="O21:O22" si="7">(I21/(I21+J21))*100</f>
        <v>86.538461538461547</v>
      </c>
    </row>
    <row r="22" spans="1:15" x14ac:dyDescent="0.75">
      <c r="B22">
        <v>4</v>
      </c>
      <c r="C22">
        <v>86</v>
      </c>
      <c r="D22">
        <v>28</v>
      </c>
      <c r="E22">
        <v>166</v>
      </c>
      <c r="F22">
        <v>19</v>
      </c>
      <c r="G22">
        <v>132</v>
      </c>
      <c r="H22">
        <v>12</v>
      </c>
      <c r="I22">
        <v>128</v>
      </c>
      <c r="J22">
        <v>12</v>
      </c>
      <c r="K22">
        <v>4</v>
      </c>
      <c r="L22">
        <f t="shared" si="4"/>
        <v>75.438596491228068</v>
      </c>
      <c r="M22">
        <f t="shared" si="5"/>
        <v>89.72972972972974</v>
      </c>
      <c r="N22">
        <f t="shared" si="6"/>
        <v>91.666666666666657</v>
      </c>
      <c r="O22">
        <f t="shared" si="7"/>
        <v>91.428571428571431</v>
      </c>
    </row>
    <row r="25" spans="1:15" x14ac:dyDescent="0.75">
      <c r="L25" s="6"/>
      <c r="M25" s="6"/>
      <c r="N25" s="6"/>
      <c r="O25" s="6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Ngan Huang</dc:creator>
  <cp:lastModifiedBy>Ngan Huang</cp:lastModifiedBy>
  <dcterms:created xsi:type="dcterms:W3CDTF">2021-07-25T23:59:11Z</dcterms:created>
  <dcterms:modified xsi:type="dcterms:W3CDTF">2024-12-21T23:50:33Z</dcterms:modified>
</cp:coreProperties>
</file>