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Katharina\Desktop\Dokumente\Studium_phD\4\PLOSOne\Review\Data\"/>
    </mc:Choice>
  </mc:AlternateContent>
  <xr:revisionPtr revIDLastSave="0" documentId="8_{C5DC5FF8-9A96-4157-A4E9-0779384DFF46}" xr6:coauthVersionLast="47" xr6:coauthVersionMax="47" xr10:uidLastSave="{00000000-0000-0000-0000-000000000000}"/>
  <bookViews>
    <workbookView xWindow="-120" yWindow="-120" windowWidth="29040" windowHeight="15720" xr2:uid="{00000000-000D-0000-FFFF-FFFF00000000}"/>
  </bookViews>
  <sheets>
    <sheet name="3French_Mali Farmer+Fisher+S..." sheetId="1" r:id="rId1"/>
    <sheet name="GroupAgric" sheetId="3" r:id="rId2"/>
  </sheets>
  <externalReferences>
    <externalReference r:id="rId3"/>
    <externalReference r:id="rId4"/>
  </externalReferences>
  <definedNames>
    <definedName name="_xlnm._FilterDatabase" localSheetId="0" hidden="1">'3French_Mali Farmer+Fisher+S...'!$A$1:$GG$104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78" i="3" l="1"/>
  <c r="S177" i="3"/>
  <c r="S176" i="3"/>
  <c r="S175" i="3"/>
  <c r="S174" i="3"/>
  <c r="S173" i="3"/>
  <c r="S172" i="3"/>
  <c r="S171" i="3"/>
  <c r="S170" i="3"/>
  <c r="S169" i="3"/>
  <c r="S168" i="3"/>
  <c r="S167" i="3"/>
  <c r="S166" i="3"/>
  <c r="S165" i="3"/>
  <c r="S164" i="3"/>
  <c r="S163" i="3"/>
  <c r="S162" i="3"/>
  <c r="S161" i="3"/>
  <c r="S160" i="3"/>
  <c r="S159" i="3"/>
  <c r="S158" i="3"/>
  <c r="S157" i="3"/>
  <c r="S156" i="3"/>
  <c r="S155" i="3"/>
  <c r="S154" i="3"/>
  <c r="S153" i="3"/>
  <c r="S152" i="3"/>
  <c r="S151" i="3"/>
  <c r="S150" i="3"/>
  <c r="S149" i="3"/>
  <c r="S148" i="3"/>
  <c r="S147" i="3"/>
  <c r="S146" i="3"/>
  <c r="S145" i="3"/>
  <c r="S144" i="3"/>
  <c r="S143" i="3"/>
  <c r="S142" i="3"/>
  <c r="S141" i="3"/>
  <c r="S140" i="3"/>
  <c r="S139" i="3"/>
  <c r="S138" i="3"/>
  <c r="S137" i="3"/>
  <c r="S136" i="3"/>
  <c r="S135" i="3"/>
  <c r="S134" i="3"/>
  <c r="S133" i="3"/>
  <c r="S132" i="3"/>
  <c r="S131" i="3"/>
  <c r="S130" i="3"/>
  <c r="S129" i="3"/>
  <c r="S128" i="3"/>
  <c r="S127" i="3"/>
  <c r="S126" i="3"/>
  <c r="S125" i="3"/>
  <c r="S124" i="3"/>
  <c r="S123" i="3"/>
  <c r="S122" i="3"/>
  <c r="S121" i="3"/>
  <c r="S120" i="3"/>
  <c r="S119" i="3"/>
  <c r="S118" i="3"/>
  <c r="S117" i="3"/>
  <c r="S116" i="3"/>
  <c r="S115" i="3"/>
  <c r="S114" i="3"/>
  <c r="S113" i="3"/>
  <c r="S112" i="3"/>
  <c r="S111" i="3"/>
  <c r="S110" i="3"/>
  <c r="S109" i="3"/>
  <c r="S108" i="3"/>
  <c r="S107" i="3"/>
  <c r="S106" i="3"/>
  <c r="S105" i="3"/>
  <c r="S104" i="3"/>
  <c r="S103" i="3"/>
  <c r="S102" i="3"/>
  <c r="S101" i="3"/>
  <c r="S100" i="3"/>
  <c r="S99" i="3"/>
  <c r="S98" i="3"/>
  <c r="S97" i="3"/>
  <c r="S96" i="3"/>
  <c r="S95" i="3"/>
  <c r="S94" i="3"/>
  <c r="S93" i="3"/>
  <c r="S92" i="3"/>
  <c r="S91" i="3"/>
  <c r="S90" i="3"/>
  <c r="S89" i="3"/>
  <c r="S88" i="3"/>
  <c r="S87" i="3"/>
  <c r="S86" i="3"/>
  <c r="S85" i="3"/>
  <c r="S84" i="3"/>
  <c r="S83" i="3"/>
  <c r="S82" i="3"/>
  <c r="S81" i="3"/>
  <c r="S80" i="3"/>
  <c r="S79" i="3"/>
  <c r="S78" i="3"/>
  <c r="S77" i="3"/>
  <c r="S76" i="3"/>
  <c r="S75" i="3"/>
  <c r="S74" i="3"/>
  <c r="S73" i="3"/>
  <c r="S72" i="3"/>
  <c r="S71" i="3"/>
  <c r="S70" i="3"/>
  <c r="S69" i="3"/>
  <c r="S68" i="3"/>
  <c r="S67" i="3"/>
  <c r="S66" i="3"/>
  <c r="S65" i="3"/>
  <c r="S64" i="3"/>
  <c r="S61" i="3"/>
  <c r="S60" i="3"/>
  <c r="S59" i="3"/>
  <c r="S58" i="3"/>
  <c r="S57" i="3"/>
  <c r="S56" i="3"/>
  <c r="S55" i="3"/>
  <c r="S54" i="3"/>
  <c r="S53" i="3"/>
  <c r="S52" i="3"/>
  <c r="S51" i="3"/>
  <c r="S50" i="3"/>
  <c r="S49" i="3"/>
  <c r="S48" i="3"/>
  <c r="S47" i="3"/>
  <c r="S46" i="3"/>
  <c r="S45" i="3"/>
  <c r="S44" i="3"/>
  <c r="S43" i="3"/>
  <c r="S42" i="3"/>
  <c r="S41" i="3"/>
  <c r="S40" i="3"/>
  <c r="S39" i="3"/>
  <c r="S38" i="3"/>
  <c r="S37" i="3"/>
  <c r="S36" i="3"/>
  <c r="S35" i="3"/>
  <c r="S34" i="3"/>
  <c r="S33" i="3"/>
  <c r="S32" i="3"/>
  <c r="S31" i="3"/>
  <c r="S30" i="3"/>
  <c r="S29" i="3"/>
  <c r="S28" i="3"/>
  <c r="S27" i="3"/>
  <c r="S26" i="3"/>
  <c r="S25" i="3"/>
  <c r="S24" i="3"/>
  <c r="S23" i="3"/>
  <c r="S22" i="3"/>
  <c r="S21" i="3"/>
</calcChain>
</file>

<file path=xl/sharedStrings.xml><?xml version="1.0" encoding="utf-8"?>
<sst xmlns="http://schemas.openxmlformats.org/spreadsheetml/2006/main" count="6906" uniqueCount="2790">
  <si>
    <t>end</t>
  </si>
  <si>
    <t>Autre</t>
  </si>
  <si>
    <t>_index</t>
  </si>
  <si>
    <t>Baguineda</t>
  </si>
  <si>
    <t>12.6379005 -7.8034757 320.8 6.75</t>
  </si>
  <si>
    <t>Sand mining site</t>
  </si>
  <si>
    <t>Masculin</t>
  </si>
  <si>
    <t>Arabic class 6 ans</t>
  </si>
  <si>
    <t>Oui</t>
  </si>
  <si>
    <t>25</t>
  </si>
  <si>
    <t>0</t>
  </si>
  <si>
    <t>Non</t>
  </si>
  <si>
    <t>State Opub</t>
  </si>
  <si>
    <t>He is seen as a stranger because he was born in Mopti and is mainly fisher, so no good rights. If he doesn't pay, they take the field.</t>
  </si>
  <si>
    <t>Money</t>
  </si>
  <si>
    <t>Fertilizer availability</t>
  </si>
  <si>
    <t>His speciality, since 1972</t>
  </si>
  <si>
    <t>Les deux</t>
  </si>
  <si>
    <t>Bamako, or people from Bamako come to buy</t>
  </si>
  <si>
    <t>Different, big ones</t>
  </si>
  <si>
    <t>Fish stocks are diminishing, rainy season more:, dry season 2-3 kg/jour</t>
  </si>
  <si>
    <t>All species going down, don't know why</t>
  </si>
  <si>
    <t>Propriétaire</t>
  </si>
  <si>
    <t>Only to sand miners, per boat 1500 per voyage, 2 per day -&gt; 2500 cfa or 3000</t>
  </si>
  <si>
    <t>Stock reduced</t>
  </si>
  <si>
    <t>1992</t>
  </si>
  <si>
    <t>Fishing</t>
  </si>
  <si>
    <t>When he came here from Mopti he saw that sw is more dominant than fishing</t>
  </si>
  <si>
    <t>Patron</t>
  </si>
  <si>
    <t>Many: have to dive deep (20m), 12 people on one spot died, other side same issue</t>
  </si>
  <si>
    <t>Only if there is good market</t>
  </si>
  <si>
    <t>4to 6am, then fishing up to 10am, 2-5 fishing again</t>
  </si>
  <si>
    <t>Fishing every day, sand no Friday</t>
  </si>
  <si>
    <t>12 (4 pirogues with 3 people each for loading) unloading others</t>
  </si>
  <si>
    <t>Site for gravel and one for sand, in rainy season to Koulikoro</t>
  </si>
  <si>
    <t>Used to be right here, finished, further up</t>
  </si>
  <si>
    <t>20m here, less than 10m in Koulikoro (can't go there in dry season)</t>
  </si>
  <si>
    <t>2-3 hours to go, load, come back, unload: less than an hour</t>
  </si>
  <si>
    <t>All 3</t>
  </si>
  <si>
    <t>3-6 trips, depending on size (his 6)</t>
  </si>
  <si>
    <t>If market: each pirogue does 6 trips (filling 1 truck), if not 3 trips (2 days for 1 truck)</t>
  </si>
  <si>
    <t>Far, 2 days to fill a truck (even if market is good)</t>
  </si>
  <si>
    <t>Getting more and more diffult, have to go further and deeper</t>
  </si>
  <si>
    <t>He doesn't (but there is a little machine)</t>
  </si>
  <si>
    <t>Doesn't know</t>
  </si>
  <si>
    <t>Increases each year, also market increased</t>
  </si>
  <si>
    <t>If good market 100 trucks, if not 0</t>
  </si>
  <si>
    <t>Different options (third person engaging truck driver or bought from him, he engages truck driver)</t>
  </si>
  <si>
    <t>Individuals, most of the sand to Bamako, one special quality little grain up to Senegal</t>
  </si>
  <si>
    <t>55000 cfa to mairie every year, plus to community leader to build road etc</t>
  </si>
  <si>
    <t>7m3 60000cfa, 75000 if on top plus cover, 80000 without cover, with 90000 cfa, people with money buy now and deposit, waiting for rainy season increased prices</t>
  </si>
  <si>
    <t>1992 10000cfa in rainy season</t>
  </si>
  <si>
    <t>Depends on cash: if little, you hire a boat and load. If rich: only buy sand and sell</t>
  </si>
  <si>
    <t>(If someone dies collect money), little pirogue 7500 cfa to load (davon 1200 to unload)</t>
  </si>
  <si>
    <t>Truck: Costs 45000, price 60000 but reduced 2500 done to driver (give give) to keep client -&gt; profit: 12500</t>
  </si>
  <si>
    <t>Fixed price, if sell lower: sanctioned (eg one week sales stop), rule by miners themselves, if loaders or unloaders get sick, their association collects money (if not part of assoc, no), mairie always informed about their activity</t>
  </si>
  <si>
    <t>Only if big thing with machine, now only inform and money</t>
  </si>
  <si>
    <t>Illegal: deposit sand on their site without letting them know, no problem</t>
  </si>
  <si>
    <t>Yes</t>
  </si>
  <si>
    <t>Yes, increased, because thin waterways</t>
  </si>
  <si>
    <t>No</t>
  </si>
  <si>
    <t>Eau potable Poussière Bruit Autre</t>
  </si>
  <si>
    <t>Farmers used to complain, now also working here</t>
  </si>
  <si>
    <t>Yes, road deteriorated</t>
  </si>
  <si>
    <t>No, but on divers (cold water. Get sick), unloaders 100 rounds a day, hard on body</t>
  </si>
  <si>
    <t>(no because people go back for harvest, while no sw here in rainy season) no</t>
  </si>
  <si>
    <t>Increased, because ppl have money to buy fertilizer and herbicides</t>
  </si>
  <si>
    <t>No (only worsened because genetically modified crops)</t>
  </si>
  <si>
    <t>No because papa decides if you can leave and how long</t>
  </si>
  <si>
    <t>No because they lay eggs in big rocks and hide in rainy season, fish active during night</t>
  </si>
  <si>
    <t>No (they see the species and go around them)</t>
  </si>
  <si>
    <t>No (little ones for fishing, big ones for mining)</t>
  </si>
  <si>
    <t>Yes, as long as houses are built</t>
  </si>
  <si>
    <t>Agriculteur Pêcheur Comme ils veulent / Autre</t>
  </si>
  <si>
    <t>Politicians never help, only come during election times</t>
  </si>
  <si>
    <t>If I can find an ngo</t>
  </si>
  <si>
    <t>102c22ca-d0a9-4bab-9980-b69a100de499</t>
  </si>
  <si>
    <t>submitted_via_web</t>
  </si>
  <si>
    <t>12.6378841 -7.8032396 262.5 6.72</t>
  </si>
  <si>
    <t>Sand mining pit</t>
  </si>
  <si>
    <t>12 ans (bac)</t>
  </si>
  <si>
    <t>30 years</t>
  </si>
  <si>
    <t>Sa famille, herited</t>
  </si>
  <si>
    <t>Good</t>
  </si>
  <si>
    <t>Fertilizer + chemicals expensive on market and difficult to get from state, insects in water destroy crops</t>
  </si>
  <si>
    <t>10</t>
  </si>
  <si>
    <t>Family business</t>
  </si>
  <si>
    <t>Not always profitable (depending on market)</t>
  </si>
  <si>
    <t>When there is market</t>
  </si>
  <si>
    <t>No fixed hours, even if you call him at night he will get up and work</t>
  </si>
  <si>
    <t>7</t>
  </si>
  <si>
    <t>10 (2 pirogues) do all (sometimes others unload)</t>
  </si>
  <si>
    <t>Near, same as no 1, in rainy season further upstream</t>
  </si>
  <si>
    <t>Used to be right here when he started</t>
  </si>
  <si>
    <t>10-15m</t>
  </si>
  <si>
    <t>3h all</t>
  </si>
  <si>
    <t xml:space="preserve">3 </t>
  </si>
  <si>
    <t>2 trucks per day</t>
  </si>
  <si>
    <t>1 truck in 2 days</t>
  </si>
  <si>
    <t>Decreased, because difficult to get sand</t>
  </si>
  <si>
    <t>Around 100 ppl working here</t>
  </si>
  <si>
    <t>Going down</t>
  </si>
  <si>
    <t>40 pirogues, depending on market, around 10 trucks</t>
  </si>
  <si>
    <t>Individuals directly or truck drivers</t>
  </si>
  <si>
    <t>Mostly Bamako but also surroundings</t>
  </si>
  <si>
    <t>Mairie, each year per group, he paid 10000 cfa</t>
  </si>
  <si>
    <t>7m3 75000 full now, rainy 90000 full</t>
  </si>
  <si>
    <t>Rised, in rainy season 5-6 years ago 50000</t>
  </si>
  <si>
    <t>Nothing, just start</t>
  </si>
  <si>
    <t>Per pirogue (middle sized) 15000 cfa for one round</t>
  </si>
  <si>
    <t>2500-5000 per truck</t>
  </si>
  <si>
    <t>Pirogue has to be emptied completely, no fights, from association</t>
  </si>
  <si>
    <t>If they are not informed</t>
  </si>
  <si>
    <t>Increased</t>
  </si>
  <si>
    <t>Deeper</t>
  </si>
  <si>
    <t>Roads deteriorated, especially in rainy season</t>
  </si>
  <si>
    <t>No (different boats)</t>
  </si>
  <si>
    <t>No, when fishing is down they come to mine</t>
  </si>
  <si>
    <t>Until sand is finished</t>
  </si>
  <si>
    <t>Agriculteur Comme ils veulent / Autre</t>
  </si>
  <si>
    <t>Only come here during election times</t>
  </si>
  <si>
    <t>3046d03d-0151-492a-beae-bea081e14018</t>
  </si>
  <si>
    <t>Quelle(s) culture(s) pratiquez-vous ?</t>
  </si>
  <si>
    <t>Quelle est la taille de votre champ?</t>
  </si>
  <si>
    <t xml:space="preserve">Irriguerez-vous le champ ? </t>
  </si>
  <si>
    <t>Irriguerez-vous le champ ? /Oui</t>
  </si>
  <si>
    <t>Irriguerez-vous le champ ? /Non</t>
  </si>
  <si>
    <t>Irriguerez-vous le champ ? /Précisez</t>
  </si>
  <si>
    <t>Comment irriguerez-vous votre champ?</t>
  </si>
  <si>
    <t>Gardez-vous ou vendez-vous la récolte ? (Ratio %)</t>
  </si>
  <si>
    <t>Gardez-vous ou vendez-vous la récolte ? (Ratio %)/Garder</t>
  </si>
  <si>
    <t>Gardez-vous ou vendez-vous la récolte ? (Ratio %)/Vendre</t>
  </si>
  <si>
    <t>Gardez-vous ou vendez-vous la récolte ? (Ratio %)/Les deux</t>
  </si>
  <si>
    <t>Gardez-vous ou vendez-vous la récolte ? (Ratio %)/Autre</t>
  </si>
  <si>
    <t>Où vendez-vous la recolte?</t>
  </si>
  <si>
    <t>À quel prix?</t>
  </si>
  <si>
    <t>Quels sont les rendements [unité] ?</t>
  </si>
  <si>
    <t>_parent_table_name</t>
  </si>
  <si>
    <t>_parent_index</t>
  </si>
  <si>
    <t>_submission__id</t>
  </si>
  <si>
    <t>_submission__uuid</t>
  </si>
  <si>
    <t>_submission__submission_time</t>
  </si>
  <si>
    <t>_submission__validation_status</t>
  </si>
  <si>
    <t>_submission__notes</t>
  </si>
  <si>
    <t>_submission__status</t>
  </si>
  <si>
    <t>_submission__submitted_by</t>
  </si>
  <si>
    <t>_submission__tags</t>
  </si>
  <si>
    <t>Rice</t>
  </si>
  <si>
    <t>0.5 hectare</t>
  </si>
  <si>
    <t>Canal, paid monthly 30000 cfa, reduced fertilizer price, for his field 3 sack 45000 total</t>
  </si>
  <si>
    <t>Garder</t>
  </si>
  <si>
    <t>35-40 sac á 100kg (with husk)</t>
  </si>
  <si>
    <t>3French_Mali Farmer+Fisher+SandMiner</t>
  </si>
  <si>
    <t>Rice + maize (wet season), rice + veg (beans, salad, onion etc) (dry season)</t>
  </si>
  <si>
    <t>3 hectares</t>
  </si>
  <si>
    <t>Canal, 75000 for the year all</t>
  </si>
  <si>
    <t>Here, ppl from Bamako come</t>
  </si>
  <si>
    <t xml:space="preserve">Bag of rice (5kg) 35000 </t>
  </si>
  <si>
    <t>80 bag à 5kg per hectare, but after machine 55 bags to sell, 2x per year</t>
  </si>
  <si>
    <t>1 Questionnaire ID &amp; Accord sur la protection des données</t>
  </si>
  <si>
    <t>3 Lieu (GPS)</t>
  </si>
  <si>
    <t>_3 Lieu (GPS)_latitude</t>
  </si>
  <si>
    <t>_3 Lieu (GPS)_longitude</t>
  </si>
  <si>
    <t>_3 Lieu (GPS)_altitude</t>
  </si>
  <si>
    <t>_3 Lieu (GPS)_precision</t>
  </si>
  <si>
    <t>4 Lieu (GPS) manuel</t>
  </si>
  <si>
    <t>5 Nom</t>
  </si>
  <si>
    <t>6 Numéro de téléphone</t>
  </si>
  <si>
    <t>8 Âge</t>
  </si>
  <si>
    <t>9 Années de scolarité / plus haut niveau d'éducation</t>
  </si>
  <si>
    <t>10 Taille du ménage (famille nuclaire)</t>
  </si>
  <si>
    <t>11 Êtes-vous un agriculteur ?</t>
  </si>
  <si>
    <t>12 Pourquoi non plus?</t>
  </si>
  <si>
    <t>13 Depuis combien d'années ?</t>
  </si>
  <si>
    <t>14 Combien de champs cultivez-vous ?</t>
  </si>
  <si>
    <t xml:space="preserve">23 La taille de votre champ a-t-elle changé au cours des 10 dernières années ? </t>
  </si>
  <si>
    <t>25 Qui est propriétaire des champs que vous cultivez ?</t>
  </si>
  <si>
    <t>26 Quelle est la sécurité de vos droits d'accès ?</t>
  </si>
  <si>
    <t>28 Quelles sont les difficultés de l'agriculture ?</t>
  </si>
  <si>
    <t>29 Êtes-vous pêcheur ?</t>
  </si>
  <si>
    <t>30 Pourquoi non plus?</t>
  </si>
  <si>
    <t>31 Depuis combien d'années ?</t>
  </si>
  <si>
    <t>32 Gardez-vous ou vendez-vous le poisson ?</t>
  </si>
  <si>
    <t>32 Gardez-vous ou vendez-vous le poisson ?/Garder</t>
  </si>
  <si>
    <t>32 Gardez-vous ou vendez-vous le poisson ?/Vendre</t>
  </si>
  <si>
    <t>32 Gardez-vous ou vendez-vous le poisson ?/Les deux</t>
  </si>
  <si>
    <t>32 Gardez-vous ou vendez-vous le poisson ?/Autre</t>
  </si>
  <si>
    <t>33 Où vendez-vous?</t>
  </si>
  <si>
    <t>34 Quelles espèces de poissons pêchez-vous ?</t>
  </si>
  <si>
    <t>36 L'espèce et/ou la quantité ont-elles changé au fil du temps ?</t>
  </si>
  <si>
    <t>37 Pourquoi ?</t>
  </si>
  <si>
    <t xml:space="preserve">39 Êtes-vous propriétaire ou locataire du bateau de pêche ? </t>
  </si>
  <si>
    <t xml:space="preserve">40 Combien payez-vous ? </t>
  </si>
  <si>
    <t>41 Le louez-vous à d'autres pêcheurs ou à des mineurs de sable ?</t>
  </si>
  <si>
    <t>42 À quel prix ?</t>
  </si>
  <si>
    <t>43 Engagez-vous de la main-d'œuvre pour la pêche ?</t>
  </si>
  <si>
    <t>44 Combien payez-vous ?</t>
  </si>
  <si>
    <t>45 Quelles sont les difficultés de la pêche ?</t>
  </si>
  <si>
    <t>46 Êtes-vous mineur de sable?</t>
  </si>
  <si>
    <t>47 Pourquoi non plus?</t>
  </si>
  <si>
    <t>48 Depuis combien d'années ?</t>
  </si>
  <si>
    <t>49 Avez-vous eu un autre emploi avant ? Si oui, lequel ?</t>
  </si>
  <si>
    <t>50 Pourquoi avez-vous décidé de travailler dans les mines de sable ?</t>
  </si>
  <si>
    <t>51 Quelle est votre tâche exacte ? (Patron, plonger, décharger la pirogue, charger le ben, conduire)</t>
  </si>
  <si>
    <t>51 Quelle est votre tâche exacte ? (Patron, plonger, décharger la pirogue, charger le ben, conduire)/Patron</t>
  </si>
  <si>
    <t>51 Quelle est votre tâche exacte ? (Patron, plonger, décharger la pirogue, charger le ben, conduire)/Plonger</t>
  </si>
  <si>
    <t>51 Quelle est votre tâche exacte ? (Patron, plonger, décharger la pirogue, charger le ben, conduire)/Operateur de pirogue</t>
  </si>
  <si>
    <t>51 Quelle est votre tâche exacte ? (Patron, plonger, décharger la pirogue, charger le ben, conduire)/Conduire le ben</t>
  </si>
  <si>
    <t>52 Autre</t>
  </si>
  <si>
    <t>53 Quels sont les aspects négatifs de votre travail ?</t>
  </si>
  <si>
    <t>54 Quels sont les aspects positifs de votre travail ?</t>
  </si>
  <si>
    <t>55 Considérez-vous votre travail comme dangereux ? Expliquez.</t>
  </si>
  <si>
    <t>56 Quand commencez-vous et terminez-vous votre travail ?</t>
  </si>
  <si>
    <t>57 Combien de jours par semaine travaillez-vous ?</t>
  </si>
  <si>
    <t>59 Lieu de l'extraction</t>
  </si>
  <si>
    <t>60 Comment a le lieu changé au fil du temps?</t>
  </si>
  <si>
    <t>61 Profondeur de l’extraction (m)</t>
  </si>
  <si>
    <t>62 Ca dûre combien de temps pour aller-retour (aller, charger, retourner, décharger)?</t>
  </si>
  <si>
    <t>63 Quel type de sable exploitez-vous?</t>
  </si>
  <si>
    <t>63 Quel type de sable exploitez-vous?/Petit</t>
  </si>
  <si>
    <t>63 Quel type de sable exploitez-vous?/Moyen</t>
  </si>
  <si>
    <t>63 Quel type de sable exploitez-vous?/Grand</t>
  </si>
  <si>
    <t>63 Quel type de sable exploitez-vous?/Autre / Explication</t>
  </si>
  <si>
    <t>64 Expliquez "Autre"</t>
  </si>
  <si>
    <t>65 Prenez-vous aussi du gravier?</t>
  </si>
  <si>
    <t>66 Expliquez</t>
  </si>
  <si>
    <t>68 Expliquez</t>
  </si>
  <si>
    <t>69 Combien de pirogues faut-il pour charger un ben?</t>
  </si>
  <si>
    <t>72 Comment c’est évolué avec le temps (aujourd’hui, il y a 5 ans, il y a 10 ans) ?</t>
  </si>
  <si>
    <t xml:space="preserve">73 Combien de mineurs de sable travaillent ici ? </t>
  </si>
  <si>
    <t>74 Comment c’est évolué avec le temps ?</t>
  </si>
  <si>
    <t>76 Qui achète le sable ?</t>
  </si>
  <si>
    <t>77 Quelle est la destination du sable (région / quartier) ?</t>
  </si>
  <si>
    <t>78 Est-ce qu'il faut payer quelque chose à l'origin du sable pour la communauté?</t>
  </si>
  <si>
    <t xml:space="preserve">80 Quel est le prix de vente du sable (par tailleur) ? </t>
  </si>
  <si>
    <t>81 Comment c’est évolué avec le temps (aujourd’hui, il y a 5 ans, il y a 10 ans) ?</t>
  </si>
  <si>
    <t>82 Quels sont les coûts initiaux pour commencer l'exploitation du sable ?</t>
  </si>
  <si>
    <t xml:space="preserve">83 Quels sont vos coûts récurrents ? </t>
  </si>
  <si>
    <t>84 Combien gagnez-vous à la fin de la journée (profit / salaire (par unité et total)) ?</t>
  </si>
  <si>
    <t>85 Faites-vous partie d'une association ?</t>
  </si>
  <si>
    <t>86 Expliquez</t>
  </si>
  <si>
    <t>87 Comment affecte ça vos activités ?</t>
  </si>
  <si>
    <t>88 Quelles règles régissent les activités d'extraction de sable dans cette communauté (institution ou règles communales) ?</t>
  </si>
  <si>
    <t>89 Avez-vous besoin d'un permis d'extraction de sable ? Expliquez</t>
  </si>
  <si>
    <t>90 Est-ce qu'il y a une extraction de sable illégale ? Expliquez</t>
  </si>
  <si>
    <t>95 L'extraction de sable a-t-elle provoqué l'érosion des terres dans la rivière ?</t>
  </si>
  <si>
    <t>96 L'extraction de sable a-t-elle une influence sur les arbres et les plantes ?</t>
  </si>
  <si>
    <t>97 L'extraction de sable a-t-elle une influence sur les animaux sauvages terrestres ou les oiseaux ?</t>
  </si>
  <si>
    <t>98 L'extraction de sable cause-t-elle des problèmes de la pollution?</t>
  </si>
  <si>
    <t>98 L'extraction de sable cause-t-elle des problèmes de la pollution?/Bruit</t>
  </si>
  <si>
    <t>98 L'extraction de sable cause-t-elle des problèmes de la pollution?/Poussière</t>
  </si>
  <si>
    <t>98 L'extraction de sable cause-t-elle des problèmes de la pollution?/Eau potable</t>
  </si>
  <si>
    <t>98 L'extraction de sable cause-t-elle des problèmes de la pollution?/Aucune de ces réponses</t>
  </si>
  <si>
    <t>100 L'extraction de sable a-t-elle une influence sur l'infrastructure de la communauté (pirogues, routes, ponts) ? Expliquez</t>
  </si>
  <si>
    <t>101 L'extraction de sable a-t-elle une influence sur la santé ou du bien-être des membres de la communauté ? Expliquez</t>
  </si>
  <si>
    <t>103 Pensez-vous que l'extraction de sable influence les activités agricoles ?</t>
  </si>
  <si>
    <t>104 Expliquez</t>
  </si>
  <si>
    <t>105 Influence t-elle la taille / disponibilité des terres agricoles ?</t>
  </si>
  <si>
    <t>106 Influence t-elle le rendement (quantité de produits) ?</t>
  </si>
  <si>
    <t>107 Influence t-elle la qualité des produits ?</t>
  </si>
  <si>
    <t>108 Influence t-elle la disponibilité de la main-d'œuvre ?</t>
  </si>
  <si>
    <t>109 Pensez-vous que l'extraction de sable influence les activités de pêche ?</t>
  </si>
  <si>
    <t>116 Pensez-vous que les activités d'extraction de sable vont se poursuivre dans votre communauté ?</t>
  </si>
  <si>
    <t>117 Voulez-vous que vos enfants deviennent agriculteurs/pêcheurs/mineur de sable ?</t>
  </si>
  <si>
    <t>117 Voulez-vous que vos enfants deviennent agriculteurs/pêcheurs/mineur de sable ?/Agriculteur</t>
  </si>
  <si>
    <t>117 Voulez-vous que vos enfants deviennent agriculteurs/pêcheurs/mineur de sable ?/Pêcheur</t>
  </si>
  <si>
    <t>117 Voulez-vous que vos enfants deviennent agriculteurs/pêcheurs/mineur de sable ?/Mineur de sable</t>
  </si>
  <si>
    <t>117 Voulez-vous que vos enfants deviennent agriculteurs/pêcheurs/mineur de sable ?/Non</t>
  </si>
  <si>
    <t>117 Voulez-vous que vos enfants deviennent agriculteurs/pêcheurs/mineur de sable ?/Comme ils veulent / Autre</t>
  </si>
  <si>
    <t>118 Comment la politique pourrait-elle soutenir les agriculteurs/pêcheurs/mineurs de sable ?</t>
  </si>
  <si>
    <t>121 Dernière question: Est-ce qu'il y a une autre chose à ajouter?</t>
  </si>
  <si>
    <t>12.6378472 -7.8034506 337.88720703125 5.002</t>
  </si>
  <si>
    <t>Coran school 8years</t>
  </si>
  <si>
    <t>Since he is 8</t>
  </si>
  <si>
    <t>Bamako</t>
  </si>
  <si>
    <t xml:space="preserve">Nana salen korokoto taibe bama woloudjegue monogo tigi </t>
  </si>
  <si>
    <t>80kg per day, changes</t>
  </si>
  <si>
    <t>Went down because too many people do it and they don't respect the rules, they use nets which also catch little fish.</t>
  </si>
  <si>
    <t>5000 cfa per month to other fishers (small pirogue), sand miners: 3 days (6 trips) working for him (he pays the fuel), 4th day for themselves</t>
  </si>
  <si>
    <t>2 ppl in the morning, paid per year 200000cfa</t>
  </si>
  <si>
    <t>Doesn't have fridge, so has to sell rapidly, often to a low price. Some days low kg.</t>
  </si>
  <si>
    <t>15 years</t>
  </si>
  <si>
    <t>Only fishing</t>
  </si>
  <si>
    <t>2002 cup dafrique needed sand to build stadions, made lots of money with it, continued</t>
  </si>
  <si>
    <t>Patron Plonger</t>
  </si>
  <si>
    <t>Market, because many people are into it now. Rich people deposit sand in Bamako, waiting for a higher price. Physical work.</t>
  </si>
  <si>
    <t>If they had a machine to extract</t>
  </si>
  <si>
    <t>Very dangerous, but no choice</t>
  </si>
  <si>
    <t>5am to 6pm</t>
  </si>
  <si>
    <t>No Friday</t>
  </si>
  <si>
    <t>4 people (3 dive, 1 directs, all unload)</t>
  </si>
  <si>
    <t>Here during dry season, further up during wet season</t>
  </si>
  <si>
    <t>Used to be right here, moves</t>
  </si>
  <si>
    <t>20</t>
  </si>
  <si>
    <t>2h for all</t>
  </si>
  <si>
    <t>Petit Moyen Grand</t>
  </si>
  <si>
    <t>6 trips (little pirogue)</t>
  </si>
  <si>
    <t>2 pirogue trips per day</t>
  </si>
  <si>
    <t>1 pirogue per day</t>
  </si>
  <si>
    <t>Went down, because work is getting more difficult. Used to be 3-4 pirogue trips / day when sand was right here</t>
  </si>
  <si>
    <t>60</t>
  </si>
  <si>
    <t>Went down, because work too difficult now</t>
  </si>
  <si>
    <t>7-8 now, rainy season 2-3</t>
  </si>
  <si>
    <t>Individuals from Bamako, ppl here to set borders of field and aquaculture</t>
  </si>
  <si>
    <t>Bamako mostly</t>
  </si>
  <si>
    <t>2500 to 5000 for every group yearly to mairie, 2500 to chef de village for every place (around 30 here)</t>
  </si>
  <si>
    <t>50-55000 full right now + transport (15000 if Baguineda)</t>
  </si>
  <si>
    <t>Rising, 35000 in 2000</t>
  </si>
  <si>
    <t>See chef de village and ask for permission, pay at the end of the year</t>
  </si>
  <si>
    <t>8000 for 1 trip, divided by the 4</t>
  </si>
  <si>
    <t>4000 in salary for 2 trips, sale of sand: per truck 7500cfa</t>
  </si>
  <si>
    <t>Explication</t>
  </si>
  <si>
    <t>No necessary, because rice cultivation area so govmnt in support of them</t>
  </si>
  <si>
    <t>Fights (buy sheep), if someone owes money let chef know, otherwise sanctioned</t>
  </si>
  <si>
    <t>Yes, mining without letting chef and others know</t>
  </si>
  <si>
    <t>Yes, increased</t>
  </si>
  <si>
    <t>Bruit Poussière Autre</t>
  </si>
  <si>
    <t>People complained about it, now all into it</t>
  </si>
  <si>
    <t>No, because if it rains they close the road</t>
  </si>
  <si>
    <t xml:space="preserve">Ppl return to field after 7am </t>
  </si>
  <si>
    <t>No (people prefer agric, cause this is hard work)</t>
  </si>
  <si>
    <t>No, different pirogues</t>
  </si>
  <si>
    <t>If it gets pushed further, some will stop</t>
  </si>
  <si>
    <t>Agriculteur Pêcheur</t>
  </si>
  <si>
    <t>Machine to extract. Transport in big quantities to Bamako</t>
  </si>
  <si>
    <t>Money needed for agric. If something found to extract sand and give him money, he will go more into agric.</t>
  </si>
  <si>
    <t>12.6378323 -7.8034176 335.2264404296875 4.424</t>
  </si>
  <si>
    <t>6 years</t>
  </si>
  <si>
    <t>12 years</t>
  </si>
  <si>
    <t>Here or surrounding</t>
  </si>
  <si>
    <t>All (see 3)</t>
  </si>
  <si>
    <t>4-10kg (if little, consumed at home)</t>
  </si>
  <si>
    <t>Reduced, because everyone does it now</t>
  </si>
  <si>
    <t>Locataire</t>
  </si>
  <si>
    <t>Per month 4000</t>
  </si>
  <si>
    <t>Plastic pollution vertreibt Fische. Animal in water cuts off hook. Market</t>
  </si>
  <si>
    <t>3 years</t>
  </si>
  <si>
    <t>Yes, used to drive trucks</t>
  </si>
  <si>
    <t>Money is quick, family also did it</t>
  </si>
  <si>
    <t>Plonger</t>
  </si>
  <si>
    <t>Bucket hurts hands</t>
  </si>
  <si>
    <t>If there was a machine</t>
  </si>
  <si>
    <t>5am to 17h</t>
  </si>
  <si>
    <t>Friday off</t>
  </si>
  <si>
    <t>4 + woman (puts rocks aside)</t>
  </si>
  <si>
    <t>Downstream (used to be upstream), rainy season one point fixed (bc water strong) upstream</t>
  </si>
  <si>
    <t>(he started only 2 years ago)</t>
  </si>
  <si>
    <t>12-20m</t>
  </si>
  <si>
    <t>1h for all</t>
  </si>
  <si>
    <t>6</t>
  </si>
  <si>
    <t>5 pirogue loads per day</t>
  </si>
  <si>
    <t>1-2 trips</t>
  </si>
  <si>
    <t>(only started 2 years ago), not easy to start (3 trips per day)</t>
  </si>
  <si>
    <t>200 ppl</t>
  </si>
  <si>
    <t>(only started two years ago)</t>
  </si>
  <si>
    <t>5 trucks come here several times, some external ones on top</t>
  </si>
  <si>
    <t>Marie, chef de village, each yearly 2000, but changes</t>
  </si>
  <si>
    <t>To patron, 1 trip de pirogue 8500 minus 1500 for unloaders</t>
  </si>
  <si>
    <t>5x 7000 div by 4, (woman: 10000 /semaine)</t>
  </si>
  <si>
    <t>Sacrifices to protect</t>
  </si>
  <si>
    <t>No fights</t>
  </si>
  <si>
    <t>Down</t>
  </si>
  <si>
    <t>Went down</t>
  </si>
  <si>
    <t>Aucune de ces réponses Autre</t>
  </si>
  <si>
    <t>People used to complain, not anymore. Close road in rainy season. Drink water from river in dry season.</t>
  </si>
  <si>
    <t>Little rocks in ear cause pain</t>
  </si>
  <si>
    <t>Pos: People work here now to get money to buy fertilizer</t>
  </si>
  <si>
    <t>People work here to get money to buy nets etc</t>
  </si>
  <si>
    <t>No, electric fish hides in holes</t>
  </si>
  <si>
    <t>No, different pirogue</t>
  </si>
  <si>
    <t>Pêcheur</t>
  </si>
  <si>
    <t>Reduce price of cement and iron, so people buy more</t>
  </si>
  <si>
    <t>12.6378557 -7.80338 350.6241455078125 3.9</t>
  </si>
  <si>
    <t>Sw site</t>
  </si>
  <si>
    <t>Coran school 15</t>
  </si>
  <si>
    <t>Whole life</t>
  </si>
  <si>
    <t>Reduced because of not enough money</t>
  </si>
  <si>
    <t>Some for him, some for wife, some for family</t>
  </si>
  <si>
    <t>Garantueed</t>
  </si>
  <si>
    <t>Insects destroy harvest. Materials to protect</t>
  </si>
  <si>
    <t>Autre Poussière</t>
  </si>
  <si>
    <t>Dust on plants near road, but can easily be cleaned</t>
  </si>
  <si>
    <t>Roads are better, because they collect money to keep it up for trucks</t>
  </si>
  <si>
    <t>People have more money to buy veg from him</t>
  </si>
  <si>
    <t>Everyone does the job they want</t>
  </si>
  <si>
    <t>Depends on if people want</t>
  </si>
  <si>
    <t>Comme ils veulent / Autre</t>
  </si>
  <si>
    <t>Machine (quicker), ideas or techniques to improve cultivation</t>
  </si>
  <si>
    <t>04ed4995-0263-4269-8d3b-0adb8af8cb4a</t>
  </si>
  <si>
    <t>12.6378154 -7.8033594 354.14453125 4.288</t>
  </si>
  <si>
    <t>50 years</t>
  </si>
  <si>
    <t>People from Bamako come here to buy it</t>
  </si>
  <si>
    <t>All</t>
  </si>
  <si>
    <t>Day 5-6 kg</t>
  </si>
  <si>
    <t>Not much fish, but there is a dam -&gt; less water, less fish</t>
  </si>
  <si>
    <t>Poussière</t>
  </si>
  <si>
    <t>Road often broken and dusty, but they get together to fix it</t>
  </si>
  <si>
    <t>Gives extra work when no work on field</t>
  </si>
  <si>
    <t>Pos, now they can fish close to shore, bog fish hide in holes -&gt; they can catch them</t>
  </si>
  <si>
    <t>His 2 sons work in sw, but up to everyone to decide what they want to do. Water and fish are low</t>
  </si>
  <si>
    <t>Fishing: need materials, reduce price. Rules need to be enforced (nets, periods of fishing)</t>
  </si>
  <si>
    <t>New techniques welcome</t>
  </si>
  <si>
    <t>Maize</t>
  </si>
  <si>
    <t>In total 4 fields 60, 8 hecatres</t>
  </si>
  <si>
    <t>5kg sack: 17500-20000-22000</t>
  </si>
  <si>
    <t>This year 85 sack to sell</t>
  </si>
  <si>
    <t>3French_Mali Farmer+Fisher+SandMiner_21.02</t>
  </si>
  <si>
    <t>2 hectares</t>
  </si>
  <si>
    <t>120-130 5kg sac</t>
  </si>
  <si>
    <t>Cotton</t>
  </si>
  <si>
    <t>15 hectares</t>
  </si>
  <si>
    <t>Vendre</t>
  </si>
  <si>
    <t>Bamako cmdt (buys all cotton)</t>
  </si>
  <si>
    <t>265cfs le kilo</t>
  </si>
  <si>
    <t>14t</t>
  </si>
  <si>
    <t>Sorghum</t>
  </si>
  <si>
    <t>1.5 hec</t>
  </si>
  <si>
    <t>Little house</t>
  </si>
  <si>
    <t>Jardins: eggplant, patates, salad</t>
  </si>
  <si>
    <t>0.5 hectares</t>
  </si>
  <si>
    <t>Own well</t>
  </si>
  <si>
    <t>35 Quelle quantité pêchez-vous (saison sèche et saison des pluies) ?</t>
  </si>
  <si>
    <t>38 Quels est le prix par kg ?</t>
  </si>
  <si>
    <t>75 A votre avis, combien de ben par jour sont exploités sur ce site (pendant la saison sèche et la saison de pluies) ?</t>
  </si>
  <si>
    <t>91 Avez-vous un autre boulot?</t>
  </si>
  <si>
    <t>Lequel?</t>
  </si>
  <si>
    <t>Est-ce qu'il y a une influence de l'extraction de sable à votre boulot?</t>
  </si>
  <si>
    <t>92 À cause de l'extraction du sable, a la rivière changé</t>
  </si>
  <si>
    <t>92 À cause de l'extraction du sable, a la rivière changé/La qualité de l'eau</t>
  </si>
  <si>
    <t>92 À cause de l'extraction du sable, a la rivière changé/La quantité (le niveau) de l'eau</t>
  </si>
  <si>
    <t>92 À cause de l'extraction du sable, a la rivière changé/La force de l'eau</t>
  </si>
  <si>
    <t>92 À cause de l'extraction du sable, a la rivière changé/Explication / Autre</t>
  </si>
  <si>
    <t>98 L'extraction de sable cause-t-elle des problèmes de la pollution?/Explication / Autre</t>
  </si>
  <si>
    <t>99 Explication / Autre</t>
  </si>
  <si>
    <t>105 L'extraction du sable influence-t-elle</t>
  </si>
  <si>
    <t>105 L'extraction du sable influence-t-elle/Explication / Autre</t>
  </si>
  <si>
    <t>110 Expliquez</t>
  </si>
  <si>
    <t>111 L'extraction de sable influence-t-elle</t>
  </si>
  <si>
    <t>111 L'extraction de sable influence-t-elle/La quantité des poissons</t>
  </si>
  <si>
    <t>111 L'extraction de sable influence-t-elle/Le type des poissons</t>
  </si>
  <si>
    <t>111 L'extraction de sable influence-t-elle/Les autres espèces</t>
  </si>
  <si>
    <t>111 L'extraction de sable influence-t-elle/La disponibilité des pirogues</t>
  </si>
  <si>
    <t>111 L'extraction de sable influence-t-elle/La disponibilité de la main-d'œuvre</t>
  </si>
  <si>
    <t>111 L'extraction de sable influence-t-elle/Explication / Autre</t>
  </si>
  <si>
    <t>Explication / Autre</t>
  </si>
  <si>
    <t>12.6377232 -7.8065148 304.6 4.3</t>
  </si>
  <si>
    <t>Epinard field</t>
  </si>
  <si>
    <t>Féminin</t>
  </si>
  <si>
    <t>4 years</t>
  </si>
  <si>
    <t>5</t>
  </si>
  <si>
    <t>Increases</t>
  </si>
  <si>
    <t>Belongs to dad and to so from Bamako</t>
  </si>
  <si>
    <t>Dad secure. Other one not at all</t>
  </si>
  <si>
    <t>Many. Body pain</t>
  </si>
  <si>
    <t>Je l'étais</t>
  </si>
  <si>
    <t>Used to collect sand from next to pirogues and sell, but market down, stopped 5 years ago. Used to get 500-1000 cfa per day</t>
  </si>
  <si>
    <t>Sold medicine etc on site, but stopped 5 years ago cause market down, less ppl coming here</t>
  </si>
  <si>
    <t>Explication / Autre La quantité (le niveau) de l'eau</t>
  </si>
  <si>
    <t xml:space="preserve">2 years ago water came up to village. Has nothing to do with sw, but opened dam
Deeper. </t>
  </si>
  <si>
    <t>No. (Even good because river deeper)</t>
  </si>
  <si>
    <t>Road, but sand miners collect money to fix it every year, even better than before</t>
  </si>
  <si>
    <t xml:space="preserve">No. </t>
  </si>
  <si>
    <t>On Fridays everyone comes to help on field.</t>
  </si>
  <si>
    <t>They do both</t>
  </si>
  <si>
    <t>Used to be big, she already stopped, with increasing difficulties more and more will stop</t>
  </si>
  <si>
    <t>Guaranteed land for farming (because land gives you back) + materials to work on it, reduce price for fertilizer (state slowly giving out all land to rich ppl)</t>
  </si>
  <si>
    <t>4f035ead-07b1-408f-9ec2-a6a43b01baf4</t>
  </si>
  <si>
    <t>12.6358423 -7.8004034 318.8 4.54</t>
  </si>
  <si>
    <t>4</t>
  </si>
  <si>
    <t>Factory nearby bought all land</t>
  </si>
  <si>
    <t>None, can be sucked any time. If she had secure land she would only do agric (no sw, bc hard)</t>
  </si>
  <si>
    <t>Land security. No water from canal sometimes in dry season</t>
  </si>
  <si>
    <t>Market down, worked 15 years collecting sand around boats, stopped 4 years ago</t>
  </si>
  <si>
    <t>Selling bui drink</t>
  </si>
  <si>
    <t>At pit</t>
  </si>
  <si>
    <t>La force de l'eau Explication / Autre La quantité (le niveau) de l'eau</t>
  </si>
  <si>
    <t>Increased speed and depth</t>
  </si>
  <si>
    <t>Yes, improving road + trucks take them or their produce along to market in Baguineda or to Bamako for free. Other added: Also kids were taken to school by trucks. Now it's down so not possible anymore.</t>
  </si>
  <si>
    <t>No, because no chemicals used no negative effect on health (unlike gold) (other added that work is very hard, she is sick since)</t>
  </si>
  <si>
    <t>Yes. Guaranteed. Agric not guaranteed.</t>
  </si>
  <si>
    <t>Water pump. Sand deposit and sell later</t>
  </si>
  <si>
    <t>She doesn't want her kids to be like her, school</t>
  </si>
  <si>
    <t>17dd35c3-395f-4f32-a8f3-3221a63712dc</t>
  </si>
  <si>
    <t>12.6378088 -7.803384 330.9 4.94</t>
  </si>
  <si>
    <t>14</t>
  </si>
  <si>
    <t>His</t>
  </si>
  <si>
    <t>Issue. Everything is being sold</t>
  </si>
  <si>
    <t>Fertilizer price fixed by state, rice sickness</t>
  </si>
  <si>
    <t>2001</t>
  </si>
  <si>
    <t>School</t>
  </si>
  <si>
    <t>He needed money for schooling</t>
  </si>
  <si>
    <t>Wet season: getting sand, road conditions</t>
  </si>
  <si>
    <t>Dry season good</t>
  </si>
  <si>
    <t>8am to 7pm</t>
  </si>
  <si>
    <t>7 pirogues, each 6 ppl</t>
  </si>
  <si>
    <t>Up</t>
  </si>
  <si>
    <t>Used to be right here</t>
  </si>
  <si>
    <t>Max 15m, rainy season more than 20</t>
  </si>
  <si>
    <t>2h</t>
  </si>
  <si>
    <t>Normally, 7 bens (each pirogue 3 trips, now 2 bc market low)</t>
  </si>
  <si>
    <t>2,5 pirogues for 1 truck, they do 2 pirogue trips</t>
  </si>
  <si>
    <t>More than 100</t>
  </si>
  <si>
    <t>3 trucks which do 7 trips a day. Plus some external ones, sum 25. Increases in rainy season bc price increase in town so people like coming here</t>
  </si>
  <si>
    <t>Individuals who build</t>
  </si>
  <si>
    <t>Large grains Bamako, small here</t>
  </si>
  <si>
    <t>7m2 65000 -70000</t>
  </si>
  <si>
    <t>Nothing, just approach association</t>
  </si>
  <si>
    <t>15000 for each trip all together, transport if around: 15000</t>
  </si>
  <si>
    <t xml:space="preserve">5000 (if sold for 65000) -10000 </t>
  </si>
  <si>
    <t>They created association, payment to mairie collected</t>
  </si>
  <si>
    <t>No fights. If sand given to another patron, konfisziert without payment. (Sand absichlich zuruck halten nicht erlaubt?)</t>
  </si>
  <si>
    <t>Spot for boat and sand needed</t>
  </si>
  <si>
    <t>La quantité (le niveau) de l'eau</t>
  </si>
  <si>
    <t>Road repaired by them</t>
  </si>
  <si>
    <t>No, tiring work but not negative</t>
  </si>
  <si>
    <t>If family needs help in the field he will find someone (has money)</t>
  </si>
  <si>
    <t>Not same period, some people don't want to do sw cause hard work, everyone can do what they want</t>
  </si>
  <si>
    <t>Everyone does the work they want</t>
  </si>
  <si>
    <t>Sand will finish soon</t>
  </si>
  <si>
    <t>Non Comme ils veulent / Autre</t>
  </si>
  <si>
    <t>Machine to extract, better than diving and risking your life</t>
  </si>
  <si>
    <t>9ce6e487-f69d-435f-965a-cc7810d95719</t>
  </si>
  <si>
    <t>12.637585 -7.8031885 283.4 96.0</t>
  </si>
  <si>
    <t>Family members were into it</t>
  </si>
  <si>
    <t>Market now</t>
  </si>
  <si>
    <t>If good market</t>
  </si>
  <si>
    <t>8am-18</t>
  </si>
  <si>
    <t>2 ppl to load, little pirogue</t>
  </si>
  <si>
    <t>Up the river</t>
  </si>
  <si>
    <t>For her always there, but those who are in the bus longer here</t>
  </si>
  <si>
    <t>Deep (can't quantify)</t>
  </si>
  <si>
    <t>3 trips per day (morning to midday)</t>
  </si>
  <si>
    <t>3 pirogues, every second day a truck</t>
  </si>
  <si>
    <t>Up to one week to fill a truck</t>
  </si>
  <si>
    <t>Used to be easier, sand deeper</t>
  </si>
  <si>
    <t>Can't quantify</t>
  </si>
  <si>
    <t>Individuals</t>
  </si>
  <si>
    <t>Here or Bamako</t>
  </si>
  <si>
    <t>No fixed price, now 45000-5000 (without transport, sold to truck driver)</t>
  </si>
  <si>
    <t>Changed because more diffult, increased</t>
  </si>
  <si>
    <t>Nothing, in the beginning pirogue hired</t>
  </si>
  <si>
    <t>8000 for loaders per trip, from this they pay unloaders</t>
  </si>
  <si>
    <t>2500 cfa</t>
  </si>
  <si>
    <t>In the beginning ask Adama, no fights or other troubles</t>
  </si>
  <si>
    <t>Skipped</t>
  </si>
  <si>
    <t>Even if it has, it brings money to community so they won't complain</t>
  </si>
  <si>
    <t>Je ne sais pas.</t>
  </si>
  <si>
    <t>Je ne sais pas</t>
  </si>
  <si>
    <t>Give materials and money for easy extraction</t>
  </si>
  <si>
    <t>12.637874 -7.8020814 283.4 4.55</t>
  </si>
  <si>
    <t>13</t>
  </si>
  <si>
    <t>Increased abit good harvest increased bad harvest less</t>
  </si>
  <si>
    <t>Him</t>
  </si>
  <si>
    <t>Fertilizer price very high, tripled in the last year</t>
  </si>
  <si>
    <t>2000</t>
  </si>
  <si>
    <t>Since 1990 pirogue building, still doing it</t>
  </si>
  <si>
    <t>Saw how sw worked</t>
  </si>
  <si>
    <t>Autre Patron</t>
  </si>
  <si>
    <t>Hires pirogues to sand miners, has at least 20 pirogues, price for small: 600000, big 1,2Mio</t>
  </si>
  <si>
    <t>Diving</t>
  </si>
  <si>
    <t>Everything else good</t>
  </si>
  <si>
    <t>8am to 20am, exploiters 5am to 14</t>
  </si>
  <si>
    <t>Exploiters Friday off. Him Monday to Saturday</t>
  </si>
  <si>
    <t>4 ppl (2 dive. 2 unload) for small pirogue, if big: i</t>
  </si>
  <si>
    <t>Upstream</t>
  </si>
  <si>
    <t>Everything here finished</t>
  </si>
  <si>
    <t>14-16m</t>
  </si>
  <si>
    <t>3 trips per day</t>
  </si>
  <si>
    <t>Big: 2, little: 6</t>
  </si>
  <si>
    <t>10 trucks if good market</t>
  </si>
  <si>
    <t>5 trucks per day</t>
  </si>
  <si>
    <t>Doesn't know, maybe 400-500 ppl</t>
  </si>
  <si>
    <t>Some ppl are here all year, some only in dry season</t>
  </si>
  <si>
    <t>12-13 in total, less in rainy season</t>
  </si>
  <si>
    <t>Individuals, companies</t>
  </si>
  <si>
    <t>Baguineda, BamKo</t>
  </si>
  <si>
    <t>Tax per year</t>
  </si>
  <si>
    <t>Rainy season:all plus 10000 now: 7m2 baguineda 75000 with transport, Bamako 100000</t>
  </si>
  <si>
    <t>10000 per little pirogue (including unload)</t>
  </si>
  <si>
    <t>Price Abstimmung</t>
  </si>
  <si>
    <t>Yes he has one. Zum Projekte an Land zirhen</t>
  </si>
  <si>
    <t>Force increased, deeper</t>
  </si>
  <si>
    <t>Yes. Wild animals living on river islands</t>
  </si>
  <si>
    <t>Sand extracted to build their houses, rainy season road problem</t>
  </si>
  <si>
    <t>Other lieu, everyone can do what they want</t>
  </si>
  <si>
    <t>Other people</t>
  </si>
  <si>
    <t>Place where fishers find fish might be extracted</t>
  </si>
  <si>
    <t>Yes, until finished</t>
  </si>
  <si>
    <t>Agric: fertilizer, materials, machine, sw: moteurs, pirogues, underwater clothing, gps to know where big rocks</t>
  </si>
  <si>
    <t>524210fe-c2ce-46a4-909d-1facb5523983</t>
  </si>
  <si>
    <t>12.6378238 -7.8032967 321.8 4.84</t>
  </si>
  <si>
    <t xml:space="preserve">0, coran school </t>
  </si>
  <si>
    <t>Here or other side of river</t>
  </si>
  <si>
    <t>Carpe, bama</t>
  </si>
  <si>
    <t>See next</t>
  </si>
  <si>
    <t>2000 low, 15-20000 high, carpe: kg 2000, bama 1750 kg</t>
  </si>
  <si>
    <t>Reduced every year, doesn't know why, some fishers stopped</t>
  </si>
  <si>
    <t>5000 cfa per month</t>
  </si>
  <si>
    <t>Difficult to find Köder</t>
  </si>
  <si>
    <t>Trucks belong to ppl in village, without them no money</t>
  </si>
  <si>
    <t>He doesn't know</t>
  </si>
  <si>
    <t>Modern materials</t>
  </si>
  <si>
    <t>Bring him European technique</t>
  </si>
  <si>
    <t>start_2</t>
  </si>
  <si>
    <t>15 Quelle(s) culture(s) pratiquez-vous ?</t>
  </si>
  <si>
    <t>16 Quelle est la taille de votre champ?</t>
  </si>
  <si>
    <t xml:space="preserve">17 Irriguerez-vous le champ ? </t>
  </si>
  <si>
    <t>17 Irriguerez-vous le champ ? /Oui</t>
  </si>
  <si>
    <t>17 Irriguerez-vous le champ ? /Non</t>
  </si>
  <si>
    <t>17 Irriguerez-vous le champ ? /Précisez</t>
  </si>
  <si>
    <t>18 Comment irriguerez-vous votre champ?</t>
  </si>
  <si>
    <t>19 Gardez-vous ou vendez-vous la récolte ?</t>
  </si>
  <si>
    <t>19 Gardez-vous ou vendez-vous la récolte ?/Garder</t>
  </si>
  <si>
    <t>19 Gardez-vous ou vendez-vous la récolte ?/Vendre</t>
  </si>
  <si>
    <t>19 Gardez-vous ou vendez-vous la récolte ?/Les deux</t>
  </si>
  <si>
    <t>19 Gardez-vous ou vendez-vous la récolte ?/Autre</t>
  </si>
  <si>
    <t>20 Où vendez-vous la recolte?</t>
  </si>
  <si>
    <t>21 À quel prix (--&gt; revenues)?</t>
  </si>
  <si>
    <t>22 Quels sont les rendements [unité] ?</t>
  </si>
  <si>
    <t>Epinard</t>
  </si>
  <si>
    <t>20m2</t>
  </si>
  <si>
    <t xml:space="preserve">Pump </t>
  </si>
  <si>
    <t>1 sac 5kg 5000cfa</t>
  </si>
  <si>
    <t>4-6 every month</t>
  </si>
  <si>
    <t>3French_Mali Farmer+Fisher+SandMiner_22.02</t>
  </si>
  <si>
    <t>Lettuce, mente</t>
  </si>
  <si>
    <t>Pump</t>
  </si>
  <si>
    <t>Lettuce 3-4 pieces 500 cfa, mente 500cfa per little field (around 15 plants)</t>
  </si>
  <si>
    <t>Lettuce per month 20, mente 20 plants</t>
  </si>
  <si>
    <t>Epinard, patates, onion, tomatoes</t>
  </si>
  <si>
    <t>&gt;0,5 hec</t>
  </si>
  <si>
    <t>Pump from small canal</t>
  </si>
  <si>
    <t>Bamako comes here</t>
  </si>
  <si>
    <t>Epinard 5kg bag 3500-5000cfa, onion kg 1050-2500, tomatoes 1 Holzeinheit12500cfa  x3</t>
  </si>
  <si>
    <t>Epinard 17 bags, onion 20 bags of 5kg bag (70kg onion), 10 Einheiten</t>
  </si>
  <si>
    <t>Rice in wet season. Onion in dry season</t>
  </si>
  <si>
    <t>0.25</t>
  </si>
  <si>
    <t>Canal</t>
  </si>
  <si>
    <t>20-30 sac á 5kg rice, 30 sac à 5kg</t>
  </si>
  <si>
    <t>0,5hec</t>
  </si>
  <si>
    <t>30 sac à 5kg</t>
  </si>
  <si>
    <t>Onion, rice, maize</t>
  </si>
  <si>
    <t>0,5 h rice, 2,5 maize, onion 0,25h</t>
  </si>
  <si>
    <t>Précisez</t>
  </si>
  <si>
    <t>Mz rain, rest yes</t>
  </si>
  <si>
    <t>Riz 40-45 sac á 5kg with husk, 70 sack, 30-40 sack</t>
  </si>
  <si>
    <t>51 Quelle est votre tâche exacte ? (Patron, plonger, décharger la pirogue, charger le ben, conduire)/Déchargeur/euse de la piroque</t>
  </si>
  <si>
    <t>51 Quelle est votre tâche exacte ? (Patron, plonger, décharger la pirogue, charger le ben, conduire)/Chargeur du ben</t>
  </si>
  <si>
    <t>51 Quelle est votre tâche exacte ? (Patron, plonger, décharger la pirogue, charger le ben, conduire)/Chargeur des charrettes</t>
  </si>
  <si>
    <t>51 Quelle est votre tâche exacte ? (Patron, plonger, décharger la pirogue, charger le ben, conduire)/Autre / Explication</t>
  </si>
  <si>
    <t>Quel est le type d'extraction que vous faites?</t>
  </si>
  <si>
    <t>Quel est le type d'extraction que vous faites?/Pirogue</t>
  </si>
  <si>
    <t>Quel est le type d'extraction que vous faites?/Charette</t>
  </si>
  <si>
    <t>Quel est le type d'extraction que vous faites?/Ben (directement)</t>
  </si>
  <si>
    <t>Quel est le type d'extraction que vous faites?/Autre / Explication</t>
  </si>
  <si>
    <t>Autre / Explication</t>
  </si>
  <si>
    <t>58 Nombre de personnes avec qui vous travaillez en total</t>
  </si>
  <si>
    <t>Est-ce que chacun peut choisir le lieu de l'extraction lui-même librement?</t>
  </si>
  <si>
    <t>Ca dûre combien de temps pour charger une charette?</t>
  </si>
  <si>
    <t>Ca dûre combien de temps pour charger un ben?</t>
  </si>
  <si>
    <t>67 Est-ce qu'il y a une liason avec l'extraction de l'or?/Oui, je cherche aussi de l'or</t>
  </si>
  <si>
    <t>67 Est-ce qu'il y a une liason avec l'extraction de l'or?/Oui, je prends le sable/gravier de l'extraction de l'or</t>
  </si>
  <si>
    <t>67 Est-ce qu'il y a une liason avec l'extraction de l'or?/Non</t>
  </si>
  <si>
    <t>67 Est-ce qu'il y a une liason avec l'extraction de l'or?/Autre / Explication</t>
  </si>
  <si>
    <t>Combien des charrettes faut-il pour charger un ben?</t>
  </si>
  <si>
    <t>70 Quelle quantité de sable exploitez-vous pendant la saison sèche (par jour/semaine) [pirogue / ben / charrette] ?</t>
  </si>
  <si>
    <t>71 Quelle quantité de sable exploitez-vous pendant la saison des pluies (par jour/semaine) [pirogue / ben / charrette]?</t>
  </si>
  <si>
    <t>Quelle quantité de gravier exploitez-vous pendant la saison sèche (par jour/semaine) [pirogue / ben / charrette] ?</t>
  </si>
  <si>
    <t>Quelle quantité de gravier exploitez-vous pendant la saison des pluies (par jour/semaine) [pirogue / ben / charrette] ?</t>
  </si>
  <si>
    <t>Pensez-vous que la quantité de l'extraction surpasse le remplissage naturel dans le fleuve?</t>
  </si>
  <si>
    <t>Pensez-vous que la quantité de l'extraction surpasse le remplissage naturel dans le fleuve?/Oui</t>
  </si>
  <si>
    <t>Pensez-vous que la quantité de l'extraction surpasse le remplissage naturel dans le fleuve?/Non</t>
  </si>
  <si>
    <t>Pensez-vous que la quantité de l'extraction surpasse le remplissage naturel dans le fleuve?/Je ne sais pas</t>
  </si>
  <si>
    <t>Pensez-vous que la quantité de l'extraction surpasse le remplissage naturel dans le fleuve?/Autre / Explication</t>
  </si>
  <si>
    <t>Quel est le prix de vente du gravier (par tailleur) ?</t>
  </si>
  <si>
    <t>92 À cause de l'extraction du sable, a la rivière changé/Aucune de ces réponses</t>
  </si>
  <si>
    <t>105 L'extraction du sable influence-t-elle/Aucune de ces réponses</t>
  </si>
  <si>
    <t>111 L'extraction de sable influence-t-elle/Aucune de ces réponses</t>
  </si>
  <si>
    <t>Gouni</t>
  </si>
  <si>
    <t>12.8715718 -7.5377545 293.7 4.266</t>
  </si>
  <si>
    <t>9</t>
  </si>
  <si>
    <t>6 yo</t>
  </si>
  <si>
    <t>This year first time 5, before 2-3</t>
  </si>
  <si>
    <t xml:space="preserve">Lack of rain, lack of chemical fertilizer </t>
  </si>
  <si>
    <t>6-7 years</t>
  </si>
  <si>
    <t>Only agric</t>
  </si>
  <si>
    <t>Money, helps family</t>
  </si>
  <si>
    <t>Transport sand: trucks don't come all the time</t>
  </si>
  <si>
    <t xml:space="preserve">Money, helping other people finding a livelihood </t>
  </si>
  <si>
    <t>24h</t>
  </si>
  <si>
    <t>Every day, Friday morning off</t>
  </si>
  <si>
    <t>Pirogue</t>
  </si>
  <si>
    <t>90-100</t>
  </si>
  <si>
    <t>Not a fixed place, bit down the river</t>
  </si>
  <si>
    <t xml:space="preserve">Rainy season further down </t>
  </si>
  <si>
    <t>Dry season not much, low in rainy season</t>
  </si>
  <si>
    <t>2-3h</t>
  </si>
  <si>
    <t>2-3</t>
  </si>
  <si>
    <t>3 pirogues (1 does 6 trips -&gt; 3 trucks, 2 p: each 6 trips -&gt; 4 trucks)</t>
  </si>
  <si>
    <t>4 trips per day big one, small one 3</t>
  </si>
  <si>
    <t>4 pirogues (2 pure gravel, 3 trips pro Tag; 2 mixed with sand (more than half gravel), 2-3 each)</t>
  </si>
  <si>
    <t>Mostly mixed sand, lower quantities</t>
  </si>
  <si>
    <t>Increased every year</t>
  </si>
  <si>
    <t>Austauschen mit personen, he boot 6-8 personen</t>
  </si>
  <si>
    <t>Increases every year</t>
  </si>
  <si>
    <t>Good market 15-20, low market 4-10, rainy season less (road problems)</t>
  </si>
  <si>
    <t xml:space="preserve">Individuals </t>
  </si>
  <si>
    <t xml:space="preserve">A bit everywhere </t>
  </si>
  <si>
    <t>1500 per truck (500 me mairie, village, them)</t>
  </si>
  <si>
    <t>10m2 30000-40000, rainy season 60000 without transport, 7m2 20000 (wenn 10m2 bei 30000), rainy season 50000</t>
  </si>
  <si>
    <t>This year price is down because of sanctions cement expensive, this year 25000 instead of 30000</t>
  </si>
  <si>
    <t>10m2 110000cfa, rainy season 150000</t>
  </si>
  <si>
    <t>Pirogues belong to chargers, ask them to work with them</t>
  </si>
  <si>
    <t>25000 sand pro truck (wenn 30000 verkauf), lkw fahrer beläd selbst mit seinen Leutrn</t>
  </si>
  <si>
    <t>Pro truck 5000-1500 (Abgaben) Mal 7 trucks</t>
  </si>
  <si>
    <t>Protects all people working in it, just started with it, only small portion of ppl are member</t>
  </si>
  <si>
    <t>Sheet internal</t>
  </si>
  <si>
    <t>Yes, mairie</t>
  </si>
  <si>
    <t>Not here</t>
  </si>
  <si>
    <t>La quantité (le niveau) de l'eau Explication / Autre</t>
  </si>
  <si>
    <t>Increased quantity</t>
  </si>
  <si>
    <t>Rainy season. But nothing to do with sand mining</t>
  </si>
  <si>
    <t>Aucune de ces réponses</t>
  </si>
  <si>
    <t xml:space="preserve">Heavy trucks deteriorated road, they are working on it </t>
  </si>
  <si>
    <t>Positive, more money helps to feed better</t>
  </si>
  <si>
    <t>Le rendement (quantité de produits) ? Explication / Autre</t>
  </si>
  <si>
    <t xml:space="preserve">Able to buy fertilizer, increased production </t>
  </si>
  <si>
    <t>Holes where fish hide, easier to find</t>
  </si>
  <si>
    <t xml:space="preserve">They do nothing </t>
  </si>
  <si>
    <t>d3941960-4f36-4aff-9b92-3fb446af49ef</t>
  </si>
  <si>
    <t>12.8715903 -7.5376797 299.4 4.82</t>
  </si>
  <si>
    <t>31</t>
  </si>
  <si>
    <t>For village chief</t>
  </si>
  <si>
    <t xml:space="preserve">No, can take it anyway anytime </t>
  </si>
  <si>
    <t>Rainy season lack of rain</t>
  </si>
  <si>
    <t>2</t>
  </si>
  <si>
    <t>Trucks not always coming, not for them</t>
  </si>
  <si>
    <t>24</t>
  </si>
  <si>
    <t>2 pirogue, 6-7 each</t>
  </si>
  <si>
    <t xml:space="preserve">Not changed </t>
  </si>
  <si>
    <t>All working on same spot</t>
  </si>
  <si>
    <t xml:space="preserve">Doesn't know </t>
  </si>
  <si>
    <t>1h</t>
  </si>
  <si>
    <t>Moyen</t>
  </si>
  <si>
    <t>3</t>
  </si>
  <si>
    <t xml:space="preserve">3 trips each pirogue </t>
  </si>
  <si>
    <t>2 trips per day each</t>
  </si>
  <si>
    <t>No (only started 2 years ago)</t>
  </si>
  <si>
    <t>Doesn't know number</t>
  </si>
  <si>
    <t xml:space="preserve">Hard to tell </t>
  </si>
  <si>
    <t>Truck drivers</t>
  </si>
  <si>
    <t xml:space="preserve">Bamako </t>
  </si>
  <si>
    <t>1500</t>
  </si>
  <si>
    <t>Right now 25000 10m2, rainy season 50000</t>
  </si>
  <si>
    <t xml:space="preserve">He had money, so bought a sand loads </t>
  </si>
  <si>
    <t>20000 from piroguiers per truck load</t>
  </si>
  <si>
    <t>Changes, from 0 to 5000</t>
  </si>
  <si>
    <t>Guarantees activities</t>
  </si>
  <si>
    <t>Assoc rules</t>
  </si>
  <si>
    <t>Assoc</t>
  </si>
  <si>
    <t xml:space="preserve">Increased </t>
  </si>
  <si>
    <t>Cold water , hard work</t>
  </si>
  <si>
    <t xml:space="preserve">Politicians only come during election </t>
  </si>
  <si>
    <t>a9e0a855-d97c-4f83-a4e7-0949b9e64bc2</t>
  </si>
  <si>
    <t>12.8697433 -7.5385187 289.7 4.32</t>
  </si>
  <si>
    <t>All life</t>
  </si>
  <si>
    <t>Secure</t>
  </si>
  <si>
    <t>Water (machine not always working), materials</t>
  </si>
  <si>
    <t>Doesn't know anything with regard to sand (skipped following questions)</t>
  </si>
  <si>
    <t>Agriculteur</t>
  </si>
  <si>
    <t>Watertank</t>
  </si>
  <si>
    <t>e40842e6-45fc-4da4-97ac-08645420b1d2</t>
  </si>
  <si>
    <t>12.8715796 -7.5377744 235.0 4.95</t>
  </si>
  <si>
    <t xml:space="preserve">Family </t>
  </si>
  <si>
    <t>Fertilizer lack, dependency on rainfall</t>
  </si>
  <si>
    <t>15</t>
  </si>
  <si>
    <t>Trucks not always coming</t>
  </si>
  <si>
    <t>If trucks</t>
  </si>
  <si>
    <t xml:space="preserve">Friday off </t>
  </si>
  <si>
    <t>10 personnel, 2 pirogues</t>
  </si>
  <si>
    <t xml:space="preserve">Right here, rainy season further down </t>
  </si>
  <si>
    <t>Used to be further up, rainy season going further down and down</t>
  </si>
  <si>
    <t>Yes, piroguiers chose</t>
  </si>
  <si>
    <t>Can't tell</t>
  </si>
  <si>
    <t>2x2 trucks 10m2</t>
  </si>
  <si>
    <t xml:space="preserve">2x1 truck </t>
  </si>
  <si>
    <t>Used to do gravel, not now</t>
  </si>
  <si>
    <t>Same</t>
  </si>
  <si>
    <t>100</t>
  </si>
  <si>
    <t>Up and down</t>
  </si>
  <si>
    <t>Changes, depending on market in Bamako, less in rainy season</t>
  </si>
  <si>
    <t>Ticket 1500 cfa per truck</t>
  </si>
  <si>
    <t>10m2: 25000 cfa right now, 60000</t>
  </si>
  <si>
    <t>Increased 2011 dry season 15000, only this year down</t>
  </si>
  <si>
    <t>Changing</t>
  </si>
  <si>
    <t xml:space="preserve">Help someone or buy shovels etc </t>
  </si>
  <si>
    <t>20000 sand + 1500 ticket</t>
  </si>
  <si>
    <t xml:space="preserve">Difficult </t>
  </si>
  <si>
    <t>Only association rules</t>
  </si>
  <si>
    <t>Increased, because deeper</t>
  </si>
  <si>
    <t xml:space="preserve">Dust on health </t>
  </si>
  <si>
    <t>Yes, hoping so</t>
  </si>
  <si>
    <t xml:space="preserve">Don't do anything </t>
  </si>
  <si>
    <t>f1019191-0120-4c70-8195-673b0f9ede2c</t>
  </si>
  <si>
    <t>12.8716553 -7.5377092 313.1 4.68</t>
  </si>
  <si>
    <t>Coran 20 ans</t>
  </si>
  <si>
    <t>30</t>
  </si>
  <si>
    <t xml:space="preserve">Materials </t>
  </si>
  <si>
    <t>19</t>
  </si>
  <si>
    <t>Agric</t>
  </si>
  <si>
    <t xml:space="preserve">Money </t>
  </si>
  <si>
    <t>Déchargeur/euse de la piroque Plonger</t>
  </si>
  <si>
    <t>Tired, materials, little revenues</t>
  </si>
  <si>
    <t xml:space="preserve">Nothing </t>
  </si>
  <si>
    <t xml:space="preserve">5-7 start, until afternoon </t>
  </si>
  <si>
    <t>A bit downstream bit far</t>
  </si>
  <si>
    <t xml:space="preserve">Moving down every year </t>
  </si>
  <si>
    <t>Now less than 2 meters, in rainy season more than double</t>
  </si>
  <si>
    <t>4 trips, so 2 trucks</t>
  </si>
  <si>
    <t>2-3 trips</t>
  </si>
  <si>
    <t>150</t>
  </si>
  <si>
    <t xml:space="preserve">Can't quantify </t>
  </si>
  <si>
    <t xml:space="preserve">Sells to patron </t>
  </si>
  <si>
    <t xml:space="preserve">Not him, the patron </t>
  </si>
  <si>
    <t xml:space="preserve">20000 cfa right now per ben, can't tell in rainy season changes all the time </t>
  </si>
  <si>
    <t>5000</t>
  </si>
  <si>
    <t xml:space="preserve">Moussa: protection </t>
  </si>
  <si>
    <t xml:space="preserve">Association </t>
  </si>
  <si>
    <t>Explication / Autre Aucune de ces réponses</t>
  </si>
  <si>
    <t xml:space="preserve">Can't attribute water levels to sand extraction, depends on rainfall </t>
  </si>
  <si>
    <t xml:space="preserve">He is in the water, doesn't know </t>
  </si>
  <si>
    <t>6010ea85-e6a1-41b9-adc1-9a2684a2de5b</t>
  </si>
  <si>
    <t>12.8716773 -7.5377271 311.1 4.866</t>
  </si>
  <si>
    <t>Family</t>
  </si>
  <si>
    <t>Materials</t>
  </si>
  <si>
    <t>School didn't get him anywhere, so changed Money</t>
  </si>
  <si>
    <t>Plonger Déchargeur/euse de la piroque</t>
  </si>
  <si>
    <t>Difficult to find gravel</t>
  </si>
  <si>
    <t>Bit money</t>
  </si>
  <si>
    <t>8-14</t>
  </si>
  <si>
    <t>Changed but not so much</t>
  </si>
  <si>
    <t>1,5m rainy season 3m</t>
  </si>
  <si>
    <t>Only gravel</t>
  </si>
  <si>
    <t>3 (gravel)</t>
  </si>
  <si>
    <t>1</t>
  </si>
  <si>
    <t>They do sand in rainy season</t>
  </si>
  <si>
    <t>Used to be able to get much more</t>
  </si>
  <si>
    <t>Gravel sold to patron</t>
  </si>
  <si>
    <t>30000 per pirogue</t>
  </si>
  <si>
    <t>5000 (30000 div by 6)</t>
  </si>
  <si>
    <t>None</t>
  </si>
  <si>
    <t>Moussa: non</t>
  </si>
  <si>
    <t>No, everyone can do it</t>
  </si>
  <si>
    <t>Can't relate to mining, quality didn't change</t>
  </si>
  <si>
    <t>f4232c73-03b0-4f90-a7f2-ef5dc80820d2</t>
  </si>
  <si>
    <t>12.873122 -7.5382547 301.3 4.8</t>
  </si>
  <si>
    <t>Neighbor took his land</t>
  </si>
  <si>
    <t>Now secure</t>
  </si>
  <si>
    <t xml:space="preserve">Materials, fertilizer expensive </t>
  </si>
  <si>
    <t>Since he's 10</t>
  </si>
  <si>
    <t>Carpe, Kongkong, bama</t>
  </si>
  <si>
    <t xml:space="preserve">1kg now, 4-5kg in rainy season </t>
  </si>
  <si>
    <t>1000 cfa per day now</t>
  </si>
  <si>
    <t>Everything down, because here are no little plants where fish hide, further down more fish</t>
  </si>
  <si>
    <t>He doesn't work with pirogues, all by feet</t>
  </si>
  <si>
    <t>Big fishers with many nets block way of fish to the sides of the river</t>
  </si>
  <si>
    <t>La qualité de l'eau</t>
  </si>
  <si>
    <t>Roads on rainy saison</t>
  </si>
  <si>
    <t>Water deep on the shores, he can't walk there to fish anymore</t>
  </si>
  <si>
    <t>La quantité des poissons</t>
  </si>
  <si>
    <t>b042c107-5804-4753-9cb5-6c8ccbd7bf48</t>
  </si>
  <si>
    <t xml:space="preserve">Gouni </t>
  </si>
  <si>
    <t>12.8715319 -7.5377556 283.8 4.58</t>
  </si>
  <si>
    <t xml:space="preserve">Increased every year </t>
  </si>
  <si>
    <t xml:space="preserve">Secure </t>
  </si>
  <si>
    <t>Fertilizer</t>
  </si>
  <si>
    <t xml:space="preserve">Can't tell </t>
  </si>
  <si>
    <t>Aucune de ces réponses Explication / Autre</t>
  </si>
  <si>
    <t>Everyone has his job, benefits for all</t>
  </si>
  <si>
    <t>Now agric low, so kids can work here now without problem, in rainy season they work in the field</t>
  </si>
  <si>
    <t>Politicians don't help</t>
  </si>
  <si>
    <t>bead8ee4-3530-40c7-bae3-7c045032b4f6</t>
  </si>
  <si>
    <t>12.8715899 -7.5376765 305.6 4.8</t>
  </si>
  <si>
    <t>4-5</t>
  </si>
  <si>
    <t>Her</t>
  </si>
  <si>
    <t xml:space="preserve">Good </t>
  </si>
  <si>
    <t xml:space="preserve">Materials, fertilizer </t>
  </si>
  <si>
    <t xml:space="preserve">Yes, agriculture </t>
  </si>
  <si>
    <t xml:space="preserve">Collect sand that fell next to pirogues </t>
  </si>
  <si>
    <t xml:space="preserve">Fights with dechargeurs because they don't want the water to get deeper, the little she finds hard to find good price </t>
  </si>
  <si>
    <t xml:space="preserve">8-9 to 16 , before that gardening </t>
  </si>
  <si>
    <t xml:space="preserve">Group, but each works for themselves </t>
  </si>
  <si>
    <t>Here all site</t>
  </si>
  <si>
    <t>She puts all on one pile</t>
  </si>
  <si>
    <t>Even if she finds it she puts it with it</t>
  </si>
  <si>
    <t>2500-4500 cfa per day</t>
  </si>
  <si>
    <t>Better, reduced quantity but price is higher</t>
  </si>
  <si>
    <t xml:space="preserve">Increased because no of pirogues increased </t>
  </si>
  <si>
    <t>Can't tell, selling to Moussa</t>
  </si>
  <si>
    <t>Moussa</t>
  </si>
  <si>
    <t>No, if trucks don't come she can't work</t>
  </si>
  <si>
    <t>Hurts her body, very heavy</t>
  </si>
  <si>
    <t xml:space="preserve">Money to buy fertilizer </t>
  </si>
  <si>
    <t>No one comes</t>
  </si>
  <si>
    <t>fb7bb303-7a04-48ec-83f7-6a9187254b64</t>
  </si>
  <si>
    <t>12.8715674 -7.5375526 306.0 4.983</t>
  </si>
  <si>
    <t>3-4</t>
  </si>
  <si>
    <t xml:space="preserve">Her/her family </t>
  </si>
  <si>
    <t>When it's getting too hot (April May)</t>
  </si>
  <si>
    <t>Petit commerce in Gouni</t>
  </si>
  <si>
    <t>Bruit Explication / Autre</t>
  </si>
  <si>
    <t>Nighttime honk</t>
  </si>
  <si>
    <t xml:space="preserve">Destroys road. But she's not complaining because her husband works in sand mining </t>
  </si>
  <si>
    <t xml:space="preserve">She never did it, but ppl who do it need to eat well otherwise it affects health </t>
  </si>
  <si>
    <t>Has nothing to do with it, ppl can even do both, different times</t>
  </si>
  <si>
    <t xml:space="preserve">Not helping </t>
  </si>
  <si>
    <t>1ca2b58f-8ab9-482f-99e4-21440bb87610</t>
  </si>
  <si>
    <t>12.9116072 -7.5211265 296.1 4.85</t>
  </si>
  <si>
    <t>More than 20 years</t>
  </si>
  <si>
    <t>before loading ben</t>
  </si>
  <si>
    <t>No work</t>
  </si>
  <si>
    <t>Chargeur des charrettes Plonger Autre / Explication</t>
  </si>
  <si>
    <t>Also diving down to get sand, load charrette</t>
  </si>
  <si>
    <t>Difficult to get good sand here now, on other side pirogue needed which he doesn't have , also no road</t>
  </si>
  <si>
    <t>If he had pirogue, he could have access to sand, mainly in rainy season</t>
  </si>
  <si>
    <t>Yes, but no choice</t>
  </si>
  <si>
    <t>6 to 18</t>
  </si>
  <si>
    <t>Charette</t>
  </si>
  <si>
    <t>Team of 3, his son and one laborer</t>
  </si>
  <si>
    <t>Here wherever he wants. With pirogues fix spot</t>
  </si>
  <si>
    <t>20 minutes if quick for whole process, slow 30-40</t>
  </si>
  <si>
    <t>Around 60 full trips</t>
  </si>
  <si>
    <t>Doesn't count</t>
  </si>
  <si>
    <t>No work, half of the mined sand placed further up for the rainy season</t>
  </si>
  <si>
    <t>Depends on the personal strength, the road conditions and water (this year low number because no road and water high)</t>
  </si>
  <si>
    <t>Changes, now low because of water</t>
  </si>
  <si>
    <t>Went down because getting difficult to find sand</t>
  </si>
  <si>
    <t>Ask guardian (right now low,19 in 2 days, can go up to 40 per day)</t>
  </si>
  <si>
    <t>Used to be less, now more</t>
  </si>
  <si>
    <t>7m2 17500 without transport, 10m2 22500, 14m2 32500, price changing</t>
  </si>
  <si>
    <t>Went down 40000 last year 14m2</t>
  </si>
  <si>
    <t>2 days to load 14m2 if sand is available</t>
  </si>
  <si>
    <t>Explication / Autre La qualité de l'eau La quantité (le niveau) de l'eau</t>
  </si>
  <si>
    <t>Changes color, deeper</t>
  </si>
  <si>
    <t>He thinks sand almost finished, even in water</t>
  </si>
  <si>
    <t>Materials to extract</t>
  </si>
  <si>
    <t>12.9116076 -7.5210757 289.8 4.8</t>
  </si>
  <si>
    <t>11</t>
  </si>
  <si>
    <t>Poverty</t>
  </si>
  <si>
    <t>Chargeur des charrettes</t>
  </si>
  <si>
    <t>Finding sand difficult</t>
  </si>
  <si>
    <t>If they had materials</t>
  </si>
  <si>
    <t>6-8am to 5</t>
  </si>
  <si>
    <t>Here</t>
  </si>
  <si>
    <t>He says 10 minutes, Aber schätze 20 Minuten</t>
  </si>
  <si>
    <t>Around 60 for 14m2</t>
  </si>
  <si>
    <t>Around 10 per day (no sand right now)</t>
  </si>
  <si>
    <t>14m2 32500cfa, changes</t>
  </si>
  <si>
    <t>Days to get 14m2 load 4-5</t>
  </si>
  <si>
    <t>La force de l'eau La quantité (le niveau) de l'eau Explication / Autre</t>
  </si>
  <si>
    <t>Force. Deeper</t>
  </si>
  <si>
    <t>Mettre en valeur leur travail, materials</t>
  </si>
  <si>
    <t>Katibougou</t>
  </si>
  <si>
    <t>12.9116127 -7.521038 289.9 4.82</t>
  </si>
  <si>
    <t>22</t>
  </si>
  <si>
    <t>Commerce to Senegal</t>
  </si>
  <si>
    <t>Didn't have money anymore</t>
  </si>
  <si>
    <t>Lack of materials and money</t>
  </si>
  <si>
    <t>If sand (not now)</t>
  </si>
  <si>
    <t>6am 17</t>
  </si>
  <si>
    <t>Sunday off</t>
  </si>
  <si>
    <t>2-3, depending on number on donkeys that are available for him. But he owns them</t>
  </si>
  <si>
    <t>Further down</t>
  </si>
  <si>
    <t>Always there (beginning he was in Koulikoro, once it was finished he came here)</t>
  </si>
  <si>
    <t>30 minutes</t>
  </si>
  <si>
    <t>60 for 14m2</t>
  </si>
  <si>
    <t>10 this year, last year around 14</t>
  </si>
  <si>
    <t>Rarely</t>
  </si>
  <si>
    <t>Little this year, following sand</t>
  </si>
  <si>
    <t>Last year many</t>
  </si>
  <si>
    <t>Changes a lot, maybe 4 to more than 10</t>
  </si>
  <si>
    <t>Individuals who build or mainly people who resell</t>
  </si>
  <si>
    <t>Changes, 14m2 27500 (he is further down, here more expensive)</t>
  </si>
  <si>
    <t>Went down , last year never below 35000</t>
  </si>
  <si>
    <t>3-4 days to get 1 truck</t>
  </si>
  <si>
    <t>Kotognogontala, organise work here, fix road, defends interest</t>
  </si>
  <si>
    <t>Don't spoil road, protect woods (no holes there)</t>
  </si>
  <si>
    <t>No, just work hard</t>
  </si>
  <si>
    <t>Making holes in woods or on road</t>
  </si>
  <si>
    <t>La quantité (le niveau) de l'eau La force de l'eau Explication / Autre</t>
  </si>
  <si>
    <t>Deeper. Faster</t>
  </si>
  <si>
    <t>No, protect it</t>
  </si>
  <si>
    <t>Moyens</t>
  </si>
  <si>
    <t>12.9115941 -7.5211313 296.1 4.2</t>
  </si>
  <si>
    <t xml:space="preserve">School </t>
  </si>
  <si>
    <t xml:space="preserve">Lack of sand, road conditions </t>
  </si>
  <si>
    <t xml:space="preserve">Lots of money in rainy season </t>
  </si>
  <si>
    <t>7 to 17(2h break)</t>
  </si>
  <si>
    <t>Yes, used to be where the tree is, further in river</t>
  </si>
  <si>
    <t xml:space="preserve">10-15 minutes </t>
  </si>
  <si>
    <t>Grand Petit</t>
  </si>
  <si>
    <t>55 14m2</t>
  </si>
  <si>
    <t>No work here, electrician</t>
  </si>
  <si>
    <t xml:space="preserve">Went down </t>
  </si>
  <si>
    <t>7-800</t>
  </si>
  <si>
    <t>Now less than 20</t>
  </si>
  <si>
    <t xml:space="preserve">Individuals who build </t>
  </si>
  <si>
    <t>14m2 30000</t>
  </si>
  <si>
    <t>40000</t>
  </si>
  <si>
    <t xml:space="preserve">3 days to load truck </t>
  </si>
  <si>
    <t xml:space="preserve">Electrician in rainy season </t>
  </si>
  <si>
    <t>Machine or pirogues to extract from water</t>
  </si>
  <si>
    <t>12.9115879 -7.5211102 288.2 4.4</t>
  </si>
  <si>
    <t>Ecole coranique</t>
  </si>
  <si>
    <t xml:space="preserve">Only work available </t>
  </si>
  <si>
    <t>Sand quantity down, road conditions (far)</t>
  </si>
  <si>
    <t xml:space="preserve">Trycycle good, also able to do other things with it </t>
  </si>
  <si>
    <t>6-17/1730, pause 2h</t>
  </si>
  <si>
    <t>Always here since 2008 (he started in Koulikoro gare, moved with sand)</t>
  </si>
  <si>
    <t>30 minutes (brings sand far up because if water increases)</t>
  </si>
  <si>
    <t>Non Autre / Explication</t>
  </si>
  <si>
    <t>Last year ppl came to check</t>
  </si>
  <si>
    <t>60, takes 3 days</t>
  </si>
  <si>
    <t>20 per day</t>
  </si>
  <si>
    <t>No work, selling stock</t>
  </si>
  <si>
    <t xml:space="preserve">Can't quantify, little </t>
  </si>
  <si>
    <t>Went down, ppl with trycycle can go down where sand is and deposit here</t>
  </si>
  <si>
    <t xml:space="preserve">Can't tell y changes all the time </t>
  </si>
  <si>
    <t xml:space="preserve">Right after start many people come to get the sand that came in rainy season, when it's gone (7 days) they move down </t>
  </si>
  <si>
    <t>Up to 30 if good market, now low 4-5</t>
  </si>
  <si>
    <t>32500 14m2 minus 2500 (2000 like Coulibaly, 500 fur vermittler)</t>
  </si>
  <si>
    <t>Went down, last year always min. 40000</t>
  </si>
  <si>
    <t xml:space="preserve">14m2, 2 types: mixed with sand 175000, 225000 pure, very hard to get </t>
  </si>
  <si>
    <t xml:space="preserve">Every 3 days 1 truck </t>
  </si>
  <si>
    <t>Ipr wants to protect vegetation and road</t>
  </si>
  <si>
    <t xml:space="preserve">Place to deposit during rainy season 10000 to association </t>
  </si>
  <si>
    <t>Only need to protect vegetation and road, anything else free</t>
  </si>
  <si>
    <t>Faster. Deeper</t>
  </si>
  <si>
    <t>Until sand is finished, they will go further down with the sand</t>
  </si>
  <si>
    <t>Materials to make money profit</t>
  </si>
  <si>
    <t>12.9115836 -7.521082 288.2 4.45</t>
  </si>
  <si>
    <t>Factory (which closed) already then he had workers who did sw</t>
  </si>
  <si>
    <t>Factory closed</t>
  </si>
  <si>
    <t>Road conditions</t>
  </si>
  <si>
    <t>Nouri familles, be self employed</t>
  </si>
  <si>
    <t>6am to 6pm, 2h break</t>
  </si>
  <si>
    <t>3, the 2 unload the charrettes</t>
  </si>
  <si>
    <t>Here since more than 10 years</t>
  </si>
  <si>
    <t>Used to be up in Koulikoro (gare)</t>
  </si>
  <si>
    <t>Extract wherever they want. Spot to unload</t>
  </si>
  <si>
    <t>Petit Moyen Grand Autre / Explication</t>
  </si>
  <si>
    <t>Now 3 types mixed, last year's used to separate so client can choose</t>
  </si>
  <si>
    <t>Other work</t>
  </si>
  <si>
    <t>Changes a lot</t>
  </si>
  <si>
    <t>Because of politics 5 per day</t>
  </si>
  <si>
    <t>14m2 32500 (minus 2500), 10m2 22500, 7m2 17500</t>
  </si>
  <si>
    <t>Went down, started last year with 50000</t>
  </si>
  <si>
    <t>30000 every 3 days. Pays laborers per month: each 17500</t>
  </si>
  <si>
    <t>Ipr rules to protect vegetation and road</t>
  </si>
  <si>
    <t>No,only need to respect rules</t>
  </si>
  <si>
    <t>Teaching boat conduire</t>
  </si>
  <si>
    <t>La quantité (le niveau) de l'eau Explication / Autre La force de l'eau</t>
  </si>
  <si>
    <t>There was almost no river here before, more speed</t>
  </si>
  <si>
    <t>No, sand almost finished here. Then they will move down, pirogues will be here</t>
  </si>
  <si>
    <t>Materials to facilitate work</t>
  </si>
  <si>
    <t>12.9116241 -7.5211039 297.7 3.96</t>
  </si>
  <si>
    <t>As a kid, in the village in rainy season</t>
  </si>
  <si>
    <t>Went down, lands sold to rich people</t>
  </si>
  <si>
    <t>Village</t>
  </si>
  <si>
    <t xml:space="preserve">Fertilizer </t>
  </si>
  <si>
    <t>18</t>
  </si>
  <si>
    <t>Repair moto</t>
  </si>
  <si>
    <t>Has apprentice moto repair, so he has time and to take care of them</t>
  </si>
  <si>
    <t>Chargeur des charrettes Autre / Explication</t>
  </si>
  <si>
    <t>Little amounts out of river</t>
  </si>
  <si>
    <t xml:space="preserve">Road conditions, materials </t>
  </si>
  <si>
    <t>Clients. Saturday kids help to get sand out of water, lots (half day charrettes only transport this)</t>
  </si>
  <si>
    <t xml:space="preserve">7 to 17:30, 2h break </t>
  </si>
  <si>
    <t xml:space="preserve">Sunday off </t>
  </si>
  <si>
    <t>3, 2 labourers</t>
  </si>
  <si>
    <t>Right here</t>
  </si>
  <si>
    <t xml:space="preserve">Here since 3 years, used to be closer to shore. Before Koulikoro </t>
  </si>
  <si>
    <t>Only next to road, if started on shore, there would be no road</t>
  </si>
  <si>
    <t xml:space="preserve">20 minutes </t>
  </si>
  <si>
    <t>25 trips for 14 m2</t>
  </si>
  <si>
    <t>Today morning 16, if good market and sand available more</t>
  </si>
  <si>
    <t xml:space="preserve">No, he goes to the field </t>
  </si>
  <si>
    <t>More than 1000</t>
  </si>
  <si>
    <t>Now down. They collect for rainy season . One guy loads sand with machine, so they go there (cheaper, don't need to pay labourers), he does more than 100 trucks a day. Illegal, association complains about him. Since 6 years. He bought the land (with mairie) Tientienbougou</t>
  </si>
  <si>
    <t xml:space="preserve">Bamako, Koulikoro </t>
  </si>
  <si>
    <t>14m2 32500, fixed by association, 22500 10m2, 7m2 17500</t>
  </si>
  <si>
    <t xml:space="preserve">3 days to fill truck, 15000 cfa each labourer per month </t>
  </si>
  <si>
    <t xml:space="preserve">When start address bosses, protect vegetation and road </t>
  </si>
  <si>
    <t>Guy with machine</t>
  </si>
  <si>
    <t>La quantité (le niveau) de l'eau La force de l'eau</t>
  </si>
  <si>
    <t>Good. Leaves water holes, birds come to drink</t>
  </si>
  <si>
    <t>382a60c7-22d7-447d-9aa8-517092eba386</t>
  </si>
  <si>
    <t>12.568702 -8.0350869 307.9 5.0</t>
  </si>
  <si>
    <t>0, 2y coran school</t>
  </si>
  <si>
    <t>Yes, agric</t>
  </si>
  <si>
    <t>Money, help family, parents sent him to city to find money</t>
  </si>
  <si>
    <t>Operateur de pirogue Plonger</t>
  </si>
  <si>
    <t>Cold water, on return always take water out of pirogue</t>
  </si>
  <si>
    <t>Yes, but money</t>
  </si>
  <si>
    <t>Either leave here at night (arrives back next evening) or during day</t>
  </si>
  <si>
    <t>After 1 trip 1 day break or longer if pirogue faulty. If good market he continues after the others unloaded</t>
  </si>
  <si>
    <t>Convoy: not fixed group, each pirogue 1 person, chef looks for dechargeurs</t>
  </si>
  <si>
    <t>Changes, Djiolliba, Makono, Balla, Dangassa</t>
  </si>
  <si>
    <t>Since 10 years same communities</t>
  </si>
  <si>
    <t>Decide as convoy</t>
  </si>
  <si>
    <t>Now around 1m, rainy season: 1,6m, go to sides of river, 2 ppl: one pulling up bucket</t>
  </si>
  <si>
    <t>Now 24h, rainy season 20h</t>
  </si>
  <si>
    <t>Autre / Explication Grand Moyen Petit</t>
  </si>
  <si>
    <t>Patron decides</t>
  </si>
  <si>
    <t>Different sizes, big 1, but his 1,5 can't load fully because his pirogue has the motor</t>
  </si>
  <si>
    <t>Good market: 5 voyages per week</t>
  </si>
  <si>
    <t>More market</t>
  </si>
  <si>
    <t>Increases every day</t>
  </si>
  <si>
    <t>Can't tell, also come at night</t>
  </si>
  <si>
    <t>Individuals, entrepreneurs</t>
  </si>
  <si>
    <t>Whole Bamako</t>
  </si>
  <si>
    <t>Chargement 9000-10000</t>
  </si>
  <si>
    <t>Chef decides</t>
  </si>
  <si>
    <t>Initial money to buy sand, materials, pirogue</t>
  </si>
  <si>
    <t>12.5687323 -8.0350519 307.9 5.0</t>
  </si>
  <si>
    <t>Nothing</t>
  </si>
  <si>
    <t>Déchargeur/euse de la piroque</t>
  </si>
  <si>
    <t>Some days no work bc no pirogues</t>
  </si>
  <si>
    <t>7 to 8am to midday (today 10:30 finished)</t>
  </si>
  <si>
    <t>Every day</t>
  </si>
  <si>
    <t>7 ppl to unload one pirogue, same team</t>
  </si>
  <si>
    <t>Varies, 1 to 1,5</t>
  </si>
  <si>
    <t>Day 3 pirogues per team</t>
  </si>
  <si>
    <t>Included in sand, she doesn't differentiate</t>
  </si>
  <si>
    <t>Now market down, used to be more</t>
  </si>
  <si>
    <t>Only women more than 1000</t>
  </si>
  <si>
    <t>Bcp, can't tell</t>
  </si>
  <si>
    <t>Pirogue 6000-9000, divided by group</t>
  </si>
  <si>
    <t>If they give permission patron let's other decharge</t>
  </si>
  <si>
    <t>12.5687748 -8.0351284 285.9 4.9</t>
  </si>
  <si>
    <t>8</t>
  </si>
  <si>
    <t>Lack of money</t>
  </si>
  <si>
    <t>Health, pain on head, chest, whole body</t>
  </si>
  <si>
    <t xml:space="preserve">Quick money </t>
  </si>
  <si>
    <t>7am to 13</t>
  </si>
  <si>
    <t>All, unless there is no pirogue (maybe once a week)</t>
  </si>
  <si>
    <t>1-2</t>
  </si>
  <si>
    <t>3 pirogues per day</t>
  </si>
  <si>
    <t>More than 100 a day</t>
  </si>
  <si>
    <t>6000 cfa per pirogue, in rainy season 8000 but 8 ppl</t>
  </si>
  <si>
    <t xml:space="preserve">If pirogues too full. They ask for extra 1000. If some didn't get a chargement and they already have 2, they can decide to allow other group to unload </t>
  </si>
  <si>
    <t>Yes. But if she finds other job she will do it, too tiring</t>
  </si>
  <si>
    <t>Comme ils veulent / Autre Non</t>
  </si>
  <si>
    <t>Give money to women so they can do petit commerce and stop mining</t>
  </si>
  <si>
    <t>If I could find means to leave this to men and give women other jobs</t>
  </si>
  <si>
    <t>12.5687299 -8.0351024 289.8 4.58</t>
  </si>
  <si>
    <t>Whole body hurts</t>
  </si>
  <si>
    <t>Money to eat, quick money (on same day)</t>
  </si>
  <si>
    <t>Morning to midday</t>
  </si>
  <si>
    <t>Little pirogue: 3</t>
  </si>
  <si>
    <t>In rainy season patrons increase pirogues, her 4-5</t>
  </si>
  <si>
    <t>Included</t>
  </si>
  <si>
    <t>Many</t>
  </si>
  <si>
    <t>Full load 6000cfa, not full 5 ppl 5000 or 4 ppl 4000, all divided. If sand needed quickly number increased by patron</t>
  </si>
  <si>
    <t>If 6th person doesn't come, they can add person of other group to help</t>
  </si>
  <si>
    <t>Find money to do other job, too tiring</t>
  </si>
  <si>
    <t>Stop for her</t>
  </si>
  <si>
    <t>12.5686988 -8.035099 313.0 4.916</t>
  </si>
  <si>
    <t>Agric (went back once to help with harvest, not since)</t>
  </si>
  <si>
    <t>Conflict zone</t>
  </si>
  <si>
    <t xml:space="preserve">Whole body hurts </t>
  </si>
  <si>
    <t xml:space="preserve">Help to sustain </t>
  </si>
  <si>
    <t>Depends on pirogues, not after sunset</t>
  </si>
  <si>
    <t xml:space="preserve">Women here take everything, don't distinguish </t>
  </si>
  <si>
    <t>2-3 pirogues per day</t>
  </si>
  <si>
    <t>They divide it so that each gets 1000</t>
  </si>
  <si>
    <t>No fights, if problem discussed with all</t>
  </si>
  <si>
    <t>Yes (but if she gets money, sth else)</t>
  </si>
  <si>
    <t xml:space="preserve">She is doing her best to save money to do something else </t>
  </si>
  <si>
    <t xml:space="preserve">Agric with parents </t>
  </si>
  <si>
    <t>To help parents, buys fertilizer and herbicides and pesticides for them</t>
  </si>
  <si>
    <t xml:space="preserve">If accident on route, have to repair/replace themselves </t>
  </si>
  <si>
    <t>Only in rainy season</t>
  </si>
  <si>
    <t>Eg 8am yesterday til midnight today, rainy season 2 days one night</t>
  </si>
  <si>
    <t>1 day break after trip</t>
  </si>
  <si>
    <t>20 pirogues (20+2 apprentice)</t>
  </si>
  <si>
    <t>Now Djiolliba, in rainy season up to Dangassa</t>
  </si>
  <si>
    <t xml:space="preserve">Didn't change </t>
  </si>
  <si>
    <t>Decide together</t>
  </si>
  <si>
    <t>Now 1-1,5m, rainy season on side of river (land falls on them sometimes): 2m</t>
  </si>
  <si>
    <t>Moyen Grand Autre / Explication</t>
  </si>
  <si>
    <t>In rainy season all 3</t>
  </si>
  <si>
    <t>Doesn't like gold miners, destroys road</t>
  </si>
  <si>
    <t>Rainy season 1, now 1,5</t>
  </si>
  <si>
    <t>Per week 3 trips (no market now)</t>
  </si>
  <si>
    <t>No break day, 4-5 trips per week</t>
  </si>
  <si>
    <t>Only mixed with sand, pure gravel takes 2 weeks (he doesn't do that)</t>
  </si>
  <si>
    <t xml:space="preserve">Went down, bc no market </t>
  </si>
  <si>
    <t>More than 2000 piroguiers</t>
  </si>
  <si>
    <t xml:space="preserve">Now 1000 a day+night, more in rainy season </t>
  </si>
  <si>
    <t>Oui Autre / Explication</t>
  </si>
  <si>
    <t>2 trips in 1 spot , then only next year again but still deep</t>
  </si>
  <si>
    <t>10000 / pirogue, rainy season 15000</t>
  </si>
  <si>
    <t>20000 for mixed, 30000 pure</t>
  </si>
  <si>
    <t xml:space="preserve">15000 for moteur (paid by patron, all pirogue owners give 12500 to patron), 10000 for sand </t>
  </si>
  <si>
    <t>They reunite to increase price (set price and tell patron they won't go under it)</t>
  </si>
  <si>
    <t>No (banko on side falls, but bc of rain)</t>
  </si>
  <si>
    <t>No (plant in water are where there is no sand, bc sand comes with quick water)</t>
  </si>
  <si>
    <t>Only maybe 3 years, have to go far to get sand, water route not good</t>
  </si>
  <si>
    <t>Water route to Djiolliba without problemes</t>
  </si>
  <si>
    <t>Dangassa</t>
  </si>
  <si>
    <t>12.1466712 -8.2125905 325.5 4.94</t>
  </si>
  <si>
    <t>Ecole coranique 12 ans</t>
  </si>
  <si>
    <t>48</t>
  </si>
  <si>
    <t>Augmenter pour le rendement</t>
  </si>
  <si>
    <t>Pour lui</t>
  </si>
  <si>
    <t>Pas de securite pour champ 4 faute de l'urbanisme et de route</t>
  </si>
  <si>
    <t>La pluviometrie et l'angrais</t>
  </si>
  <si>
    <t>Non mais a cause de l'or qu'il coupe Les arbres</t>
  </si>
  <si>
    <t>Explication / Autre Poussière Bruit</t>
  </si>
  <si>
    <t>Chaque benne donne 5000f ou un voyage au village c'est pour CA on dit pas</t>
  </si>
  <si>
    <t>Oui on ne dit rien parceque ils ont cree une route pour devier le village</t>
  </si>
  <si>
    <t>Construction usine angrais</t>
  </si>
  <si>
    <t>Merci</t>
  </si>
  <si>
    <t>fca7309e-8bdf-43d0-aae2-6841a58ebc2d</t>
  </si>
  <si>
    <t>12.1419804 -8.207467 364.9 4.85</t>
  </si>
  <si>
    <t>Ecole 4 ans</t>
  </si>
  <si>
    <t>Raison economique</t>
  </si>
  <si>
    <t>Securite</t>
  </si>
  <si>
    <t>Eau materielle</t>
  </si>
  <si>
    <t>Il ne SAIT rien de sable</t>
  </si>
  <si>
    <t>Bruit Poussière Explication / Autre</t>
  </si>
  <si>
    <t>Deviation de route pour proteger Les enfants et Moines de bruit,poussieres</t>
  </si>
  <si>
    <t>Installation Des forages</t>
  </si>
  <si>
    <t>Merci pour toute information passer</t>
  </si>
  <si>
    <t>5c59c58e-f0eb-439f-a24e-779abbacf06b</t>
  </si>
  <si>
    <t>12.1465679 -8.2125251 339.9 4.6</t>
  </si>
  <si>
    <t>Ecole coranique 10 ans</t>
  </si>
  <si>
    <t>33</t>
  </si>
  <si>
    <t>Taille a augmenter Rendement et pauvrete du sol par angrais</t>
  </si>
  <si>
    <t>Lui</t>
  </si>
  <si>
    <t>Garentie</t>
  </si>
  <si>
    <t>Matrielles et Des intrants agricoles</t>
  </si>
  <si>
    <t>Changement de coloration faute de draque</t>
  </si>
  <si>
    <t xml:space="preserve">Deviation de route de village pour eviter Les incidents </t>
  </si>
  <si>
    <t>Pas d'extraction du sable pendant l'hivernage</t>
  </si>
  <si>
    <t xml:space="preserve">Materielles de travaille et intrants agricoles </t>
  </si>
  <si>
    <t>Merci technique de culture pour amelioration de culture.</t>
  </si>
  <si>
    <t>c1233e89-5035-4dbc-a6f2-33b117a0e942</t>
  </si>
  <si>
    <t>12.1646464 -8.222097 330.5 4.883</t>
  </si>
  <si>
    <t>Ecole 2</t>
  </si>
  <si>
    <t xml:space="preserve">Ecole, avant extraction du Sable a gouni et Baguineda </t>
  </si>
  <si>
    <t xml:space="preserve">Economic et argent rapide </t>
  </si>
  <si>
    <t xml:space="preserve">Route et materielles de travaille </t>
  </si>
  <si>
    <t>Argent rapide</t>
  </si>
  <si>
    <t>8 h a 11h</t>
  </si>
  <si>
    <t>Tout said vendredi</t>
  </si>
  <si>
    <t xml:space="preserve">Terre </t>
  </si>
  <si>
    <t>Pas change</t>
  </si>
  <si>
    <t>3 voyages en 1 heure</t>
  </si>
  <si>
    <t>1 voyage de 10 m cube de benne</t>
  </si>
  <si>
    <t>Pas de travaille pendant l'hivernage mais achete et revendre</t>
  </si>
  <si>
    <t xml:space="preserve">1 voyage de 10 m cube par semaine </t>
  </si>
  <si>
    <t>Rien</t>
  </si>
  <si>
    <t>Duminier faute du marche et machine exploitation pour Les richards</t>
  </si>
  <si>
    <t>50</t>
  </si>
  <si>
    <t xml:space="preserve">Augmenter </t>
  </si>
  <si>
    <t xml:space="preserve">Welessebougou et Dialakoroba </t>
  </si>
  <si>
    <t>10000f par charrette par an</t>
  </si>
  <si>
    <t xml:space="preserve">6m cube a 15000 et 10m cube vient se charger lui meme sans probleme sur terre mais payed 5000f au village </t>
  </si>
  <si>
    <t>45000f par benne de 6m cube</t>
  </si>
  <si>
    <t>15000f</t>
  </si>
  <si>
    <t>Un prix conventionnelle</t>
  </si>
  <si>
    <t>Oui coupe Des Bois pour contruire Des routes sur le sable</t>
  </si>
  <si>
    <t>Oui route degrader</t>
  </si>
  <si>
    <t xml:space="preserve">Construction Des route et beaucoup de materielles de travaille </t>
  </si>
  <si>
    <t xml:space="preserve">Merci pour Tous Les question et implation Des routes qui permet aux benne de circuler </t>
  </si>
  <si>
    <t>12.1640513 -8.2221029 296.8 4.96</t>
  </si>
  <si>
    <t>Augmenter pour rendement economique</t>
  </si>
  <si>
    <t>Lui meme</t>
  </si>
  <si>
    <t>Une maladie qui attaque les troncs d'orange qui duminie le rendement et intrant agricoles</t>
  </si>
  <si>
    <t>Pisciculture</t>
  </si>
  <si>
    <t>La qualité de l'eau La quantité (le niveau) de l'eau La force de l'eau Explication / Autre</t>
  </si>
  <si>
    <t>Faute d'exploitatio de l'or</t>
  </si>
  <si>
    <t>On extrait pas du sable pendant hivernage periode de culture</t>
  </si>
  <si>
    <t>Implantation des forages et des puits pour les cultures et des medicaments pour les cultures</t>
  </si>
  <si>
    <t>Merci pour tous et besoins de techniques et innovation dans leurs cultures pour bien etre de tous.</t>
  </si>
  <si>
    <t>ebdee1db-b671-4b9c-9ad6-455bec1bfa71</t>
  </si>
  <si>
    <t>12.1649498 -8.2251165 321.2 5.0</t>
  </si>
  <si>
    <t>40</t>
  </si>
  <si>
    <t>Augmenté, enfants grandit aident plus, plus d'enfants</t>
  </si>
  <si>
    <t>Someone, not paid</t>
  </si>
  <si>
    <t>Engrais</t>
  </si>
  <si>
    <t>20 ans, In dry season</t>
  </si>
  <si>
    <t>Cover costs and money for agric</t>
  </si>
  <si>
    <t>Chargeur du ben</t>
  </si>
  <si>
    <t>Problem de route, no market right now, materials</t>
  </si>
  <si>
    <t>Nothing now</t>
  </si>
  <si>
    <t>Not fixed, morning to midday or evening if market</t>
  </si>
  <si>
    <t>3-7 jours, depending on market</t>
  </si>
  <si>
    <t>Ben (directement)</t>
  </si>
  <si>
    <t>Ici</t>
  </si>
  <si>
    <t>Moves up a bit</t>
  </si>
  <si>
    <t>Group</t>
  </si>
  <si>
    <t>15 minutes</t>
  </si>
  <si>
    <t>Good market 4 ben, now 1, each ben 9-10 trips per day</t>
  </si>
  <si>
    <t>Went down, bc of route less ben come</t>
  </si>
  <si>
    <t>2 other groups normally</t>
  </si>
  <si>
    <t>Ben driver</t>
  </si>
  <si>
    <t>Bamako, village</t>
  </si>
  <si>
    <t>They say no', but ben pays</t>
  </si>
  <si>
    <t>5000 per 6m3</t>
  </si>
  <si>
    <t>Didnt change</t>
  </si>
  <si>
    <t>7500 gravier mixed</t>
  </si>
  <si>
    <t>Pp Now 1000, with good market up to 5000</t>
  </si>
  <si>
    <t>If one person is very late, excluded for the day</t>
  </si>
  <si>
    <t>Sale, a cause de lor</t>
  </si>
  <si>
    <t>Poussière Bruit Explication / Autre</t>
  </si>
  <si>
    <t>Made has fall onto lady, survived, thats why they made another route</t>
  </si>
  <si>
    <t>Other route</t>
  </si>
  <si>
    <t>Yes, once you stop work body hurts</t>
  </si>
  <si>
    <t>Only do sw in dry season, still doing agric</t>
  </si>
  <si>
    <t>Allows him to buy fertilizer</t>
  </si>
  <si>
    <t>Positive, holes allow fish to hide</t>
  </si>
  <si>
    <t>All depending on route</t>
  </si>
  <si>
    <t>Comme ils veulent / Autre Agriculteur</t>
  </si>
  <si>
    <t>Fix road, bring ben to deposit sand in co'mmunity</t>
  </si>
  <si>
    <t>Fix road, to have development</t>
  </si>
  <si>
    <t>66de0ab2-b038-4e53-9b00-1f28d2f156bf</t>
  </si>
  <si>
    <t>12.1645947 -8.2226394 332.9 4.68</t>
  </si>
  <si>
    <t>27</t>
  </si>
  <si>
    <t>Rendement economique</t>
  </si>
  <si>
    <t>Prix tres bas parceque grand coute 2500 cest tres peu</t>
  </si>
  <si>
    <t>7h a12 ou 14h</t>
  </si>
  <si>
    <t>Tout sauf vendredi</t>
  </si>
  <si>
    <t>Terre</t>
  </si>
  <si>
    <t>Faute de client parceque le benne ne vient pas cause de crise economique maintenant on extrait vers fleuve pour vendre au pirroguer a 2500 f par chargement</t>
  </si>
  <si>
    <t>45</t>
  </si>
  <si>
    <t>26 voyage pour un chargement de benne</t>
  </si>
  <si>
    <t>5 ou 6</t>
  </si>
  <si>
    <t>Pas dextraction pendand l'hvernage</t>
  </si>
  <si>
    <t>Neant</t>
  </si>
  <si>
    <t>Pas d'xtracrion de gravier pendant hivernage</t>
  </si>
  <si>
    <t>Augmenter</t>
  </si>
  <si>
    <t>Connait pas</t>
  </si>
  <si>
    <t>Aucune idee car il est etranger</t>
  </si>
  <si>
    <t>1ou 2</t>
  </si>
  <si>
    <t>Particuliers</t>
  </si>
  <si>
    <t>Sanankoroba</t>
  </si>
  <si>
    <t>15000f pour 7 m cube</t>
  </si>
  <si>
    <t>Normale</t>
  </si>
  <si>
    <t>Pas encore vendu avec benne mais avec pirrogue pour 2500f le chargement de grand</t>
  </si>
  <si>
    <t>15000f par 2 jours</t>
  </si>
  <si>
    <t>Pas de regle</t>
  </si>
  <si>
    <t>Agriculture</t>
  </si>
  <si>
    <t>Pas sur avec une bonne route sa va finir un jour</t>
  </si>
  <si>
    <t>Route et materielle de travaille</t>
  </si>
  <si>
    <t>Avoir une bonne place a Dangassa</t>
  </si>
  <si>
    <t>Chez la famille de Ibrahim</t>
  </si>
  <si>
    <t>Ecole coranique 1 annee</t>
  </si>
  <si>
    <t>Augmenter pour raison economique car le nombre de famille augmente</t>
  </si>
  <si>
    <t>Materielle et intrants agricoles</t>
  </si>
  <si>
    <t>10 ans</t>
  </si>
  <si>
    <t>Oui agriculture et jardinage</t>
  </si>
  <si>
    <t>Argent rapide et garantie car on trouve pas beaucoup d'argent dans l'agriculture on le fait aussi l'extraction du sable pendant l'hivernage</t>
  </si>
  <si>
    <t>Marche faute de route</t>
  </si>
  <si>
    <t xml:space="preserve">Argent rapide </t>
  </si>
  <si>
    <t xml:space="preserve">8 h a 16h </t>
  </si>
  <si>
    <t>Tout sauf vendredi et mercredi jour du foire</t>
  </si>
  <si>
    <t>Femme transporte vers le haut et payer par jour 1000f par journee</t>
  </si>
  <si>
    <t>Dangassa fleuve</t>
  </si>
  <si>
    <t>Librement</t>
  </si>
  <si>
    <t>1 voyage de benne par s'il ya marche</t>
  </si>
  <si>
    <t>Pas d'extraction pendant l'hivernage</t>
  </si>
  <si>
    <t>1 voyage de 10 m cube par semaine</t>
  </si>
  <si>
    <t>Pas d'extraction pendant hivernage</t>
  </si>
  <si>
    <t>Diminuer faute de route</t>
  </si>
  <si>
    <t>300</t>
  </si>
  <si>
    <t xml:space="preserve">Diminuer faute de route </t>
  </si>
  <si>
    <t xml:space="preserve">1 ou 2 voyage par jour </t>
  </si>
  <si>
    <t xml:space="preserve">Chaque lieu d'extraction est remplie chaque année par sable après hivernage </t>
  </si>
  <si>
    <t xml:space="preserve">Client Bamako </t>
  </si>
  <si>
    <t>Dangassa et Bamako</t>
  </si>
  <si>
    <t xml:space="preserve">100 par benne à chaque sable extrait ou acheter et déposé en haut </t>
  </si>
  <si>
    <t>15000f pour 7m cuve</t>
  </si>
  <si>
    <t xml:space="preserve">Normal </t>
  </si>
  <si>
    <t>110000f par 10m cuve</t>
  </si>
  <si>
    <t>7500f</t>
  </si>
  <si>
    <t>Protège des exploitant</t>
  </si>
  <si>
    <t>5000f pour le premier voyage si tu vas déposé au village et le reste c'est pour toi et si tu amène à Bamako le premier voyage pour le village et reste c'est pour toi</t>
  </si>
  <si>
    <t xml:space="preserve">Jardinage et agriculture </t>
  </si>
  <si>
    <t>Le fleuve a changé faut d'extraction de l'or</t>
  </si>
  <si>
    <t>Poussière Bruit Eau potable Explication / Autre</t>
  </si>
  <si>
    <t xml:space="preserve">Déviation de route pour éviter les incidents </t>
  </si>
  <si>
    <t xml:space="preserve">Oui déviation de route </t>
  </si>
  <si>
    <t>La taille / disponibilité des terres agricoles Le rendement (quantité de produits) ? La qualité des produits La disponibilité de la main-d'œuvre Explication / Autre</t>
  </si>
  <si>
    <t xml:space="preserve">Économisez pour angrais et acheter des matériels de travaille </t>
  </si>
  <si>
    <t xml:space="preserve">Matériels et intrants agricoles </t>
  </si>
  <si>
    <t xml:space="preserve">Merci plaidoyer pour matériels et instants agricoles </t>
  </si>
  <si>
    <t>2c914de9-e7d4-4e5b-8954-47541ad9184b</t>
  </si>
  <si>
    <t xml:space="preserve">Dangassa </t>
  </si>
  <si>
    <t>12.1467917 -8.2124293 339.4 5.0</t>
  </si>
  <si>
    <t>Pas ecole</t>
  </si>
  <si>
    <t xml:space="preserve">Augmenter pour le rendement </t>
  </si>
  <si>
    <t xml:space="preserve">Lui même </t>
  </si>
  <si>
    <t xml:space="preserve">Sécurité </t>
  </si>
  <si>
    <t xml:space="preserve">Matériels, semences et intrants agricoles </t>
  </si>
  <si>
    <t xml:space="preserve">Transport avec seau pour déposer en haut et revendre après </t>
  </si>
  <si>
    <t xml:space="preserve">Travaille physique très intense et très dure sur le corps </t>
  </si>
  <si>
    <t xml:space="preserve">Permet d'économiser beaucoup d'argent pour subvenir mes besoins </t>
  </si>
  <si>
    <t>8h a 18 h</t>
  </si>
  <si>
    <t xml:space="preserve">Tout sauf le mercredi jour du marché </t>
  </si>
  <si>
    <t>Seau</t>
  </si>
  <si>
    <t>Au bord</t>
  </si>
  <si>
    <t xml:space="preserve">Pas changé </t>
  </si>
  <si>
    <t xml:space="preserve">Librement </t>
  </si>
  <si>
    <t>2 jours de travaille pour avoir un changement de benne 7m cube</t>
  </si>
  <si>
    <t xml:space="preserve">Pas d'extraction c'est période de l'agriculture </t>
  </si>
  <si>
    <t>1 semaine pour chargement de benne de 10m cuve</t>
  </si>
  <si>
    <t>600</t>
  </si>
  <si>
    <t xml:space="preserve">10 pendant saison sèche et 5 pendant saison de pluie faute de route </t>
  </si>
  <si>
    <t>Dangassa, chef</t>
  </si>
  <si>
    <t xml:space="preserve">Elle ne sais pas </t>
  </si>
  <si>
    <t>Non plus</t>
  </si>
  <si>
    <t>20000f ou 25000f pour le sable par semaine et 50000f pour le gravier pour chaque 2 semaines</t>
  </si>
  <si>
    <t>A cause de l'or</t>
  </si>
  <si>
    <t xml:space="preserve">Déviation </t>
  </si>
  <si>
    <t xml:space="preserve">Oui pour économiser et non fatigue générale </t>
  </si>
  <si>
    <t xml:space="preserve">Économisez pour acheter des matériels et intrants agricoles </t>
  </si>
  <si>
    <t xml:space="preserve">Matériels et techniques d'amélioration </t>
  </si>
  <si>
    <t>Merci changé leur mode de travaille.</t>
  </si>
  <si>
    <t>920ee918-39fc-4e02-99db-e362dd7017dd</t>
  </si>
  <si>
    <t>24 Comment et pourquoi ?</t>
  </si>
  <si>
    <t>51 Quelle est votre tâche exacte ? (Patron, plonger, décharger la pirogue, charger le ben, conduire)/Tamiser le gravier</t>
  </si>
  <si>
    <t>51 Quelle est votre tâche exacte ? (Patron, plonger, décharger la pirogue, charger le ben, conduire)/Collecter du sable avec seau</t>
  </si>
  <si>
    <t>Quel est le type d'extraction que vous faites?/Seau</t>
  </si>
  <si>
    <t>96 L'extraction de sable a-t-elle une influence sur les arbres / les plantes / les animaux sauvages terrestres / les oiseaux ? Si oui: Lequel et comment?</t>
  </si>
  <si>
    <t>KalabanCoro</t>
  </si>
  <si>
    <t>12.5657973 -8.0342837 327.7 4.7</t>
  </si>
  <si>
    <t>No money</t>
  </si>
  <si>
    <t>Commerce</t>
  </si>
  <si>
    <t>No money in commerce</t>
  </si>
  <si>
    <t>Patron Operateur de pirogue</t>
  </si>
  <si>
    <t>No matériels, financial moyens</t>
  </si>
  <si>
    <t>Sustain family</t>
  </si>
  <si>
    <t>6am UP to midnight</t>
  </si>
  <si>
    <t>7, 1 pirogue, 5 déchargent, 2 charge</t>
  </si>
  <si>
    <t>Only hère, he has no money to go far</t>
  </si>
  <si>
    <t>User to go far</t>
  </si>
  <si>
    <t>3m</t>
  </si>
  <si>
    <t>Now 24h, Rainy Season 36h</t>
  </si>
  <si>
    <t>Moyen Grand</t>
  </si>
  <si>
    <t>Dragues qui cherchent le gravier</t>
  </si>
  <si>
    <t>Grand pirogue 1, lui petit: 3</t>
  </si>
  <si>
    <t>3 pirogues per week</t>
  </si>
  <si>
    <t>2-3 pirogues per week</t>
  </si>
  <si>
    <t>400 bennes per week nos, More in Rainy Season</t>
  </si>
  <si>
    <t>Individuel</t>
  </si>
  <si>
    <t>Sikasso, Buguni, même au Senegal</t>
  </si>
  <si>
    <t>For ppl who go far: money to communities 200000 per personne per an, mairie and villages paid from it</t>
  </si>
  <si>
    <t>Rainy Season 10m3 90000, 75000 dry Season</t>
  </si>
  <si>
    <t>Increased, also depends on fuel price</t>
  </si>
  <si>
    <t>40000 to syndicat plus something to have a place here, collecter money to remove Big rocks</t>
  </si>
  <si>
    <t>Piroguiers 10000 per ben, plus him10000, woman plus kids 5000 for 1 déchargement,
Normally Pirogue 15000 dry Season, 20000 in Rainy Season, women UP to 10 ppl 10000 in total, those who go far pirogue moteur dry s 12500, rainy s 22500</t>
  </si>
  <si>
    <t>12500-15000, depends on market</t>
  </si>
  <si>
    <t>If someone dies association</t>
  </si>
  <si>
    <t>500 per ben au syndicat</t>
  </si>
  <si>
    <t>40000 in beginning to syndicat to have authorisation</t>
  </si>
  <si>
    <t>No, Always with syndicat</t>
  </si>
  <si>
    <t>Explication / Autre La force de l'eau La quantité (le niveau) de l'eau</t>
  </si>
  <si>
    <t>Turbidité but only temporary, deeper, quicker</t>
  </si>
  <si>
    <t>No (because water deeper, taking its way)</t>
  </si>
  <si>
    <t>Sont apart</t>
  </si>
  <si>
    <t>Land belongs to someone, If they want it they will have to stop</t>
  </si>
  <si>
    <t>Havent helped yet, could help dynamite / machine to clear path</t>
  </si>
  <si>
    <t>12.5643896 -8.0340615 318.2 4.56</t>
  </si>
  <si>
    <t>Sold juice, started hère as piroguier for 8 ans</t>
  </si>
  <si>
    <t>Liked work</t>
  </si>
  <si>
    <t>Sustain family, build houses also to rent</t>
  </si>
  <si>
    <t>6am to 18h</t>
  </si>
  <si>
    <t>17 pirogues, 7 women to unload each, 17 piroguiers</t>
  </si>
  <si>
    <t>Makono, Dangassa</t>
  </si>
  <si>
    <t>Changes every year, in dry Season closer</t>
  </si>
  <si>
    <t>Team</t>
  </si>
  <si>
    <t xml:space="preserve">1m </t>
  </si>
  <si>
    <t>12h, Rainy Season more</t>
  </si>
  <si>
    <t>Grand</t>
  </si>
  <si>
    <t>2 pirogues for 1 ben, rainy Season 1</t>
  </si>
  <si>
    <t>Day 7 trucks</t>
  </si>
  <si>
    <t>17 trucks per day</t>
  </si>
  <si>
    <t>Including all 1 mio</t>
  </si>
  <si>
    <t xml:space="preserve">More than 100, More in Rainy Season </t>
  </si>
  <si>
    <t xml:space="preserve">Individuels </t>
  </si>
  <si>
    <t xml:space="preserve">Each ben 500, syndicat gives to communities </t>
  </si>
  <si>
    <t>10m3 (10 Wheeler) Now 60000, Rainy Season 90000</t>
  </si>
  <si>
    <t xml:space="preserve">Have a place (eg rent from someone), 40000 to syndicat </t>
  </si>
  <si>
    <t>Each pirogue : Piroguier 10000, women 7500, motor for him: 2 ppl paid 40000</t>
  </si>
  <si>
    <t>7500 daily</t>
  </si>
  <si>
    <t xml:space="preserve">40000 in beginning, 500 per ben </t>
  </si>
  <si>
    <t>No, ppl will need area here</t>
  </si>
  <si>
    <t>12.5686809 -8.0350866 318.2 4.9</t>
  </si>
  <si>
    <t>Not much fish</t>
  </si>
  <si>
    <t>Fisher</t>
  </si>
  <si>
    <t xml:space="preserve">No difficultés </t>
  </si>
  <si>
    <t xml:space="preserve">Sustain family, independecy </t>
  </si>
  <si>
    <t>Yes, dure</t>
  </si>
  <si>
    <t>No fixée times</t>
  </si>
  <si>
    <t>4-7</t>
  </si>
  <si>
    <t>Alone on pirogue, convoy 15-20</t>
  </si>
  <si>
    <t>Up to border to Guinea</t>
  </si>
  <si>
    <t>Balla, Komodjo</t>
  </si>
  <si>
    <t>1m now, Rainy Season more than 2m</t>
  </si>
  <si>
    <t xml:space="preserve">7-8h to go andcome now, UP to 36h in Rainy Season </t>
  </si>
  <si>
    <t>Doesnt know</t>
  </si>
  <si>
    <t xml:space="preserve">Per week 5 pirogues </t>
  </si>
  <si>
    <t xml:space="preserve">Doesnt know </t>
  </si>
  <si>
    <t>Used to pay per team (motor pirogue), now no more</t>
  </si>
  <si>
    <t xml:space="preserve">10000-125000 par pirogue </t>
  </si>
  <si>
    <t>Advantages, If problème chef helps out</t>
  </si>
  <si>
    <t xml:space="preserve">Chef gives permission </t>
  </si>
  <si>
    <t>Destroy little plants on bottom of river</t>
  </si>
  <si>
    <t>Mineur de sable</t>
  </si>
  <si>
    <t>Sell materials of construction and cement cheaper to push construction industry</t>
  </si>
  <si>
    <t>12.5674755 -8.0350689 342.7 4.78</t>
  </si>
  <si>
    <t xml:space="preserve">Recolte wasnt good, so she came to Bamako </t>
  </si>
  <si>
    <t>5 months</t>
  </si>
  <si>
    <t>Money for food</t>
  </si>
  <si>
    <t>Physical hard work</t>
  </si>
  <si>
    <t>Money to sustain family, once some money back to village</t>
  </si>
  <si>
    <t>7 to 18 if lots of work</t>
  </si>
  <si>
    <t xml:space="preserve">Every day </t>
  </si>
  <si>
    <t>1,5</t>
  </si>
  <si>
    <t xml:space="preserve">5 per day </t>
  </si>
  <si>
    <t>Doesnt know, just started 5 months ago</t>
  </si>
  <si>
    <t>200</t>
  </si>
  <si>
    <t>2000-3000, per pirogue 1000</t>
  </si>
  <si>
    <t xml:space="preserve">She will stop, likes to do commerce, others continue </t>
  </si>
  <si>
    <t>12.5683607 -8.0353645 333.6 4.9</t>
  </si>
  <si>
    <t>No good health</t>
  </si>
  <si>
    <t>Option 11 Autre / Explication</t>
  </si>
  <si>
    <t>Collects remaining sand</t>
  </si>
  <si>
    <t>Not easy to get sand</t>
  </si>
  <si>
    <t>Money for medicine</t>
  </si>
  <si>
    <t>10- stop not fix</t>
  </si>
  <si>
    <t>Ici, walks along</t>
  </si>
  <si>
    <t>Always</t>
  </si>
  <si>
    <t>some dont want her to collect sand, she asks before</t>
  </si>
  <si>
    <t>Up to 2m</t>
  </si>
  <si>
    <t>Mixed</t>
  </si>
  <si>
    <t>2-3 bourettes (man carry)</t>
  </si>
  <si>
    <t>Easier, 6-8 bourettes</t>
  </si>
  <si>
    <t>120</t>
  </si>
  <si>
    <t>One man</t>
  </si>
  <si>
    <t>500 per bourette</t>
  </si>
  <si>
    <t>Increases to 750 or 1000, depends on market</t>
  </si>
  <si>
    <t>1000-1500, Rainy Season UP to 5000, 7500</t>
  </si>
  <si>
    <t>Ask pirogue owners if she Can collect</t>
  </si>
  <si>
    <t>Come and help</t>
  </si>
  <si>
    <t>If someone could help hier out</t>
  </si>
  <si>
    <t>12.8716257 -7.5377333 292.7 4.92</t>
  </si>
  <si>
    <t>9 ans école française</t>
  </si>
  <si>
    <t>Depuis a bas âge</t>
  </si>
  <si>
    <t>Tonton la famille de sa maman</t>
  </si>
  <si>
    <t>Pas de sécurité parceque a tout moment on peut nous retiré</t>
  </si>
  <si>
    <t>Rendement agricoles faute de pluie et intrants agricoles</t>
  </si>
  <si>
    <t>3 ans</t>
  </si>
  <si>
    <t>Oui jardinage</t>
  </si>
  <si>
    <t>Argent rapide et Économisez pour subvenir les besoins familiale et autres</t>
  </si>
  <si>
    <t>Marché</t>
  </si>
  <si>
    <t>Économique</t>
  </si>
  <si>
    <t>A tout moment sauf si ya pas de marché</t>
  </si>
  <si>
    <t>Acheter et rendre au bennes</t>
  </si>
  <si>
    <t>Gouni fleuve</t>
  </si>
  <si>
    <t>Pas changement de lieu depuis j'ai commencé</t>
  </si>
  <si>
    <t>Ensemble</t>
  </si>
  <si>
    <t>4 voyage de benne par jour s'il le marché</t>
  </si>
  <si>
    <t>2 voyage faute de route et difficultés d'extraction due à l'augmentation de l'eau</t>
  </si>
  <si>
    <t>Diminuer</t>
  </si>
  <si>
    <t>100 et plus</t>
  </si>
  <si>
    <t>10 pendant la période secs et 7 pendant la période de pluie</t>
  </si>
  <si>
    <t>Individuels</t>
  </si>
  <si>
    <t>Bamako et environnant</t>
  </si>
  <si>
    <t>Chaque voyage le benne donne 1500f dont 500 pour le village,500f pour la marie et 500f pour l'association.</t>
  </si>
  <si>
    <t>25000f par 10 m cube.3500 f par 12 m cube et 1500 par 6 m cube</t>
  </si>
  <si>
    <t>Augmenter car avant 6 m cube était 10000f</t>
  </si>
  <si>
    <t>Oui économiser pour bien cultiver pendant l'hivernage</t>
  </si>
  <si>
    <t>Manque du respect aux aînés tu payes thé et sucre</t>
  </si>
  <si>
    <t>Culture de champ</t>
  </si>
  <si>
    <t>Oui mais pour extraction de l'or</t>
  </si>
  <si>
    <t>Bruit Poussière</t>
  </si>
  <si>
    <t>Oui mais cotise après pour la réparation</t>
  </si>
  <si>
    <t>Pas de même période</t>
  </si>
  <si>
    <t>Le rendement (quantité de produits) ? La disponibilité de la main-d'œuvre Explication / Autre</t>
  </si>
  <si>
    <t>Nous permettre d'économiser avant hivernage</t>
  </si>
  <si>
    <t>Acheter de matériels de travaille et bien valorisés la structure</t>
  </si>
  <si>
    <t>Merci pour toute question et demande des rénovations de l'extraction de sable a gouni</t>
  </si>
  <si>
    <t>157de16a-6e7d-4b7f-9302-9e2d8aa4beec</t>
  </si>
  <si>
    <t>12.8717762 -7.537811 261.3 4.94</t>
  </si>
  <si>
    <t>6 ans école française</t>
  </si>
  <si>
    <t>21</t>
  </si>
  <si>
    <t>Augmenter les revenus agricoles</t>
  </si>
  <si>
    <t>Lui même</t>
  </si>
  <si>
    <t>Sécurité</t>
  </si>
  <si>
    <t>Intrants agricoles</t>
  </si>
  <si>
    <t>6 ans</t>
  </si>
  <si>
    <t>Oui remplissage de benne avec pelle manuelle</t>
  </si>
  <si>
    <t>Pendant la saison secs on travaille pas au champ faute de pluie donc je viens travaille le sable avant hivernage pour récupérer un peu d'argent avant hivernage</t>
  </si>
  <si>
    <t>A tout moment sauf s'il y a pas de marché</t>
  </si>
  <si>
    <t>Sauf vendredi</t>
  </si>
  <si>
    <t>Benne (directement) Autre / Explication</t>
  </si>
  <si>
    <t>Acheter et vendre aux particuliers</t>
  </si>
  <si>
    <t>Changé mais c'était Madina un village non loin de gouni</t>
  </si>
  <si>
    <t>Pas</t>
  </si>
  <si>
    <t>2 ou 3</t>
  </si>
  <si>
    <t>1 faute de route</t>
  </si>
  <si>
    <t>20 par jour pendant la saison secs et 5 pendant la saison de pluie faute de route</t>
  </si>
  <si>
    <t>Partout où les clients demande</t>
  </si>
  <si>
    <t>Chaque voyage de benne 1500 f dont 500 f pour la village,500 f pour la mairie et 500 f pour le vendeur de tickets (gardien).</t>
  </si>
  <si>
    <t>25000f pour le 10m cube</t>
  </si>
  <si>
    <t>4000</t>
  </si>
  <si>
    <t>Bien organisé et défendre</t>
  </si>
  <si>
    <t>Respect aux aînés</t>
  </si>
  <si>
    <t>Jardinage pendant hiver</t>
  </si>
  <si>
    <t>Oui  mais que faire on s'habitue avec</t>
  </si>
  <si>
    <t>Oui mais on repart après</t>
  </si>
  <si>
    <t>Économisez avant hivernage</t>
  </si>
  <si>
    <t>Économisez avant hivernage et des périodes différentes</t>
  </si>
  <si>
    <t>Matériels de travail et intrants agricoles vu</t>
  </si>
  <si>
    <t>Merci infiniment et aucune regret sur les questions répondu.</t>
  </si>
  <si>
    <t>f747a29c-c4bd-4b70-9c8e-33449f1f4114</t>
  </si>
  <si>
    <t>12.8716201 -7.5377082 299.0 4.84</t>
  </si>
  <si>
    <t>13 ans</t>
  </si>
  <si>
    <t xml:space="preserve">Rendement agricoles et de familles </t>
  </si>
  <si>
    <t xml:space="preserve">Élevage des poulets </t>
  </si>
  <si>
    <t xml:space="preserve">Neant </t>
  </si>
  <si>
    <t xml:space="preserve">Dégradation des routes </t>
  </si>
  <si>
    <t xml:space="preserve">Matériels de travail et intrants agricoles techniques de culture </t>
  </si>
  <si>
    <t xml:space="preserve">Merci pour tout </t>
  </si>
  <si>
    <t>d5fc6a06-69f7-413a-8f5f-292aff7a8124</t>
  </si>
  <si>
    <t>12.8716423 -7.5377548 293.9 4.4</t>
  </si>
  <si>
    <t>École coranique 3ans</t>
  </si>
  <si>
    <t xml:space="preserve">Augmentation de ménage </t>
  </si>
  <si>
    <t xml:space="preserve">Intrants agricoles et faute d'abondance de pluie </t>
  </si>
  <si>
    <t xml:space="preserve">Bergé des vaches </t>
  </si>
  <si>
    <t xml:space="preserve">Oui souvent problème d'accès au l'eau du fleuve faute de dépôt de sable </t>
  </si>
  <si>
    <t xml:space="preserve">Oui mais on s'habitue </t>
  </si>
  <si>
    <t xml:space="preserve">Matériels de travail et intrants agricoles </t>
  </si>
  <si>
    <t>Merci pour tout et nous oublier pas.</t>
  </si>
  <si>
    <t>7a979774-02a1-4aea-b5da-85d43ce6f8a2</t>
  </si>
  <si>
    <t>12.8717084 -7.5378047 290.2 4.08</t>
  </si>
  <si>
    <t>4 ans</t>
  </si>
  <si>
    <t>35</t>
  </si>
  <si>
    <t xml:space="preserve">Sécurité car c'est héritage </t>
  </si>
  <si>
    <t xml:space="preserve">Matériels et intrants agricoles faute de pluie </t>
  </si>
  <si>
    <t xml:space="preserve">Gouni et environnant </t>
  </si>
  <si>
    <t>Tineni,conconni,carpe,crocoro,bama,ballani, capitaines etccc</t>
  </si>
  <si>
    <t xml:space="preserve">5 kg pendant la saison secs et 7ou 8 kg pendant hivernage </t>
  </si>
  <si>
    <t xml:space="preserve">2000 et 3000 par kg car le prix dépend de l'espèce de poisson </t>
  </si>
  <si>
    <t xml:space="preserve">Diminuer chaque année </t>
  </si>
  <si>
    <t xml:space="preserve">3500 f par mois </t>
  </si>
  <si>
    <t xml:space="preserve">Mangue de poisson et diable sur le fleuve </t>
  </si>
  <si>
    <t>La qualité de l'eau La force de l'eau Explication / Autre La quantité (le niveau) de l'eau</t>
  </si>
  <si>
    <t xml:space="preserve">Bonne hivernage donc la quantité de l'eau augmenter aussi avec le fleuve </t>
  </si>
  <si>
    <t xml:space="preserve">Oui la qualité de l'eau </t>
  </si>
  <si>
    <t>Bruit Poussière Eau potable Explication / Autre</t>
  </si>
  <si>
    <t xml:space="preserve">Toute route dégradé </t>
  </si>
  <si>
    <t xml:space="preserve">Oui mais pas de solution </t>
  </si>
  <si>
    <t xml:space="preserve">Non pas d'extraction pendant hivernage </t>
  </si>
  <si>
    <t xml:space="preserve">Chasse des poissons et influence l'activité des poissons </t>
  </si>
  <si>
    <t>La quantité des poissons Le type des poissons Les autres espèces Explication / Autre</t>
  </si>
  <si>
    <t xml:space="preserve">Oui influence leurs activités </t>
  </si>
  <si>
    <t xml:space="preserve">Matériels et méthodes de travail </t>
  </si>
  <si>
    <t xml:space="preserve">Merci et rénovations notre condition de travail et la création de pisciculture </t>
  </si>
  <si>
    <t>159addf6-837d-493a-bb05-1c0feee1a774</t>
  </si>
  <si>
    <t>12.8716327 -7.5376948 310.0 5.0</t>
  </si>
  <si>
    <t xml:space="preserve">Gouni et Koulikoro </t>
  </si>
  <si>
    <t>Tape Balla bama Zara fini, tigui,dodo,samou,nana,tineni,etcc</t>
  </si>
  <si>
    <t xml:space="preserve">1 kg et demi pendant la saison secs et 10 kg pendant la saison des pluies </t>
  </si>
  <si>
    <t xml:space="preserve">Le prix varie 1250 a 3000 selon espèces </t>
  </si>
  <si>
    <t xml:space="preserve">Selon moi il ya pas de poisson maintenant </t>
  </si>
  <si>
    <t>La pirogue est pour une association pour alimenter leur poisson et le m'en profiter pour faire ma peche</t>
  </si>
  <si>
    <t xml:space="preserve">Matériels et rareté des poissons </t>
  </si>
  <si>
    <t xml:space="preserve">Jardinage </t>
  </si>
  <si>
    <t>Non mais de jardinage pratiqué sur le dîne (lieu de cachette et reproduction des poissons).</t>
  </si>
  <si>
    <t xml:space="preserve">Oui mais ne dégradé pas notre condition de vie sa nous permettre d'économiser </t>
  </si>
  <si>
    <t xml:space="preserve">Économisez et acheter des intrants agricoles </t>
  </si>
  <si>
    <t xml:space="preserve">C'est l'implantation des jardins sur le dîne du fleuve et la machine qui extrait du sable qui influence la pêche si non pas de d'extraction du sable </t>
  </si>
  <si>
    <t xml:space="preserve">Acheter des matériels agricoles et instants agricoles </t>
  </si>
  <si>
    <t xml:space="preserve">Merci et soliciter votre soutien totale et inéluctable </t>
  </si>
  <si>
    <t>a7c228d0-ecfe-4878-8477-7e1650792149</t>
  </si>
  <si>
    <t>12.8716953 -7.5377436 321.2 4.8</t>
  </si>
  <si>
    <t xml:space="preserve">4 école française </t>
  </si>
  <si>
    <t xml:space="preserve">Intrants agricoles et matériels la terre est très pauvre </t>
  </si>
  <si>
    <t xml:space="preserve">Période différentes </t>
  </si>
  <si>
    <t xml:space="preserve">Achat matériels agricoles et instants agricoles </t>
  </si>
  <si>
    <t xml:space="preserve">Merci rénovations notre condition de travail </t>
  </si>
  <si>
    <t>703aa791-eb27-4ca3-81ca-a12d7a98adc2</t>
  </si>
  <si>
    <t>12.8716367 -7.5377434 305.2 4.88</t>
  </si>
  <si>
    <t>7 ans école française</t>
  </si>
  <si>
    <t>17 ans</t>
  </si>
  <si>
    <t>Augmentation de ménage et pauvreté des terres</t>
  </si>
  <si>
    <t>Matériels et intrants agricoles</t>
  </si>
  <si>
    <t>5 ans</t>
  </si>
  <si>
    <t>Oui agriculture</t>
  </si>
  <si>
    <t>Économisez pour bien préparer l'hivernage</t>
  </si>
  <si>
    <t>Problème de marché et profondeur d'eau</t>
  </si>
  <si>
    <t>Argent rapide et économique</t>
  </si>
  <si>
    <t>Oui l'eau dégradé la peau</t>
  </si>
  <si>
    <t>8 h a 13 h</t>
  </si>
  <si>
    <t>7 sur 7</t>
  </si>
  <si>
    <t>Changé</t>
  </si>
  <si>
    <t>Trop profond ancien lieu</t>
  </si>
  <si>
    <t>Décidé ensemble</t>
  </si>
  <si>
    <t>1 h aller et retour</t>
  </si>
  <si>
    <t>Depends du commande</t>
  </si>
  <si>
    <t>4 voyage pour 1 voyage de 10 m cube</t>
  </si>
  <si>
    <t>3 voyage de pirogue</t>
  </si>
  <si>
    <t>Pas d'extraction faute travaux au champ</t>
  </si>
  <si>
    <t>Plus</t>
  </si>
  <si>
    <t>Gouni et Bamako</t>
  </si>
  <si>
    <t>5000 f par période 1 voyage</t>
  </si>
  <si>
    <t>15000f dont 5000 f par personne</t>
  </si>
  <si>
    <t>La force de l'eau La qualité de l'eau Explication / Autre</t>
  </si>
  <si>
    <t>Faute d'extraction du sable mais devient stable après quelques minutes</t>
  </si>
  <si>
    <t>Oui toute route dégradé faute de benne</t>
  </si>
  <si>
    <t>Période différentes</t>
  </si>
  <si>
    <t>La taille / disponibilité des terres agricoles Le rendement (quantité de produits) ? Explication / Autre</t>
  </si>
  <si>
    <t>Économisez et pour acheter intrants agricoles</t>
  </si>
  <si>
    <t>Matériels et intrants agricoles rénovations des cultures</t>
  </si>
  <si>
    <t>Merci et réfléchir sur situation de travail pour un changement de bien être.</t>
  </si>
  <si>
    <t>e09eef92-6680-4837-a895-5bc9ad6064d9</t>
  </si>
  <si>
    <t>12.8716087 -7.5377107 313.9 4.5</t>
  </si>
  <si>
    <t xml:space="preserve">11 ans école française </t>
  </si>
  <si>
    <t xml:space="preserve">Augmenter du nombre de ménages </t>
  </si>
  <si>
    <t xml:space="preserve">Matériels de travail et intrants </t>
  </si>
  <si>
    <t xml:space="preserve">Économisez d'argent pour subvenir la saison des pluies </t>
  </si>
  <si>
    <t>Operateur de pirogue Déchargeur/euse de la piroque Chargeur des charrettes Plonger</t>
  </si>
  <si>
    <t xml:space="preserve">Plongez, accident de période et le marché </t>
  </si>
  <si>
    <t xml:space="preserve">Économique et argent rapide </t>
  </si>
  <si>
    <t xml:space="preserve">Oui faute de froideur de l'eau et profondeur </t>
  </si>
  <si>
    <t>5 h a 14 h</t>
  </si>
  <si>
    <t xml:space="preserve">Sauf vendredi </t>
  </si>
  <si>
    <t xml:space="preserve">Fleuve de Koulikoroba </t>
  </si>
  <si>
    <t xml:space="preserve">1 décideur </t>
  </si>
  <si>
    <t>1m et demi</t>
  </si>
  <si>
    <t>1 h</t>
  </si>
  <si>
    <t xml:space="preserve"> 5 voyage de pirogue pour une chargement de benne </t>
  </si>
  <si>
    <t xml:space="preserve">3 voyage </t>
  </si>
  <si>
    <t xml:space="preserve">Pas d'extraction vont au champ de l'agriculture </t>
  </si>
  <si>
    <t xml:space="preserve">Gouni et Bamako environnant </t>
  </si>
  <si>
    <t xml:space="preserve">1500f par benne </t>
  </si>
  <si>
    <t>25000f pour un voyage de benne 10 m cube</t>
  </si>
  <si>
    <t xml:space="preserve">Diminuer </t>
  </si>
  <si>
    <t>La qualité de l'eau La quantité (le niveau) de l'eau La force de l'eau</t>
  </si>
  <si>
    <t xml:space="preserve">Faute de d'extraction de sable avec la machine </t>
  </si>
  <si>
    <t>La taille / disponibilité des terres agricoles La qualité des produits Le rendement (quantité de produits) ? Explication / Autre</t>
  </si>
  <si>
    <t xml:space="preserve">Économisez pour bien préparer l'hivernage </t>
  </si>
  <si>
    <t>Agriculture est plus rentable que l'extraction du sable dont je vais acheter des matériels pour bien rénover l'agriculture car la terre ne ment pas</t>
  </si>
  <si>
    <t>Merci et que tous ces questions ne soient de rien.merci</t>
  </si>
  <si>
    <t>3a57ad91-aaae-4630-b2ce-ac292d32128e</t>
  </si>
  <si>
    <t>12.8716745 -7.5377035 266.7 3.9</t>
  </si>
  <si>
    <t>2 ans école française</t>
  </si>
  <si>
    <t>Augmentation de ménage</t>
  </si>
  <si>
    <t>Intrants agricoles et nouvelle technique de culture</t>
  </si>
  <si>
    <t>Argent et économique</t>
  </si>
  <si>
    <t>Marché et matériels de travail</t>
  </si>
  <si>
    <t>Argent et nous permettre d'économiser</t>
  </si>
  <si>
    <t>8 h a 16 h</t>
  </si>
  <si>
    <t>Achat et vendre</t>
  </si>
  <si>
    <t>Néant</t>
  </si>
  <si>
    <t>Ensemble ou commande de clients</t>
  </si>
  <si>
    <t>3 ou 4 voyage benne acheter par jour pendant la saison secs</t>
  </si>
  <si>
    <t>Pas d'extraction on va au champ</t>
  </si>
  <si>
    <t>5 benne pendant la saison secs et travaille pas pendant la saison de pluie</t>
  </si>
  <si>
    <t>1500 f pour chaque voyage de benne dont 50of pour le village,500f pour la mairie et 500f pour le gardien.</t>
  </si>
  <si>
    <t>25000f pour 10 m cube</t>
  </si>
  <si>
    <t>Si le marché est bon je peux gagner 10000 f ou 15000 f et si n'est pas bon 5000 f</t>
  </si>
  <si>
    <t>Oui mais on vie avec car les bennes aussi nous permettre d'économiser d'argent</t>
  </si>
  <si>
    <t>La taille / disponibilité des terres agricoles Le rendement (quantité de produits) ? La qualité des produits Explication / Autre</t>
  </si>
  <si>
    <t>Nous permettre d'économiser pour acheter des intrants agricoles</t>
  </si>
  <si>
    <t>Matériels et méthodes techniques pour le meilleur futur</t>
  </si>
  <si>
    <t>a8f4f6bc-94a6-4315-b307-d913217f859c</t>
  </si>
  <si>
    <t>12.8716856 -7.5377018 271.6 4.883</t>
  </si>
  <si>
    <t>La famille augmenter aussi</t>
  </si>
  <si>
    <t>Terre est pauvre dont il faut des intrants agricoles pour la fertilité du sol</t>
  </si>
  <si>
    <t>Seul travaille du gouni et aussi pendant la saison sèche on va pas au champ</t>
  </si>
  <si>
    <t>Collecter le sable avec seau</t>
  </si>
  <si>
    <t>Faute du marché</t>
  </si>
  <si>
    <t>Économisez de l'argent</t>
  </si>
  <si>
    <t>Tout moment</t>
  </si>
  <si>
    <t>7/7</t>
  </si>
  <si>
    <t>Seau Autre / Explication</t>
  </si>
  <si>
    <t>A chaque chargement de benne on ramasse les sables le reste des sables resté sur place et on nous payer à 1000f pour chaque chargé</t>
  </si>
  <si>
    <t>Pas changé</t>
  </si>
  <si>
    <t>Oui après chargement on ramasse des gravier laisser sur place et le chef nous donne 1000 f pour chaque travaille</t>
  </si>
  <si>
    <t>Néant on travaille pas pour un changement mais ramasse le sable reste après chargement</t>
  </si>
  <si>
    <t>Pas d'extraction pendant la saison pluie</t>
  </si>
  <si>
    <t>10 pendant la saison secs et travaille pas l'hivernage</t>
  </si>
  <si>
    <t>Gouni Bamako et environnant</t>
  </si>
  <si>
    <t>1500f pour chaque voyage de benne dont 500 f pour le village,500 f pour la mairie et 500 f pour le gardien</t>
  </si>
  <si>
    <t>25000 f pour le 10 m cube</t>
  </si>
  <si>
    <t>7500f par personne s'il y a le marché et 1000 f ou 0 f s'il y a pas de marché</t>
  </si>
  <si>
    <t>Oui mais on vie avec parceque sa nous permettre d'économiser et de vivre</t>
  </si>
  <si>
    <t>Oui trop de travail physique</t>
  </si>
  <si>
    <t>Économisez pour acheter des intrants agricoles et matériels</t>
  </si>
  <si>
    <t>6d7946eb-1087-47e2-b2dc-9a4124d0d057</t>
  </si>
  <si>
    <t>12.8716772 -7.5377088 278.8 4.82</t>
  </si>
  <si>
    <t>Pas scolarisé</t>
  </si>
  <si>
    <t>28</t>
  </si>
  <si>
    <t>Location</t>
  </si>
  <si>
    <t>Pas de sécurité</t>
  </si>
  <si>
    <t>Matériels, intrants agricoles et la terre nous appartient pas</t>
  </si>
  <si>
    <t>Pendant la saison secs on va pas au champ donc on vient d'extraire du sable</t>
  </si>
  <si>
    <t>Matériels de travail et pas de marché et souvent on trouve pas du sable avec le chargeur de pirogue</t>
  </si>
  <si>
    <t>Économisez et subvenir nos besoins</t>
  </si>
  <si>
    <t>Pas d'heure fixe</t>
  </si>
  <si>
    <t>Benne (directement)</t>
  </si>
  <si>
    <t>12 voyage de benne par semaine avec le chargeur de pirogue et on travaille pas pendant l'hivernage</t>
  </si>
  <si>
    <t>Travaille pas pendant la saison des pluies</t>
  </si>
  <si>
    <t>12 a 15</t>
  </si>
  <si>
    <t>1500f pour chaque voyage de benne dont 500 pour le village,500 f pour la mairie et 500f pour le gardien</t>
  </si>
  <si>
    <t>10000f ou 15000 f</t>
  </si>
  <si>
    <t>Oui mais réparation après chaque campagne</t>
  </si>
  <si>
    <t>Économisez pour acheter des matériels et intrants agricoles</t>
  </si>
  <si>
    <t>Matériels et intrants agricoles pour le futur</t>
  </si>
  <si>
    <t>Merci et on laisse appel aux autorités ou bailleur pour le rénovations de notre activité</t>
  </si>
  <si>
    <t>416fe2f5-0772-4c2e-9264-a7549a87bfba</t>
  </si>
  <si>
    <t>12.871666 -7.537704 278.5 4.95</t>
  </si>
  <si>
    <t>3 ans école française</t>
  </si>
  <si>
    <t>Intrants agricoles et la pluviométrie incomplet</t>
  </si>
  <si>
    <t>Oui mais agriculture</t>
  </si>
  <si>
    <t>Nous permettre de subvenir nos besoins et bien préparer l'hivernage</t>
  </si>
  <si>
    <t>Marché et trafic pour les bennes</t>
  </si>
  <si>
    <t>Économisez et nous permettre de gagner un peu d'argent avant hivernage</t>
  </si>
  <si>
    <t>Tout moment sauf si le client ne vient pas</t>
  </si>
  <si>
    <t>Acheter et revendre</t>
  </si>
  <si>
    <t>Neat</t>
  </si>
  <si>
    <t>Depends commande de clients</t>
  </si>
  <si>
    <t>10 voyage de benne par semaine s'il y a le marché</t>
  </si>
  <si>
    <t>Travail pas pendant la saison de pluie</t>
  </si>
  <si>
    <t>10 pendant la saison secs et travaille pas pendant la saison de pluie</t>
  </si>
  <si>
    <t>1500 pour le village de benne dont 500f pour le village,500f pour le gardien et 500f pour la mairie</t>
  </si>
  <si>
    <t>25000f a 30000f pour 10 m cube le prix varie</t>
  </si>
  <si>
    <t>7500 f si le marché est bon et 5000 ou 0 f si le marché n'est pas bon</t>
  </si>
  <si>
    <t>Oui mais réparation après</t>
  </si>
  <si>
    <t>Économisez pour acheter des matériels et intrants agricoles des semences</t>
  </si>
  <si>
    <t>Augmenter le revenu agricoles en achetant des matériels de travail</t>
  </si>
  <si>
    <t>5b886379-a168-47fc-af5c-e315ccd0fb41</t>
  </si>
  <si>
    <t xml:space="preserve">Baguineda </t>
  </si>
  <si>
    <t>12.6376215 -7.8029036 334.7 4.88</t>
  </si>
  <si>
    <t>École coranique 15 ans</t>
  </si>
  <si>
    <t xml:space="preserve">Baguineda Bamako </t>
  </si>
  <si>
    <t>Salé,wouloudjeke,table,konkon etcc</t>
  </si>
  <si>
    <t xml:space="preserve">2 a 3 kg pendant la saison secs et 10 a 15 kg pendant la saison des pluies </t>
  </si>
  <si>
    <t xml:space="preserve">1250 a 3000 </t>
  </si>
  <si>
    <t xml:space="preserve"> Le nombre de pêcheurs augmenter </t>
  </si>
  <si>
    <t xml:space="preserve">Rareté des poissons si non pourquoi laisse la pêche et devient mineurs de sable </t>
  </si>
  <si>
    <t xml:space="preserve">Manque de poisson dans le fleuve et l'âge a augmenter aussi </t>
  </si>
  <si>
    <t xml:space="preserve">Pas de marché </t>
  </si>
  <si>
    <t xml:space="preserve">Économisez et subvenir nos besoins </t>
  </si>
  <si>
    <t>8h 14 h ou 16 h</t>
  </si>
  <si>
    <t>Pirogue Benne (directement)</t>
  </si>
  <si>
    <t>Moyen Petit Grand</t>
  </si>
  <si>
    <t>6 pour un benne de 10 m cuve</t>
  </si>
  <si>
    <t xml:space="preserve">S'il y a marché 2 jours pour un voyage de benne pour 10m cuve </t>
  </si>
  <si>
    <t xml:space="preserve">Pas d'extraction pendant hivernage pour moi due à l'âge </t>
  </si>
  <si>
    <t xml:space="preserve">Incomparable </t>
  </si>
  <si>
    <t xml:space="preserve">10 a 15 pendant la saison secs et néant </t>
  </si>
  <si>
    <t xml:space="preserve">Si la quantité de pluie augmente la quantité de sable augmenter aussi </t>
  </si>
  <si>
    <t xml:space="preserve">Bamako et environnant </t>
  </si>
  <si>
    <t xml:space="preserve">Néant a cause de mon âge je ne paye plus d'argent depuis un moment </t>
  </si>
  <si>
    <t xml:space="preserve">25000f a 30000f pour 6 m cube il n'y a pas un prix fixe pour le sable actuellement </t>
  </si>
  <si>
    <t>2000f a 3000f</t>
  </si>
  <si>
    <t xml:space="preserve">Non </t>
  </si>
  <si>
    <t xml:space="preserve">Différences de périodes </t>
  </si>
  <si>
    <t xml:space="preserve">Chasse les poissons et détruire leurs habitats </t>
  </si>
  <si>
    <t>Explication / Autre La quantité des poissons Le type des poissons</t>
  </si>
  <si>
    <t xml:space="preserve">Détruire leurs habitats </t>
  </si>
  <si>
    <t xml:space="preserve">Matériels et rénovations de leurs activités </t>
  </si>
  <si>
    <t>Merci.</t>
  </si>
  <si>
    <t>12.6377852 -7.8032846 291.2 4.8</t>
  </si>
  <si>
    <t>École coranique 14 ans</t>
  </si>
  <si>
    <t>Ménage à augmenter</t>
  </si>
  <si>
    <t>Location 25000f par ans</t>
  </si>
  <si>
    <t>On le fait pour subvenir nos besoins et Économisez avant hivernage pas autres travail ici à baguineda sans sable pendant la saison secs</t>
  </si>
  <si>
    <t>Très physique et dure sur le corps mais que faire.</t>
  </si>
  <si>
    <t>6 h a 14 h</t>
  </si>
  <si>
    <t>Déchargé pirogue</t>
  </si>
  <si>
    <t>1 a 6 pirogues par jour pendant la saison secs</t>
  </si>
  <si>
    <t>1 a 3 pirogues pendant l'hivernage</t>
  </si>
  <si>
    <t>3 a 4 pirogue par jour</t>
  </si>
  <si>
    <t>On trouve pas gravier pendant la saison des pluies</t>
  </si>
  <si>
    <t>8 a 10 s'il y a marché et 2 a 3 pendant la saison des pluies</t>
  </si>
  <si>
    <t>4000f a 8000f</t>
  </si>
  <si>
    <t>Oui après la journée le corps est épuisé et la poitrine souvent me fait très mal</t>
  </si>
  <si>
    <t>Économisez avant hivernage pour acheter des matériels et intrants agricoles</t>
  </si>
  <si>
    <t>Fourni des matériels et changement notre condition de travail</t>
  </si>
  <si>
    <t>Merci pour tout notre travail n'est pas un travail garantie s'il on pourrait avoir un autre boulot qui nous permettre d'économiser et subvenir nos besoins</t>
  </si>
  <si>
    <t>2923aaca-5e63-48c6-9681-02a593be2f11</t>
  </si>
  <si>
    <t>12.6377421 -7.8032655 312.6 4.16</t>
  </si>
  <si>
    <t>Manque de moyens car la terre est pauvre de nutriments</t>
  </si>
  <si>
    <t>Rareté des pluies et la pluie ne terminé pas la saison des pluies</t>
  </si>
  <si>
    <t>Argent rapide et nous permettre d'économiser c'est un travail garantie</t>
  </si>
  <si>
    <t>Operateur de pirogue Autre / Explication</t>
  </si>
  <si>
    <t>Tirage du sable dans le profondeur du sable</t>
  </si>
  <si>
    <t>Fatigue générale et faire très mal à main car tiré du seau avec la main d'un poids de plus de 50 kg</t>
  </si>
  <si>
    <t>Argent rapide et garantie</t>
  </si>
  <si>
    <t>5 h 11 ou 13 h</t>
  </si>
  <si>
    <t>Pirogue Autre / Explication</t>
  </si>
  <si>
    <t>Tiré du seau remplie de sable dans le fleuve</t>
  </si>
  <si>
    <t>Fleuve baguineda</t>
  </si>
  <si>
    <t>16 m</t>
  </si>
  <si>
    <t>1h 20 m</t>
  </si>
  <si>
    <t>6 voyage de pirogue pour un changement de benne de 7 m cube</t>
  </si>
  <si>
    <t>4 voyage pendant la saison secs</t>
  </si>
  <si>
    <t>Pas d'extraction pendant hivernage pour moi</t>
  </si>
  <si>
    <t xml:space="preserve">30 a 40 s'il y marché </t>
  </si>
  <si>
    <t xml:space="preserve">Chantier et Bamako </t>
  </si>
  <si>
    <t>45000f a 50000f pour 7 m cube et 75000f pour 10 m cube</t>
  </si>
  <si>
    <t xml:space="preserve">10000f ou 12000f si la journée est bonne </t>
  </si>
  <si>
    <t>Nn</t>
  </si>
  <si>
    <t xml:space="preserve">Oui car moi même je ne suis pas comme avant j'ai plus de force actuellement </t>
  </si>
  <si>
    <t xml:space="preserve">Oui économiser pour acheter des matériels et intrants agricoles </t>
  </si>
  <si>
    <t xml:space="preserve">Matériels et techniques de culture rénovations notre condition de travail </t>
  </si>
  <si>
    <t xml:space="preserve">Merci pour tout et demande de rénovation de notre condition de travail </t>
  </si>
  <si>
    <t>60d302fe-0bac-43b7-9b41-c011e0472c59</t>
  </si>
  <si>
    <t>12.637703 -7.8031373 351.3 5.0</t>
  </si>
  <si>
    <t>Depuis 2008</t>
  </si>
  <si>
    <t xml:space="preserve">Argent et fiable </t>
  </si>
  <si>
    <t>Patron Chargeur du ben</t>
  </si>
  <si>
    <t xml:space="preserve">Pendant hivernage on travaille pas parce faute de route et rareté des sables donc on épuisé presque tous nos économies avant la reprise </t>
  </si>
  <si>
    <t xml:space="preserve">Argent est très rapide et nous permettre de subvenir nos besoins </t>
  </si>
  <si>
    <t>8 h a 17 h</t>
  </si>
  <si>
    <t>Pirogue Benne (directement) Autre / Explication</t>
  </si>
  <si>
    <t xml:space="preserve">Acheter et vendre souvent remplir des benne pour gagner plus </t>
  </si>
  <si>
    <t xml:space="preserve">4 pour le remplissage de benne et moi seul pour acheter revendre </t>
  </si>
  <si>
    <t xml:space="preserve">Néant </t>
  </si>
  <si>
    <t xml:space="preserve">35 m pour changer une bonne en toute qualité </t>
  </si>
  <si>
    <t>Chargé tout</t>
  </si>
  <si>
    <t xml:space="preserve">On charge 10 par jour notre équipe de tout genre </t>
  </si>
  <si>
    <t xml:space="preserve">2 ou 4 faute de sable ou manque de sable souvent </t>
  </si>
  <si>
    <t xml:space="preserve">150 personne </t>
  </si>
  <si>
    <t xml:space="preserve">8 a 13 pendant la saison secs et 1 ou 2 ou 3 pendant la saison des pluies </t>
  </si>
  <si>
    <t xml:space="preserve">Bamako la plus part et environnant </t>
  </si>
  <si>
    <t xml:space="preserve">Toute place de dépôt de sable ou gravier sont en location alors on paye 7500f et 10000f par mois pour une place mais la place qui appartient au village cotise par ans pour donner une somme globale </t>
  </si>
  <si>
    <t xml:space="preserve">50000f pour un benne se 7 m cube et 80000f pour un benne de 10 m cube devient plus cher pendant l'hivernage mais on trouve pas </t>
  </si>
  <si>
    <t>Moi j'ai commencé avec 50000f</t>
  </si>
  <si>
    <t>75000f</t>
  </si>
  <si>
    <t xml:space="preserve">10000f pour jour si le marché est bon </t>
  </si>
  <si>
    <t xml:space="preserve">Oui mais on vie avec </t>
  </si>
  <si>
    <t xml:space="preserve">Sensibilité tout le monde a extraire beaucoup de sable a stockée avant hivernage et revendre après </t>
  </si>
  <si>
    <t xml:space="preserve">Merci on travaille plus que nous gagnons si on peut avoir une rénovation ou condition de travail améliorer c'est serait mieux </t>
  </si>
  <si>
    <t>12.6378034 -7.8032395 309.4 4.44</t>
  </si>
  <si>
    <t>5 ans école française</t>
  </si>
  <si>
    <t>23</t>
  </si>
  <si>
    <t>Argent rapide et gagnez ma bien</t>
  </si>
  <si>
    <t>Manque de marché du sable</t>
  </si>
  <si>
    <t>8h a 17 h</t>
  </si>
  <si>
    <t>Autre / Explication Benne (directement)</t>
  </si>
  <si>
    <t>Vente</t>
  </si>
  <si>
    <t>Depends du commande des clients</t>
  </si>
  <si>
    <t>3 voyage benne de 7 m cube par jour</t>
  </si>
  <si>
    <t>1 pendant la saison des pluies faute de route et difficultés d'extraction de sable</t>
  </si>
  <si>
    <t>Plus de 60</t>
  </si>
  <si>
    <t>Plus de 10 s'il y a marché</t>
  </si>
  <si>
    <t>Chantier et environnant</t>
  </si>
  <si>
    <t>225000f pour la mairie par ans comme patenté</t>
  </si>
  <si>
    <t>50000f pour 7 m cube et 75000f pour 10 m cube sans transport c'est le chauffeur qui décide le transport</t>
  </si>
  <si>
    <t>Depends la volonté de tout un chacun</t>
  </si>
  <si>
    <t>10000f ou 150000 f souvent 0f dépend du marché</t>
  </si>
  <si>
    <t>Poussière Eau potable Bruit Explication / Autre</t>
  </si>
  <si>
    <t>Oui mais on vie avec</t>
  </si>
  <si>
    <t>Oui mais réparé après</t>
  </si>
  <si>
    <t>Acheter des matériels de travaille</t>
  </si>
  <si>
    <t>12.1646731 -8.2229748 310.0 4.9</t>
  </si>
  <si>
    <t>La famille augmenter et la terre devient de plus en plus pauvres</t>
  </si>
  <si>
    <t>26</t>
  </si>
  <si>
    <t>Argent rapide et économique avant hivernage</t>
  </si>
  <si>
    <t>Patron Autre / Explication</t>
  </si>
  <si>
    <t>Acheter et dépôt pour revendre pendant hivernage</t>
  </si>
  <si>
    <t>Matériels et le marché</t>
  </si>
  <si>
    <t>Argent est rapide</t>
  </si>
  <si>
    <t>Tout moment sauf si pas de véhicule</t>
  </si>
  <si>
    <t>Acheter et dépôt</t>
  </si>
  <si>
    <t>Depends le marché</t>
  </si>
  <si>
    <t>Petit Grand Moyen</t>
  </si>
  <si>
    <t>S'il ya marché je peux acheter 60 a 100 voyage de 7 m cube pendant la saison secs en 6 mois</t>
  </si>
  <si>
    <t>On extrait pas pendant la saison des pluies</t>
  </si>
  <si>
    <t>20 voyages de 7 m cube pendant 6 mois car le gravier est très chère</t>
  </si>
  <si>
    <t>200 a 300</t>
  </si>
  <si>
    <t>18 a 20 bennes s'il y a marché pendant la saison secs et 2 a 5 faute de route</t>
  </si>
  <si>
    <t>Après chaque extraction les trous implanté sont remplies après hivernage</t>
  </si>
  <si>
    <t>Bamako sanankoroba dialakorba et welessebougou</t>
  </si>
  <si>
    <t>Chaque véhicule soit tu donne ton premier voyage au village et le reste de la journée c'est pour toi ou soit 5000f au village tout le reste c'est pour toi</t>
  </si>
  <si>
    <t>20000f pour 7 m cube</t>
  </si>
  <si>
    <t>Fixe</t>
  </si>
  <si>
    <t>60000f pour 7 m cube</t>
  </si>
  <si>
    <t>35000f a 40000f s'il y marché</t>
  </si>
  <si>
    <t>Protège des exploitants et l'originaire du marché qui exploite du sable sauf benne ne paye rien</t>
  </si>
  <si>
    <t>Les autochtones ne payent rien sauf si tu fais avec le benne et les pirogues étrangers payent 1000f par pirogues</t>
  </si>
  <si>
    <t>Non il faut s'adresser seulement à l'association avant de commencer</t>
  </si>
  <si>
    <t>La qualité de l'eau La force de l'eau Explication / Autre</t>
  </si>
  <si>
    <t>Oui mais faute d'extraction de l'or avec les machines au fleuve</t>
  </si>
  <si>
    <t>Oui mais on  crée un route de déviation pour éviter les incidents</t>
  </si>
  <si>
    <t>69da638f-df5c-4a5f-a100-d7b439df4f1e</t>
  </si>
  <si>
    <t>12.1471128 -8.2122468 396.9 4.5</t>
  </si>
  <si>
    <t>La terre n'est plus fertile</t>
  </si>
  <si>
    <t xml:space="preserve">Manque de fonds et matériels agricoles </t>
  </si>
  <si>
    <t xml:space="preserve">Détruire et réparé après chaque campagne </t>
  </si>
  <si>
    <t xml:space="preserve">Oui la création d'une route pour dévié le village </t>
  </si>
  <si>
    <t xml:space="preserve">Économisez avant hivernage car la saison des pluies ici il ya pas d'extraction </t>
  </si>
  <si>
    <t xml:space="preserve">Économisez pour acheter des intrants agricoles et semences </t>
  </si>
  <si>
    <t xml:space="preserve">Acheter des intrants agricoles pour leur donner car nos terre est très pauvre </t>
  </si>
  <si>
    <t xml:space="preserve">Merci.on ne vie que pour l'agriculture si on trouve des améliorations c'est important </t>
  </si>
  <si>
    <t>f40188fe-df3d-4b74-b50c-f880a39de4da</t>
  </si>
  <si>
    <t>12.1470287 -8.2122503 346.0 4.58</t>
  </si>
  <si>
    <t>École coranique 20</t>
  </si>
  <si>
    <t xml:space="preserve">Augmentation de ménage et la terre n'est plus comme avant </t>
  </si>
  <si>
    <t xml:space="preserve">École coranique </t>
  </si>
  <si>
    <t xml:space="preserve">Oui toute route dégradé par benne </t>
  </si>
  <si>
    <t xml:space="preserve">Oui benne produit trop de poussière qui dégrade notre santé </t>
  </si>
  <si>
    <t xml:space="preserve">Pas d'extraction pendant la saison des pluies </t>
  </si>
  <si>
    <t xml:space="preserve">Merci pour tout renseignement </t>
  </si>
  <si>
    <t>7a1fb24b-4451-48ad-8f39-9fb5b7a4fdaa</t>
  </si>
  <si>
    <t>12.1470472 -8.2117121 364.3 4.9</t>
  </si>
  <si>
    <t xml:space="preserve">9 ans école française </t>
  </si>
  <si>
    <t xml:space="preserve">Ménage augmenter aussi </t>
  </si>
  <si>
    <t>Matériels et intrants agricoles et les produits pour traiter les semis</t>
  </si>
  <si>
    <t>Dangassa et bancoumana</t>
  </si>
  <si>
    <t>Salé,tabe,cosso,balan,Sara,coro,fono,fana etcc</t>
  </si>
  <si>
    <t xml:space="preserve">5 a 6 kg pendant la saison et 30 a plus pendant la saison des pluies </t>
  </si>
  <si>
    <t>Le prix dépend de l'espèce car sale est vendu à 2500f et les autres 1750f et 1250f</t>
  </si>
  <si>
    <t xml:space="preserve">Due au machine exploité au fleuve qui dégrade tout au fleuve </t>
  </si>
  <si>
    <t>Les filets qui peuvent attrapé de gros poissons qui nous cause des problèmes</t>
  </si>
  <si>
    <t xml:space="preserve">Argent rapide mais très fatiguant </t>
  </si>
  <si>
    <t>Plonger Operateur de pirogue</t>
  </si>
  <si>
    <t xml:space="preserve">Problème du marché et carburant pour le moteur </t>
  </si>
  <si>
    <t xml:space="preserve">Oui sa nous donne une fatigue générale </t>
  </si>
  <si>
    <t>7 h a 14h</t>
  </si>
  <si>
    <t xml:space="preserve">Ensemble </t>
  </si>
  <si>
    <t>6 m</t>
  </si>
  <si>
    <t xml:space="preserve">4h a 5h pour aller charge 3 pirogues ensemble et venir déchargé </t>
  </si>
  <si>
    <t>1 convoi de 3 pirogues qui vaut un changement de benne de 10 m cube</t>
  </si>
  <si>
    <t xml:space="preserve">1 convoi de 2 pirogues par jour,un seul voyage aussi </t>
  </si>
  <si>
    <t xml:space="preserve">1voyage de 3 pirogues par jour mais déchargé par femmes </t>
  </si>
  <si>
    <t xml:space="preserve">1 voyage de 2 pirogues par jour mais déchargé par nous même faute augmentation d'eau </t>
  </si>
  <si>
    <t>Pas varie</t>
  </si>
  <si>
    <t>200 et plus</t>
  </si>
  <si>
    <t xml:space="preserve">1 ou 2 faute de crise économique </t>
  </si>
  <si>
    <t xml:space="preserve">Individuels, Dangassa et environnant </t>
  </si>
  <si>
    <t xml:space="preserve">Bamako , sanankoroba, welessebougou </t>
  </si>
  <si>
    <t xml:space="preserve">1000f pour les pirogues étrangers et les autochtones ne payent rien </t>
  </si>
  <si>
    <t>20000f pour 6 m cube et 45000f pour 10 m cube</t>
  </si>
  <si>
    <t>50000f pour 6 m cube et 110000 f pour 10 m cube</t>
  </si>
  <si>
    <t xml:space="preserve">25000f a 30000f si ya marché </t>
  </si>
  <si>
    <t>Machine d'exploitation de l'or on voit que l'eau propre que le vendredi et lundi parce qu'il travaille pas ces 2 jours</t>
  </si>
  <si>
    <t>Explication / Autre Bruit</t>
  </si>
  <si>
    <t xml:space="preserve">Route pour dévié le village </t>
  </si>
  <si>
    <t xml:space="preserve">Oui mais réparation après </t>
  </si>
  <si>
    <t xml:space="preserve">Oui travaille trop physique </t>
  </si>
  <si>
    <t xml:space="preserve">L'agriculture est devenu techniques maintenant pas physique </t>
  </si>
  <si>
    <t xml:space="preserve">Matériels de pêche et révocation de pêche </t>
  </si>
  <si>
    <t xml:space="preserve">Merci </t>
  </si>
  <si>
    <t>e331f202-4f7b-451d-8f3c-fb1b12e86695</t>
  </si>
  <si>
    <t>12.1470589 -8.2118999 357.7 4.26</t>
  </si>
  <si>
    <t>École coranique 11 ans</t>
  </si>
  <si>
    <t xml:space="preserve">Augmenter parce que la famille augmenter aussi </t>
  </si>
  <si>
    <t xml:space="preserve">Matériels et intrants agricoles les produits utilisés au champ </t>
  </si>
  <si>
    <t xml:space="preserve">Maçonnerie </t>
  </si>
  <si>
    <t xml:space="preserve">Oui parce que je ne peux pas contraire sans sable </t>
  </si>
  <si>
    <t xml:space="preserve">Création d'une route de déviation pour éviter les incidents </t>
  </si>
  <si>
    <t xml:space="preserve">Économisez et subvenir nos besoins de familles </t>
  </si>
  <si>
    <t xml:space="preserve">Économisez avant hivernage </t>
  </si>
  <si>
    <t xml:space="preserve">Acheter des matériaux de culture de champ </t>
  </si>
  <si>
    <t>1306d4af-ea27-4b43-93c5-18c42c335f98</t>
  </si>
  <si>
    <t>12.1475549 -8.2112796 288.4 4.733</t>
  </si>
  <si>
    <t xml:space="preserve">10 ans école française </t>
  </si>
  <si>
    <t xml:space="preserve">La terre ne répond pas assez </t>
  </si>
  <si>
    <t>Intrants agricoles et rareté de p!uie</t>
  </si>
  <si>
    <t xml:space="preserve">Oui mais que tout le village le faire </t>
  </si>
  <si>
    <t xml:space="preserve">Oui poussière dégager nous rendre malade </t>
  </si>
  <si>
    <t xml:space="preserve">Oui </t>
  </si>
  <si>
    <t xml:space="preserve">Acheter des matériels et intrants agricoles </t>
  </si>
  <si>
    <t>489bb128-8c9d-4e1d-b7de-f837ff383ab1</t>
  </si>
  <si>
    <t>12.6377656 -7.8033975 303.4 4.62</t>
  </si>
  <si>
    <t>École coranique 7 ans</t>
  </si>
  <si>
    <t xml:space="preserve">Pas lui même je travaille avant que le propriétaire en a besoin </t>
  </si>
  <si>
    <t xml:space="preserve">Pas sécurité </t>
  </si>
  <si>
    <t xml:space="preserve">Le prix intrants agricoles et carburant sont augmentés </t>
  </si>
  <si>
    <t xml:space="preserve">Argent rapide et c'est le seul boulot actuellement pendant la saison secs </t>
  </si>
  <si>
    <t xml:space="preserve">Le prix est très bas </t>
  </si>
  <si>
    <t xml:space="preserve">Argent et seul boulot </t>
  </si>
  <si>
    <t>8 h a 12 h</t>
  </si>
  <si>
    <t xml:space="preserve">Travaille seulement le vendredi parce que c'est le seul ou les autres ne travaille pas donc on vient pour collecter le sable reste sur place </t>
  </si>
  <si>
    <t>Neant car on collecte et vendre directement au patron</t>
  </si>
  <si>
    <t xml:space="preserve">Pas d'extraction pendant hivernage </t>
  </si>
  <si>
    <t xml:space="preserve">100 et plus </t>
  </si>
  <si>
    <t xml:space="preserve">Patron </t>
  </si>
  <si>
    <t xml:space="preserve">2250f par collecte de vendredi passé parce que on discute le prix a chaque collecte avec le seau </t>
  </si>
  <si>
    <t xml:space="preserve">2500f par collecte d'un vendredi </t>
  </si>
  <si>
    <t xml:space="preserve">1125 f par semaine ou 1250 f par semaine </t>
  </si>
  <si>
    <t xml:space="preserve">Oui mais que faire </t>
  </si>
  <si>
    <t xml:space="preserve">Économisez pour acheter des intrants agricoles et matériels </t>
  </si>
  <si>
    <t xml:space="preserve">Acheter des semences et intrants agricoles </t>
  </si>
  <si>
    <t xml:space="preserve">Aider les femmes se retirer de cette travaille très physique et adopté un petit commerce </t>
  </si>
  <si>
    <t>fae59d05-b9f4-4683-be09-17434b7785c5</t>
  </si>
  <si>
    <t>12.637824 -7.8033424 310.9 4.86</t>
  </si>
  <si>
    <t>École coranique 6 ans</t>
  </si>
  <si>
    <t xml:space="preserve">Ménage augmenter </t>
  </si>
  <si>
    <t xml:space="preserve">Intrants agricoles et matériels </t>
  </si>
  <si>
    <t xml:space="preserve">25 ans </t>
  </si>
  <si>
    <t xml:space="preserve">Argent rapide et économique </t>
  </si>
  <si>
    <t xml:space="preserve">Travaille très physique </t>
  </si>
  <si>
    <t xml:space="preserve">Permet de subvenir nos besoins </t>
  </si>
  <si>
    <t>8 h a 14 h</t>
  </si>
  <si>
    <t xml:space="preserve">Déchargé pirogue </t>
  </si>
  <si>
    <t xml:space="preserve">3 a 4 pirogue déchargé par jour </t>
  </si>
  <si>
    <t xml:space="preserve">Baguineda et environnement </t>
  </si>
  <si>
    <t xml:space="preserve">600f par personne pour décharger un pirogue dont 6 voyages vaut un changement de benne </t>
  </si>
  <si>
    <t xml:space="preserve">3000 et plus </t>
  </si>
  <si>
    <t>Vente des bois a chauf</t>
  </si>
  <si>
    <t>Poussière Bruit</t>
  </si>
  <si>
    <t xml:space="preserve">Oui mais on a pas le choix car c'est le seul travaille profitable </t>
  </si>
  <si>
    <t xml:space="preserve">Économisez et subvenir nos besoins pendant hivernage </t>
  </si>
  <si>
    <t>0363ed59-bc0b-4f40-80d7-255292130c12</t>
  </si>
  <si>
    <t>12.6378385 -7.8033779 308.6 4.7</t>
  </si>
  <si>
    <t>9 ans</t>
  </si>
  <si>
    <t xml:space="preserve">Chercher de l'argent pour subvenir mes besoins </t>
  </si>
  <si>
    <t xml:space="preserve">Trop de travaille et moins bénéfique </t>
  </si>
  <si>
    <t xml:space="preserve">Tout moment sauf s'il y a pas de benne ou marché </t>
  </si>
  <si>
    <t xml:space="preserve">Sauf vendredi jour du repos </t>
  </si>
  <si>
    <t xml:space="preserve">4 </t>
  </si>
  <si>
    <t xml:space="preserve">Choisir n'importe quel benne pour charger </t>
  </si>
  <si>
    <t>7 m cube 50 mn et 10 m cube 1h, 6 m cube 30 mn</t>
  </si>
  <si>
    <t xml:space="preserve">Chargé 10 benne par jour s'il y a marché </t>
  </si>
  <si>
    <t xml:space="preserve">4 ou 5 pendant la saison des pluies faute de route et rareté des sables </t>
  </si>
  <si>
    <t xml:space="preserve">Augmenter mais le bénéfice diminuer </t>
  </si>
  <si>
    <t xml:space="preserve">70 et plus </t>
  </si>
  <si>
    <t xml:space="preserve">30 bennes s'il y a marché pendant la saison secs et 5 ou 6 pendant la saison des pluies </t>
  </si>
  <si>
    <t xml:space="preserve">Chantier ou Bamako et environnant </t>
  </si>
  <si>
    <t xml:space="preserve">55000f pour 7 m cube sans transport et 80000f pour 10 m cube sans transport </t>
  </si>
  <si>
    <t xml:space="preserve">5000f par personne </t>
  </si>
  <si>
    <t xml:space="preserve">No </t>
  </si>
  <si>
    <t>Oui mais on vie dans sa</t>
  </si>
  <si>
    <t xml:space="preserve">Oui très physique </t>
  </si>
  <si>
    <t xml:space="preserve">Je ne suis pas l'agriculteur </t>
  </si>
  <si>
    <t xml:space="preserve">Pas pêcheur </t>
  </si>
  <si>
    <t xml:space="preserve">Je vais aider les agriculteurs en achetant des matériels et intrants agricoles si non si jamais on aide les chargeurs avec machine nous même on ne peut plus profiter </t>
  </si>
  <si>
    <t>12.6378292 -7.8033884 305.6 5.0</t>
  </si>
  <si>
    <t>École coranique 2 ans</t>
  </si>
  <si>
    <t xml:space="preserve">Oui vente d'orange et banane </t>
  </si>
  <si>
    <t xml:space="preserve">Parceque toute la famille le fait </t>
  </si>
  <si>
    <t>Collecter le sable autour des pirogues Autre / Explication</t>
  </si>
  <si>
    <t xml:space="preserve">Expirer l'eau de pirogue pour un voyage de tamis </t>
  </si>
  <si>
    <t xml:space="preserve">L'argent est peu parce que quand on collecte on gagne pas beaucoup il nous exploite les patrons </t>
  </si>
  <si>
    <t xml:space="preserve">Du matin jusqu'à ce que les pirogues s'arrêtent </t>
  </si>
  <si>
    <t xml:space="preserve">On collecte le vendredi le sable tombe et chaque jour on décharge que le pirogue </t>
  </si>
  <si>
    <t xml:space="preserve">Décharger et collecter les sables tomber pendant déchargement </t>
  </si>
  <si>
    <t xml:space="preserve">Déchargement seulement </t>
  </si>
  <si>
    <t xml:space="preserve">4 a 5 pirogues par jour </t>
  </si>
  <si>
    <t>200 plus</t>
  </si>
  <si>
    <t xml:space="preserve">Diminuer chaque jour faute du marché </t>
  </si>
  <si>
    <t xml:space="preserve">Baguineda Bamako et environnant </t>
  </si>
  <si>
    <t xml:space="preserve">Les prix de sable collectes sont différents qui varient de 2000 f ou 2500 f souvent 5000f on discute toujours pour avoir un prix raisonnable </t>
  </si>
  <si>
    <t xml:space="preserve">Pour déchargement souvent on peut gagner 10000f par jour mais pour le collecte on discute toujours </t>
  </si>
  <si>
    <t xml:space="preserve">Petite commerce </t>
  </si>
  <si>
    <t xml:space="preserve">Oui économiser pour subvenir mes besoins </t>
  </si>
  <si>
    <t xml:space="preserve">Tout le monde vie pour sa pendant la saison secs a baguineda </t>
  </si>
  <si>
    <t xml:space="preserve">Matériels et change notre façon de vivre </t>
  </si>
  <si>
    <t>12.6378643 -7.8033424 301.1 4.7</t>
  </si>
  <si>
    <t xml:space="preserve">Pas d'école </t>
  </si>
  <si>
    <t xml:space="preserve">Oui vente de nourriture </t>
  </si>
  <si>
    <t xml:space="preserve">Pour subvenir nos besoins et économique </t>
  </si>
  <si>
    <t xml:space="preserve">Chaque on vient les sables laisser sur place par les déchargeurs de pirogues </t>
  </si>
  <si>
    <t xml:space="preserve">Avant on avait des prix mais actuellement on n'a pas de prix </t>
  </si>
  <si>
    <t xml:space="preserve">Argent rapide et nous permettre de subvenir nos besoins </t>
  </si>
  <si>
    <t>Chaque vendredi du matin à midi</t>
  </si>
  <si>
    <t xml:space="preserve">Vendredi seulement on travaille comme les hommes ne viennent </t>
  </si>
  <si>
    <t xml:space="preserve">Collecte des sables auprès des pirogues </t>
  </si>
  <si>
    <t xml:space="preserve">On collecte tout que ça soit du sable ou gravier </t>
  </si>
  <si>
    <t xml:space="preserve">On collecte du sable jusqu'à avoir un voyage équivalent de petit ou grand pirogue après on vend au patron a un prix raisonnable </t>
  </si>
  <si>
    <t xml:space="preserve">Pas d'extraction pendant hivernage pour moi </t>
  </si>
  <si>
    <t xml:space="preserve">6 ou 7 pendant la saison secs et 1 ou 2 pendant la saison des pluies </t>
  </si>
  <si>
    <t xml:space="preserve">Baguineda et environnant </t>
  </si>
  <si>
    <t>On collecte et vendre le tas équivalent à petit pirogue 6000f , grand pirogue 10000f et pour avoir un changement de benne il faut collecter jusqu'à un mois</t>
  </si>
  <si>
    <t xml:space="preserve">5000f par semaine après chaque collecte par personne </t>
  </si>
  <si>
    <t xml:space="preserve">Vente de nourriture </t>
  </si>
  <si>
    <t xml:space="preserve">Oui mais on vie que ça </t>
  </si>
  <si>
    <t xml:space="preserve">Oui mais on a pas le choix </t>
  </si>
  <si>
    <t xml:space="preserve">Oui nos maris le font pour acheter des filets et pirogues </t>
  </si>
  <si>
    <t xml:space="preserve">Matériels </t>
  </si>
  <si>
    <t>12.6378343 -7.8031941 305.7 4.72</t>
  </si>
  <si>
    <t xml:space="preserve">12 ans école française </t>
  </si>
  <si>
    <t xml:space="preserve">Oui boucherie </t>
  </si>
  <si>
    <t xml:space="preserve">Argent rapide et on est indépendant </t>
  </si>
  <si>
    <t xml:space="preserve">Très physique et intense </t>
  </si>
  <si>
    <t xml:space="preserve">Argent rapide et gquarentie </t>
  </si>
  <si>
    <t>7 h a 13 h</t>
  </si>
  <si>
    <t xml:space="preserve">Déchargeurs </t>
  </si>
  <si>
    <t xml:space="preserve">Décharge tout genre de sable </t>
  </si>
  <si>
    <t xml:space="preserve">Déchargeurs aussi gravier </t>
  </si>
  <si>
    <t xml:space="preserve">6 voyages pour un benne de 6 m cube et 8 pour 10 m cube mais nous on décharge seulement </t>
  </si>
  <si>
    <t xml:space="preserve">10 a 12 pirogues décharge s'il y a le marché par jour </t>
  </si>
  <si>
    <t xml:space="preserve">Je ne fais pas du sable pendant hivernage </t>
  </si>
  <si>
    <t xml:space="preserve">Démarcheur </t>
  </si>
  <si>
    <t xml:space="preserve">750 f par pirogue pour une personne dont 10 a 12 pirogues décharge par jour </t>
  </si>
  <si>
    <t xml:space="preserve">Boucherie </t>
  </si>
  <si>
    <t xml:space="preserve">Oui chercher des fonds pour améliorer ma boucherie </t>
  </si>
  <si>
    <t xml:space="preserve">Oui mais on est habitué </t>
  </si>
  <si>
    <t xml:space="preserve">Augmenter des prix de déchargement </t>
  </si>
  <si>
    <t>12.6379947 -7.8031906 287.4 4.8</t>
  </si>
  <si>
    <t>Cours du soir</t>
  </si>
  <si>
    <t>Chercher des fonds pour entamer une autre activité</t>
  </si>
  <si>
    <t>Très fatiguant</t>
  </si>
  <si>
    <t>7 h a 14 h</t>
  </si>
  <si>
    <t>Déchargeurs</t>
  </si>
  <si>
    <t>Décharge tout</t>
  </si>
  <si>
    <t>7 a 8 pirogues décharge par jour pendant la saison secs</t>
  </si>
  <si>
    <t>20 bennes par jour pendant la saison secs et travaille pas pendant l'hivernage</t>
  </si>
  <si>
    <t>Chantier et Bamako</t>
  </si>
  <si>
    <t>On décharge un pirogue a 700f par personne</t>
  </si>
  <si>
    <t>Oui élevage des animaux</t>
  </si>
  <si>
    <t>Oui économiser pour subvenir mes besoins</t>
  </si>
  <si>
    <t>Oui changé mais d'extraction de l'or</t>
  </si>
  <si>
    <t>Oui mais on est habitué</t>
  </si>
  <si>
    <t>Oui réparation après</t>
  </si>
  <si>
    <t>Acheter des matériels pour eux</t>
  </si>
  <si>
    <t>12.6378755 -7.8033777 356.7 4.76</t>
  </si>
  <si>
    <t xml:space="preserve">Rien d'autre a faire a part ça </t>
  </si>
  <si>
    <t>Collecter le sable avec seau Autre / Explication</t>
  </si>
  <si>
    <t xml:space="preserve">Collecte du sable avec machine d'exploitation de l'or et mettre dans le pirogue pour revendre à la fin de journée </t>
  </si>
  <si>
    <t xml:space="preserve">Très dure pour le corps et très physique </t>
  </si>
  <si>
    <t>Tôt matin et descendre A16 h</t>
  </si>
  <si>
    <t xml:space="preserve">Collecte du gravier rejeté par machine d'exploitation de l'or </t>
  </si>
  <si>
    <t xml:space="preserve">Décidé moi même </t>
  </si>
  <si>
    <t xml:space="preserve">2 voyage de pirogue par jour </t>
  </si>
  <si>
    <t xml:space="preserve">1 voyage de pirogue pendant la saison des pluies mais s'il y a le vent ou pluie on travaille pas </t>
  </si>
  <si>
    <t xml:space="preserve">Même que gravier </t>
  </si>
  <si>
    <t xml:space="preserve">1 voyage par jour </t>
  </si>
  <si>
    <t xml:space="preserve">Neant car je fais toute ma journée au fleuve </t>
  </si>
  <si>
    <t xml:space="preserve">On vend on bord du fleuve ici avec le patron </t>
  </si>
  <si>
    <t>On vend un voyage de mon pirogue a 3000f dont 500f pour le propriétaire de pirogue,500f pour le propriétaire d'exploitation de l'or et 1000f pour le déchargeur et reste c'est pour moi 1000f</t>
  </si>
  <si>
    <t xml:space="preserve">Même que du sable parce que on extrait étant mélange avec du gravier </t>
  </si>
  <si>
    <t>2000f</t>
  </si>
  <si>
    <t xml:space="preserve">Petit commerce </t>
  </si>
  <si>
    <t xml:space="preserve">Oui je travaille du gravier maintenant pour économiser et améliorer mon commerce </t>
  </si>
  <si>
    <t xml:space="preserve">Pas changé car on consomme </t>
  </si>
  <si>
    <t xml:space="preserve">Oui car très physique et très fatiguant </t>
  </si>
  <si>
    <t xml:space="preserve">Changé leur façon de travailler </t>
  </si>
  <si>
    <t>12.637781 -7.8033649 300.3 4.92</t>
  </si>
  <si>
    <t>École française 9 ans</t>
  </si>
  <si>
    <t>Pour subvenir mes besoins et être indépendant dans la vie</t>
  </si>
  <si>
    <t>Tamiser le gravier</t>
  </si>
  <si>
    <t>Le coût élevé du gravier par le piroguier car nous on achète tamisé après vendre souvent on s'en sort pas</t>
  </si>
  <si>
    <t>Argent rapide et être indépendant dans la vie</t>
  </si>
  <si>
    <t>4 h a 14 h</t>
  </si>
  <si>
    <t>7/7 sauf si ya pas de gravier</t>
  </si>
  <si>
    <t>Tamisé pour revendre</t>
  </si>
  <si>
    <t>Seul</t>
  </si>
  <si>
    <t>Après le tamisage on trouve du sable mélange de tout genre même banco</t>
  </si>
  <si>
    <t>2 jours de tamisage pour avoir 1 voyage de benne de 7 m cube de sable</t>
  </si>
  <si>
    <t>1 semaine pour un voyage de benne car il est très difficile pour nous d'extraire faute de force de l'eau pour les exploitants</t>
  </si>
  <si>
    <t>1 jour de tamisage pour avoir un voyage de 7 m cube de gravier</t>
  </si>
  <si>
    <t>3 jours pour un voyage de 7 m cube</t>
  </si>
  <si>
    <t>5 pendant la saison secs et 1 ou 2 pendant la saison des pluies</t>
  </si>
  <si>
    <t>Maçon et ingénieur,des démarcheurs achètent pour revendre pendant la saison des pluies</t>
  </si>
  <si>
    <t>Bamako et chantiers</t>
  </si>
  <si>
    <t>45000f et 50000f pour 7 m cube et 80000f pour 10 m cube</t>
  </si>
  <si>
    <t>85000f pour 7 m cube et 100000f pour 10 m cube</t>
  </si>
  <si>
    <t>3500f ou 5000f souvent par vente d'un voyage de 7 m cube</t>
  </si>
  <si>
    <t>Faute barrage et machine d'exploitation de l'or</t>
  </si>
  <si>
    <t>Oui très physique et fatiguant souvent on dort pas à cause arthrose</t>
  </si>
  <si>
    <t>Achat des matériels pour améliorer notre condition de travail</t>
  </si>
  <si>
    <t>12.6378719 -7.8032985 308.6 4.9</t>
  </si>
  <si>
    <t xml:space="preserve">Famille augmenter aussi </t>
  </si>
  <si>
    <t xml:space="preserve">Pluie et intrants agricoles </t>
  </si>
  <si>
    <t xml:space="preserve">Pour subvenir mes besoins et Économisez un peu avant hivernage </t>
  </si>
  <si>
    <t xml:space="preserve">Marché s'il y a marché on trouve à mangé </t>
  </si>
  <si>
    <t xml:space="preserve">Subvenir mes besoins </t>
  </si>
  <si>
    <t xml:space="preserve">Tout moment </t>
  </si>
  <si>
    <t xml:space="preserve">Chargement de benne </t>
  </si>
  <si>
    <t>45 m pour 7 m cube</t>
  </si>
  <si>
    <t xml:space="preserve">Chargé tout genre </t>
  </si>
  <si>
    <t xml:space="preserve">Chargé tout </t>
  </si>
  <si>
    <t xml:space="preserve">On peut charger 10 bennes de tout genre par jour </t>
  </si>
  <si>
    <t xml:space="preserve">Pas de sable on va au champ pour l'agriculture </t>
  </si>
  <si>
    <t xml:space="preserve">Plusieurs </t>
  </si>
  <si>
    <t xml:space="preserve">20 bennes par jour pendant la saison secs et travaille pas pendant l'hivernage </t>
  </si>
  <si>
    <t>On charge 7 m cube a 5000f et 10 m cube a 10000f</t>
  </si>
  <si>
    <t xml:space="preserve">7500f et 8000f s'il y a du marché si non souvent 0f </t>
  </si>
  <si>
    <t xml:space="preserve">Économisez avant hivernage et acheter des matériels et intrants agricoles </t>
  </si>
  <si>
    <t>4c27ac2b-a276-4a04-b898-1c4cac2cfb09</t>
  </si>
  <si>
    <t>12.1600215 -8.2381866 346.3 4.9</t>
  </si>
  <si>
    <t>11 école française</t>
  </si>
  <si>
    <t>La famille a augmenter et la terre est pauvre</t>
  </si>
  <si>
    <t>Oui création d'une route de déviation</t>
  </si>
  <si>
    <t>99c81bf7-a9ec-4c70-9d90-6becb35ae3db</t>
  </si>
  <si>
    <t>12.1473017 -8.2128083 318.0 4.4</t>
  </si>
  <si>
    <t xml:space="preserve">Depuis a bas âge </t>
  </si>
  <si>
    <t xml:space="preserve">Recolte diminuer chaque année </t>
  </si>
  <si>
    <t>Matériels et infinité des pluies</t>
  </si>
  <si>
    <t xml:space="preserve">Achat des matériels et intrants agricoles </t>
  </si>
  <si>
    <t>669d793e-4f2f-4ad7-9c09-fc7313353bc5</t>
  </si>
  <si>
    <t>12.1446951 -8.2154116 328.2 5.0</t>
  </si>
  <si>
    <t xml:space="preserve">Aime l'agriculture </t>
  </si>
  <si>
    <t xml:space="preserve">Matériels et intrants agricoles infinité des pluies </t>
  </si>
  <si>
    <t xml:space="preserve">Vente des mangues </t>
  </si>
  <si>
    <t xml:space="preserve">Matériels pour valoriser l'agriculture </t>
  </si>
  <si>
    <t>d707aba3-6a03-42b0-8928-1dc2ceac7f4a</t>
  </si>
  <si>
    <t>12.144686 -8.2154303 341.3 4.533</t>
  </si>
  <si>
    <t>La famille augmente aussi</t>
  </si>
  <si>
    <t>Intrants agricoles et matériels</t>
  </si>
  <si>
    <t>Réparation des moteurs</t>
  </si>
  <si>
    <t>Achat des matériels et intrants agricoles</t>
  </si>
  <si>
    <t>d090acb2-c355-4387-b2e2-289371fc33ab</t>
  </si>
  <si>
    <t>12.1468508 -8.2116563 383.2 4.983</t>
  </si>
  <si>
    <t>54</t>
  </si>
  <si>
    <t>La famille augmenter et rendement diminuer</t>
  </si>
  <si>
    <t>Petit commerce pour subvenir nos besoins pendant la saison secs</t>
  </si>
  <si>
    <t>Oui mais création d'une route de déviation pour éviter les incidents</t>
  </si>
  <si>
    <t>Oui produits trop de poussière et détruire nos routes</t>
  </si>
  <si>
    <t>38e2625a-d15b-4b65-9533-773f8ba154d4</t>
  </si>
  <si>
    <t>12.1469806 -8.2125314 349.3 4.966</t>
  </si>
  <si>
    <t xml:space="preserve">Augmenter les revenus agricoles </t>
  </si>
  <si>
    <t xml:space="preserve">Oui tout arbre coupé pour créer des routes sur le sable </t>
  </si>
  <si>
    <t xml:space="preserve">Bruit et poussière nous dérange vraiment </t>
  </si>
  <si>
    <t xml:space="preserve">Oui dégradé tous nos routes </t>
  </si>
  <si>
    <t xml:space="preserve">Oui dégradé notre environnement </t>
  </si>
  <si>
    <t xml:space="preserve">Nés femmes les font mais pendant la saison secs </t>
  </si>
  <si>
    <t>7c271413-1c07-4008-b337-6f030af15a77</t>
  </si>
  <si>
    <t>12.1474713 -8.2126987 350.6 4.8</t>
  </si>
  <si>
    <t>58</t>
  </si>
  <si>
    <t>Parceque la récolte est bonne donc j'augmente pour gagner plus</t>
  </si>
  <si>
    <t>Matériels et intrants agricoles, problème de l'eau pour le jardin</t>
  </si>
  <si>
    <t>Restauration</t>
  </si>
  <si>
    <t>Poussière Explication / Autre</t>
  </si>
  <si>
    <t>Trop de poussière</t>
  </si>
  <si>
    <t>Oui route dégradé</t>
  </si>
  <si>
    <t>Oui dégradé leur santé</t>
  </si>
  <si>
    <t>fa71c260-9fe3-40db-a00f-836b0709796c</t>
  </si>
  <si>
    <t>12.1646687 -8.2210715 335.6 5.0</t>
  </si>
  <si>
    <t>Intrants agricoles car la terre est pauvre</t>
  </si>
  <si>
    <t>La qualité de l'eau La force de l'eau La quantité (le niveau) de l'eau Explication / Autre</t>
  </si>
  <si>
    <t>Oui mais avec l'extraction de l'or car ils utilisent des produits chimiques très dangereux pour la santé comme Mercure</t>
  </si>
  <si>
    <t>Oui ils contribuent toujours à la destruction des faunes et flores</t>
  </si>
  <si>
    <t>Oui mais ils ont construit une route de déviation pour éviter les incidents</t>
  </si>
  <si>
    <t>Non pas d'extraction pendant hivernage</t>
  </si>
  <si>
    <t>La disponibilité de la main-d'œuvre Explication / Autre</t>
  </si>
  <si>
    <t>Matériels de pompe pour irriguer nos champs ou jardin</t>
  </si>
  <si>
    <t>0193ac8b-322d-4339-96b8-6c734e9f3999</t>
  </si>
  <si>
    <t>12.1558859 -8.2293804 353.0 4.96</t>
  </si>
  <si>
    <t xml:space="preserve">École coranique 3 ans </t>
  </si>
  <si>
    <t xml:space="preserve">Famille augmente </t>
  </si>
  <si>
    <t xml:space="preserve">Intrants agricoles </t>
  </si>
  <si>
    <t xml:space="preserve">Dangassa marché </t>
  </si>
  <si>
    <t>Taibe,sale,konkon,etcc</t>
  </si>
  <si>
    <t xml:space="preserve">3 kg de poisson par jour pendant la saison secs et 10 kg pendant la saison des pluies </t>
  </si>
  <si>
    <t>1000f a 1500f jusqu'à 3000f</t>
  </si>
  <si>
    <t xml:space="preserve">Barrage et utilisation machine de l'or </t>
  </si>
  <si>
    <t xml:space="preserve">On charge et vendre a eux même obligatoire </t>
  </si>
  <si>
    <t xml:space="preserve">Matériels de pêche </t>
  </si>
  <si>
    <t xml:space="preserve">Oui mais faute machine de l'or </t>
  </si>
  <si>
    <t xml:space="preserve">Oui coupe des bois pour installer des routes sur le sable qui nous cause beaucoup de problèmes pendant hivernage </t>
  </si>
  <si>
    <t xml:space="preserve">Déviation de village </t>
  </si>
  <si>
    <t xml:space="preserve">Non pas même pirogue </t>
  </si>
  <si>
    <t xml:space="preserve">Utilisez pour acheter des matériels et intrants agricoles </t>
  </si>
  <si>
    <t>1f6a44df-b605-4d8f-8335-d6421714c38c</t>
  </si>
  <si>
    <t>12.156305 -8.2291433 343.8 4.4</t>
  </si>
  <si>
    <t xml:space="preserve">Pas ecole </t>
  </si>
  <si>
    <t xml:space="preserve">Dangassa et Bamako </t>
  </si>
  <si>
    <t xml:space="preserve">Salé,bama,Tonton,colowoule,manogo,taibe,polo,sonson,balan, wouloudjeke </t>
  </si>
  <si>
    <t xml:space="preserve">28 kg de poisson poisson salé un jour pendant la saison secs et plus 100 kg souvent pendant la saison des pluies </t>
  </si>
  <si>
    <t>1250 f ,2000,3000,3500f</t>
  </si>
  <si>
    <t xml:space="preserve">Espèce taibe entraîne de diminuer de plus en plus </t>
  </si>
  <si>
    <t xml:space="preserve">Chaque 3 voyage et le 4 voyage c'est pour le propriétaire de pirogue </t>
  </si>
  <si>
    <t xml:space="preserve">Matériels de pêche sont très chère sur le marché </t>
  </si>
  <si>
    <t xml:space="preserve">Oui mais faute machine d'exploitation de l'or et l'eau de l'eau pendant hivernage aussi </t>
  </si>
  <si>
    <t xml:space="preserve">Oui entraîne des débris et des déchets dans l'eau </t>
  </si>
  <si>
    <t xml:space="preserve">Oui création des routes de bois sur le sable </t>
  </si>
  <si>
    <t>Poussière Eau potable Explication / Autre</t>
  </si>
  <si>
    <t xml:space="preserve">Rejet des déchets caoutchouc dans l'eau </t>
  </si>
  <si>
    <t xml:space="preserve">Oui mais déviation de route </t>
  </si>
  <si>
    <t xml:space="preserve">Machine de l'or qui crée des troues dans l'eau qui nous empêche de pêche dans cette zone </t>
  </si>
  <si>
    <t>La quantité des poissons Le type des poissons Les autres espèces La disponibilité de la main-d'œuvre</t>
  </si>
  <si>
    <t xml:space="preserve">Non mais machine de l'or </t>
  </si>
  <si>
    <t xml:space="preserve">Matériels de pêche et rénovations de pêche </t>
  </si>
  <si>
    <t>12.156166 -8.2291862 354.1 4.983</t>
  </si>
  <si>
    <t>14 ans</t>
  </si>
  <si>
    <t xml:space="preserve">Parce que mes parents le fait déjà </t>
  </si>
  <si>
    <t>Operateur de pirogue Plonger Déchargeur/euse de la piroque</t>
  </si>
  <si>
    <t xml:space="preserve">Faute du marché </t>
  </si>
  <si>
    <t xml:space="preserve">Économisez pour acheter des besoins </t>
  </si>
  <si>
    <t xml:space="preserve">Non mais on a rien d'autre à faire </t>
  </si>
  <si>
    <t xml:space="preserve">Pas de l'heure fixe pour le travail </t>
  </si>
  <si>
    <t xml:space="preserve">2 ou 3 personnes </t>
  </si>
  <si>
    <t>2 a 4 m</t>
  </si>
  <si>
    <t xml:space="preserve">2 heures </t>
  </si>
  <si>
    <t xml:space="preserve">Gravier uniquement </t>
  </si>
  <si>
    <t>2 voyage de pirogue pour un voyage de 7 m cube</t>
  </si>
  <si>
    <t xml:space="preserve">Pas de sable </t>
  </si>
  <si>
    <t xml:space="preserve">Pas de travail pendant la période de pluie </t>
  </si>
  <si>
    <t xml:space="preserve">3 voyage par jour pendant la saison secs </t>
  </si>
  <si>
    <t xml:space="preserve">Pas de travail pendant la saison des pluies </t>
  </si>
  <si>
    <t xml:space="preserve">50 personnes </t>
  </si>
  <si>
    <t xml:space="preserve">Souvent plus de 4 mois sans benne </t>
  </si>
  <si>
    <t xml:space="preserve">2500f pour chaque voyage de benne pour le village </t>
  </si>
  <si>
    <t>55000f pour 7m cube et 105000f pour 10 m cube</t>
  </si>
  <si>
    <t>25000f pour chaque vente parce que souvent le marché est lent</t>
  </si>
  <si>
    <t>Faute d'extraction de l'or et eau de pluie polue</t>
  </si>
  <si>
    <t>Période différente</t>
  </si>
  <si>
    <t xml:space="preserve">Création de route de bois sur le sable </t>
  </si>
  <si>
    <t xml:space="preserve">Matériels et méthodes techniques de travail </t>
  </si>
  <si>
    <t>12.1562401 -8.2294815 336.0 4.94</t>
  </si>
  <si>
    <t xml:space="preserve">Ménage augmenter aussi et la terre est pauvre </t>
  </si>
  <si>
    <t xml:space="preserve">Intrants agricoles et la saison des pluies inachevée </t>
  </si>
  <si>
    <t xml:space="preserve">Depends de la pluviométrie </t>
  </si>
  <si>
    <t xml:space="preserve">Intrants agricoles et matériels de travail </t>
  </si>
  <si>
    <t>bb1f0ffc-617b-4ab0-a912-9fded1ceb368</t>
  </si>
  <si>
    <t>12.1562233 -8.2294466 329.3 4.8</t>
  </si>
  <si>
    <t xml:space="preserve">Dangassa et environnant </t>
  </si>
  <si>
    <t>Salé,bama,konkon,taibe,</t>
  </si>
  <si>
    <t xml:space="preserve">1 ou 2 kg de poisson par jour pendant la saison secs et 5 ou 6 de poisson pendant la saison des pluies </t>
  </si>
  <si>
    <t xml:space="preserve">750f ,1000,1500,2000,3000 et 3500f selon les espèces </t>
  </si>
  <si>
    <t xml:space="preserve">Taibe diminuer un peu </t>
  </si>
  <si>
    <t>Oui pour chaque 4 voyage un voyage c'est pour moi</t>
  </si>
  <si>
    <t xml:space="preserve">Rareté des poissons pendant la saison secs </t>
  </si>
  <si>
    <t xml:space="preserve">Oui faute d'extraction de l'or </t>
  </si>
  <si>
    <t xml:space="preserve">Oui implantation de route de bois sur le sable qui nous cause beaucoup de problèmes pendant hivernage </t>
  </si>
  <si>
    <t xml:space="preserve">Changement de climat qui cause la rareté des poissons </t>
  </si>
  <si>
    <t xml:space="preserve">Matériels et méthodes techniques de pêche </t>
  </si>
  <si>
    <t>12.6379042 -7.8032948 280.1 4.75</t>
  </si>
  <si>
    <t>2006</t>
  </si>
  <si>
    <t xml:space="preserve">Il ya pas de sot métier je n'es rien d'autre à faire c'est pour ça </t>
  </si>
  <si>
    <t>Plonger Patron</t>
  </si>
  <si>
    <t xml:space="preserve">Problème du marché et pendant l'hivernage on peut plus travaille </t>
  </si>
  <si>
    <t xml:space="preserve">Argent est rapide et nous permettre de subvenir nos besoins </t>
  </si>
  <si>
    <t>Non fatigue générale trop de travail physique et l'eau est très froide</t>
  </si>
  <si>
    <t>5 h  a 13 ou 14h</t>
  </si>
  <si>
    <t xml:space="preserve">Allez chargé pirogue et revendre au benne </t>
  </si>
  <si>
    <t xml:space="preserve">4 personnes </t>
  </si>
  <si>
    <t xml:space="preserve">9 a 10 m de profondeur et 15 m pendant hivernage </t>
  </si>
  <si>
    <t xml:space="preserve">2 h </t>
  </si>
  <si>
    <t>Moyen Grand Petit Autre / Explication</t>
  </si>
  <si>
    <t xml:space="preserve">Mais dépend aussi commande de clients </t>
  </si>
  <si>
    <t>6 voyages de pirogue pour un changement de benne 7m cube</t>
  </si>
  <si>
    <t xml:space="preserve">3 voyage de pirogue par jour pendant la saison secs </t>
  </si>
  <si>
    <t>1 voyage de pirogue par jour pendant la saison des pluies car l'eau est profond</t>
  </si>
  <si>
    <t xml:space="preserve">Augmenter parce que on utilise des moteurs pour nos pirogues qui est très rapide maintenant </t>
  </si>
  <si>
    <t xml:space="preserve">7 benne par jour pendant la saison secs et 2 bennes par jour pendant la saison des pluies </t>
  </si>
  <si>
    <t xml:space="preserve">On paye nos places qu'on dépose de sable 10000f par mois et non le village </t>
  </si>
  <si>
    <t>40000f pour 6m cube ,45000f pour 6 m cube bombe et 50000f pour 7 m cube</t>
  </si>
  <si>
    <t xml:space="preserve">100000f j'ai commencé ce travail </t>
  </si>
  <si>
    <t xml:space="preserve">5000f par jour pour chacun après 3 voyage </t>
  </si>
  <si>
    <t>La force de l'eau La quantité (le niveau) de l'eau La qualité de l'eau Explication / Autre</t>
  </si>
  <si>
    <t xml:space="preserve">Changé uniquement pendant hivernage et la force augmenter aussi et devient très profond </t>
  </si>
  <si>
    <t xml:space="preserve">Mais on vie avec </t>
  </si>
  <si>
    <t xml:space="preserve">Oui très physique car tout est physique </t>
  </si>
  <si>
    <t>12.8716014 -7.5377473 315.9 4.92</t>
  </si>
  <si>
    <t>École coranique 11ans</t>
  </si>
  <si>
    <t xml:space="preserve">Famille augmenter </t>
  </si>
  <si>
    <t>Matériels de travaille et intrants agricoles, semences, rareté des produits chimiques contre les vecteurs destructeur des semis</t>
  </si>
  <si>
    <t xml:space="preserve">Destruction totale des routes pendant hivernage la route est impraticable </t>
  </si>
  <si>
    <t xml:space="preserve">Oui route détruire </t>
  </si>
  <si>
    <t xml:space="preserve">On part chercher de l'argent mais pendant hivernage on retourne tous au champ </t>
  </si>
  <si>
    <t xml:space="preserve">Économique et productive </t>
  </si>
  <si>
    <t xml:space="preserve">Je ne suis pas pêcheur </t>
  </si>
  <si>
    <t xml:space="preserve">Intrants agricoles et produits chimiques et semences améliorer </t>
  </si>
  <si>
    <t>936a2f14-1763-4acd-abcc-0591f8b4b8d7</t>
  </si>
  <si>
    <t>12.8716392 -7.5376968 309.8 4.62</t>
  </si>
  <si>
    <t>École 1997 a 2010</t>
  </si>
  <si>
    <t xml:space="preserve">Intrants agricoles et infinité de pluie </t>
  </si>
  <si>
    <t>Oui pelle</t>
  </si>
  <si>
    <t xml:space="preserve">Manque de travail </t>
  </si>
  <si>
    <t xml:space="preserve">Marché et le prix est baisé souvent </t>
  </si>
  <si>
    <t xml:space="preserve">Économisez pour subvenir nos besoins </t>
  </si>
  <si>
    <t>Sauf vendredi mais un benne viens on sort</t>
  </si>
  <si>
    <t xml:space="preserve">Acheter et vendre </t>
  </si>
  <si>
    <t xml:space="preserve">Moi seul </t>
  </si>
  <si>
    <t xml:space="preserve">Acheter tout pour vendre </t>
  </si>
  <si>
    <t xml:space="preserve">Je peux acheter 2 ou 4 voyage par jour </t>
  </si>
  <si>
    <t xml:space="preserve">Je ne travaille pas pendant l'hivernage </t>
  </si>
  <si>
    <t xml:space="preserve">40 bennes par jour pendant la saison secs et travaille pas pendant l'hivernage </t>
  </si>
  <si>
    <t xml:space="preserve">Particuliers </t>
  </si>
  <si>
    <t xml:space="preserve">1500f pour chaque voyage a chaque benne destiné 500f au village,500f la mairie et 500f le vendeur de billets </t>
  </si>
  <si>
    <t>25000f pour 10 m cube et 45000f pour 14 m cube,35000f pour 12 m cube et 15000f pour 6 m cube</t>
  </si>
  <si>
    <t xml:space="preserve">200000 a 250000f </t>
  </si>
  <si>
    <t xml:space="preserve">3500f pour chaque voyage de 10 m cube </t>
  </si>
  <si>
    <t xml:space="preserve">Je ne travaille pas dans l'eau </t>
  </si>
  <si>
    <t xml:space="preserve">Oui mais réparé après chaque campagne </t>
  </si>
  <si>
    <t xml:space="preserve">Pendant hivernage on travaille pas le sable car il ya pas de route </t>
  </si>
  <si>
    <t>eb849c99-712d-4c53-b3a8-a5b1c7722f34</t>
  </si>
  <si>
    <t>12.8716329 -7.5377086 323.8 4.64</t>
  </si>
  <si>
    <t xml:space="preserve">La famille augmenter aussi </t>
  </si>
  <si>
    <t xml:space="preserve">Intrants agricoles et matériels de travaille </t>
  </si>
  <si>
    <t xml:space="preserve">Chasse de gibier </t>
  </si>
  <si>
    <t xml:space="preserve">Oui mais on peut rien faire car tout le village pratique </t>
  </si>
  <si>
    <t xml:space="preserve">Oui toute route dégradé </t>
  </si>
  <si>
    <t xml:space="preserve">Non tout environnement dégradé </t>
  </si>
  <si>
    <t xml:space="preserve">Mes frères le fait et acheter souvent des intrants agricoles </t>
  </si>
  <si>
    <t xml:space="preserve">Économisez pour acheter des intrants agricoles </t>
  </si>
  <si>
    <t>f84d605b-b0d4-4332-8547-add3d49912fb</t>
  </si>
  <si>
    <t>12.8715541 -7.5377681 328.8 5.0</t>
  </si>
  <si>
    <t>Jardinage a côté de famille</t>
  </si>
  <si>
    <t xml:space="preserve">On a pas le choix </t>
  </si>
  <si>
    <t xml:space="preserve">Économisez pour acheter des matériels et équipements </t>
  </si>
  <si>
    <t xml:space="preserve">Nous permettre d'économiser de l'argent </t>
  </si>
  <si>
    <t xml:space="preserve">Intrants agricoles et faute de rareté des pluies </t>
  </si>
  <si>
    <t>3522e9a0-8874-4fa5-9815-e10b010bcd58</t>
  </si>
  <si>
    <t>12.8715544 -7.5377726 318.2 4.98</t>
  </si>
  <si>
    <t>École française 11ans</t>
  </si>
  <si>
    <t>29</t>
  </si>
  <si>
    <t>La terre est pauvre</t>
  </si>
  <si>
    <t>Oui mais tout le monde le fait</t>
  </si>
  <si>
    <t>Oui réparation après chaque campagne</t>
  </si>
  <si>
    <t>Permettre au village d'économiser pour acheter des matériels et intrants agricoles</t>
  </si>
  <si>
    <t>f5e9534a-ea71-475c-a115-6d776f3d983e</t>
  </si>
  <si>
    <t>12.8716643 -7.5377097 316.3 4.96</t>
  </si>
  <si>
    <t>Ta terre est pauvre</t>
  </si>
  <si>
    <t>Après faute de pluie,on note des intrants agricoles et matériels de travail</t>
  </si>
  <si>
    <t>Menuiserie</t>
  </si>
  <si>
    <t>Très fatiguant mais que faire</t>
  </si>
  <si>
    <t>Tous dégradé</t>
  </si>
  <si>
    <t>Nous permettre d'économiser pour acheter des matériels et intrants agricoles par les pratiquants</t>
  </si>
  <si>
    <t>eccc6608-4b43-4650-a284-59a5801e4199</t>
  </si>
  <si>
    <t>19a</t>
  </si>
  <si>
    <t>63a</t>
  </si>
  <si>
    <t>63b</t>
  </si>
  <si>
    <t>63c</t>
  </si>
  <si>
    <t>78a</t>
  </si>
  <si>
    <t>PartentID_Questionnaire ID</t>
  </si>
  <si>
    <t xml:space="preserve">17 Arrosez-vous le champ ? </t>
  </si>
  <si>
    <t>17 Arrosez-vous le champ ? /Oui</t>
  </si>
  <si>
    <t>17 Arrosez-vous le champ ? /Non</t>
  </si>
  <si>
    <t>17 Arrosez-vous le champ ? /Précisez</t>
  </si>
  <si>
    <t>18 Comment arrosez-vous votre champ?</t>
  </si>
  <si>
    <t>Millet, beans, peanut, sesame, maize</t>
  </si>
  <si>
    <t>2-5  years, this year 5</t>
  </si>
  <si>
    <t>3French_Mali Farmer+Fisher+SandMiner_04.03</t>
  </si>
  <si>
    <t>Groundnut, beans, maize</t>
  </si>
  <si>
    <t xml:space="preserve">1 hectare </t>
  </si>
  <si>
    <t>Here garden (mit Prof1): Salad, mente, gombo, onion, planted orange, further out field with family millet, sometimes maize, beans</t>
  </si>
  <si>
    <t>0,25 hectare (in total 1 hectare, gives it out to friends)</t>
  </si>
  <si>
    <t>Pump from river</t>
  </si>
  <si>
    <t>Koulikoro</t>
  </si>
  <si>
    <t>Salad 3-5 pieces 200 cfa, 7 harvests per year (3 in dry season, 4 in rainy season), 125-150000 cfa; gombo 1 per year 1-2 sack 5000(rainy season)-10000(dry season)cfa per sack, onion 1 per year, 2 sack de 100kg, 1 kg 400 cfa</t>
  </si>
  <si>
    <t>Rice half, millet beans half</t>
  </si>
  <si>
    <t>Millet</t>
  </si>
  <si>
    <t xml:space="preserve">5-6 hectares </t>
  </si>
  <si>
    <t>Millet, maize</t>
  </si>
  <si>
    <t>1 hectare</t>
  </si>
  <si>
    <t>Millet, groundnut, couscous</t>
  </si>
  <si>
    <t>4 hectares (2 1,5 0,5)</t>
  </si>
  <si>
    <t>Rice, Millet, sorghum</t>
  </si>
  <si>
    <t>Rice 1,5 hectare, millet 1 hectare, sorghum 0,5h</t>
  </si>
  <si>
    <t>Maize, beans, sorghum, millet</t>
  </si>
  <si>
    <t>9 hectares total, maize 2, sorghum 2,5, millet rest, beans intercropped in all fields</t>
  </si>
  <si>
    <t>Maize 15 sac de 100kg (bad harvest), sorghum 18 sac 100kg, millet 80 sac 100kg, beans 4-5sac</t>
  </si>
  <si>
    <t>Salad, onion, sellure, pepper</t>
  </si>
  <si>
    <t>0,5h</t>
  </si>
  <si>
    <t xml:space="preserve">Koulikoro </t>
  </si>
  <si>
    <t>Onion kg 225-250cfa, pepper every week 7500-10000 per big bucket x10, salad 4 pieces 200cfa, 25-30000 every months, celerie 25cfa per 3 branches every 2 weeks 2500-3000cfa</t>
  </si>
  <si>
    <t>Onion 5kg sac 100kg once a year</t>
  </si>
  <si>
    <t>Salade</t>
  </si>
  <si>
    <t>0,25h</t>
  </si>
  <si>
    <t>Pump river</t>
  </si>
  <si>
    <t>Koulikoro, Gouni to Koulikoro ppl</t>
  </si>
  <si>
    <t>30-45 Tage, 4-5 pieces 200 cfa, 25-3000 cfa total</t>
  </si>
  <si>
    <t>Gombo. Sorghum-bean. maize</t>
  </si>
  <si>
    <t>Sorghum maize 1 h each, gombo 0,5h</t>
  </si>
  <si>
    <t>Beans 2 Kanister, sorghum 2 sac 100kg, maize 5 sac de 100kg, gombo 6 sac 50kg</t>
  </si>
  <si>
    <t>Riz</t>
  </si>
  <si>
    <t>45 55 sacs 100 kg</t>
  </si>
  <si>
    <t>Mais</t>
  </si>
  <si>
    <t>17 25 sacs 50kg</t>
  </si>
  <si>
    <t>Arachides</t>
  </si>
  <si>
    <t>10000f*18</t>
  </si>
  <si>
    <t>18 22 100kg</t>
  </si>
  <si>
    <t>Orange garden</t>
  </si>
  <si>
    <t>1/2 hectare</t>
  </si>
  <si>
    <t>Machine a pompe -&gt; self digged well</t>
  </si>
  <si>
    <t>Dangassa pour Bamako</t>
  </si>
  <si>
    <t>3 a 8 100f 6 sacs de 100 kg par semaine</t>
  </si>
  <si>
    <t>Oranges</t>
  </si>
  <si>
    <t>Pompe et puit</t>
  </si>
  <si>
    <t>10 sacs de 100kg par semaine en raisin de 10000f pendant 1 a 2 mois</t>
  </si>
  <si>
    <t>12500 par sac de 100kg a son</t>
  </si>
  <si>
    <t>17500f par 100kg</t>
  </si>
  <si>
    <t>55</t>
  </si>
  <si>
    <t>Mil</t>
  </si>
  <si>
    <t>15000 a17500</t>
  </si>
  <si>
    <t>Anacarde</t>
  </si>
  <si>
    <t>Pompe electric a puit</t>
  </si>
  <si>
    <t>300 a 500 par kg</t>
  </si>
  <si>
    <t>20kg pour sac de 100kg</t>
  </si>
  <si>
    <t>Coton</t>
  </si>
  <si>
    <t>Dangassa pour l'etat</t>
  </si>
  <si>
    <t>280f par kg</t>
  </si>
  <si>
    <t>1tonne 300kg cette annee</t>
  </si>
  <si>
    <t>4tonnes</t>
  </si>
  <si>
    <t>5 sacs de 100kg</t>
  </si>
  <si>
    <t>20 sacs de 100kg avec son</t>
  </si>
  <si>
    <t>20 sacs de 100kg</t>
  </si>
  <si>
    <t>Sorgho</t>
  </si>
  <si>
    <t>1/2</t>
  </si>
  <si>
    <t>3 sacs de 100 kg</t>
  </si>
  <si>
    <t>Orange</t>
  </si>
  <si>
    <t>1,25h hectare</t>
  </si>
  <si>
    <t>Pompe electrique avec fleuve</t>
  </si>
  <si>
    <t>Dangssa pour bamako</t>
  </si>
  <si>
    <t>3 oranges a 100f</t>
  </si>
  <si>
    <t>40 sacs de 100kg par une recolte dont 2 recolte par an</t>
  </si>
  <si>
    <t>2 sac 100kg</t>
  </si>
  <si>
    <t>1hec</t>
  </si>
  <si>
    <t>Dangassa pour bmk</t>
  </si>
  <si>
    <t>1kg 250cfa</t>
  </si>
  <si>
    <t>1t</t>
  </si>
  <si>
    <t>Arachide</t>
  </si>
  <si>
    <t>1hect</t>
  </si>
  <si>
    <t>6sac 100kg</t>
  </si>
  <si>
    <t>Dangassa pour le gouvernement</t>
  </si>
  <si>
    <t>818kg pour cette annee</t>
  </si>
  <si>
    <t>28 sacs de 100kg</t>
  </si>
  <si>
    <t>Haricot</t>
  </si>
  <si>
    <t>150 kg</t>
  </si>
  <si>
    <t>1 hectare et demi</t>
  </si>
  <si>
    <t>4 sacs de 100kg</t>
  </si>
  <si>
    <t>3 sacs de 100kg</t>
  </si>
  <si>
    <t>1/4 hectare dont 4 pieds d'orange</t>
  </si>
  <si>
    <t xml:space="preserve">Pompe electrique a puits </t>
  </si>
  <si>
    <t>3 ou 4 orange a 100f</t>
  </si>
  <si>
    <t>10 sacs de 75kg par recolte</t>
  </si>
  <si>
    <t>14 sacs de 100kg</t>
  </si>
  <si>
    <t>Aracides</t>
  </si>
  <si>
    <t>1 et demi</t>
  </si>
  <si>
    <t>250f a 300f par kg</t>
  </si>
  <si>
    <t>10 sacs de 100 kg</t>
  </si>
  <si>
    <t>18 sacs de 100kg</t>
  </si>
  <si>
    <t>Gombo</t>
  </si>
  <si>
    <t xml:space="preserve">Dangassa pour Bamako </t>
  </si>
  <si>
    <t>3 fruits a 50f et poudre vendu à 500f par kg</t>
  </si>
  <si>
    <t>10 sacs de 25 kg dont 8 récoltes par mois jusqu'à 3 mois</t>
  </si>
  <si>
    <t>21 À quel prix [unité et fréquence par an]?</t>
  </si>
  <si>
    <t>22 Quels sont les rendements [unité et fréquence par an] ?</t>
  </si>
  <si>
    <t>4 sacs de 100 kg</t>
  </si>
  <si>
    <t>3French_Mali Farmer+Fisher+SandMiner_23.03</t>
  </si>
  <si>
    <t>Petit mil</t>
  </si>
  <si>
    <t>3 hectare</t>
  </si>
  <si>
    <t>14 sacs de 100  kg</t>
  </si>
  <si>
    <t>Petit</t>
  </si>
  <si>
    <t>4 hectares</t>
  </si>
  <si>
    <t>2 tonnes</t>
  </si>
  <si>
    <t xml:space="preserve">6 hectares </t>
  </si>
  <si>
    <t xml:space="preserve">6 tonnes </t>
  </si>
  <si>
    <t xml:space="preserve">Sorgho </t>
  </si>
  <si>
    <t xml:space="preserve">2 hectare et demi </t>
  </si>
  <si>
    <t xml:space="preserve">1 tonne </t>
  </si>
  <si>
    <t xml:space="preserve">1 hectare et demi </t>
  </si>
  <si>
    <t xml:space="preserve">Zéro faute de finition de pluie </t>
  </si>
  <si>
    <t xml:space="preserve">2 tonnes et demi </t>
  </si>
  <si>
    <t xml:space="preserve">Demi hectare </t>
  </si>
  <si>
    <t>2 sacs de 100 kg</t>
  </si>
  <si>
    <t>Demi hectare</t>
  </si>
  <si>
    <t xml:space="preserve">Pas récoltes faute de finition de pluie de l'hivernage </t>
  </si>
  <si>
    <t xml:space="preserve">3 hectares </t>
  </si>
  <si>
    <t xml:space="preserve">2 sacs de 100kg faute de mauvaise saison </t>
  </si>
  <si>
    <t xml:space="preserve">1 sacs faute de mauvaise saison </t>
  </si>
  <si>
    <t xml:space="preserve">Pas de récolte faute de mauvaise saison et intrants agricoles </t>
  </si>
  <si>
    <t xml:space="preserve">1 tonnes </t>
  </si>
  <si>
    <t xml:space="preserve">2 hectare </t>
  </si>
  <si>
    <t>5 sacs de 100 kg</t>
  </si>
  <si>
    <t>7hectres</t>
  </si>
  <si>
    <t>7 sacs de 100kg</t>
  </si>
  <si>
    <t xml:space="preserve">4 hectares </t>
  </si>
  <si>
    <t>6 sacs de 100 kg</t>
  </si>
  <si>
    <t>10 m carre</t>
  </si>
  <si>
    <t xml:space="preserve">Pompe électrique </t>
  </si>
  <si>
    <t>5 pieds a 200f</t>
  </si>
  <si>
    <t>10000f par récolte</t>
  </si>
  <si>
    <t>14 sacs de 100 kg</t>
  </si>
  <si>
    <t xml:space="preserve">2 hectares </t>
  </si>
  <si>
    <t>15 sacs de 100 kg</t>
  </si>
  <si>
    <t xml:space="preserve">Haricot </t>
  </si>
  <si>
    <t>5 bidons de 20 littre</t>
  </si>
  <si>
    <t xml:space="preserve">Arachides </t>
  </si>
  <si>
    <t>On mesure un sacs 40 kg dont un sac a 5000,f ou 7500f</t>
  </si>
  <si>
    <t>7 hectares et demi</t>
  </si>
  <si>
    <t>7 tonnes</t>
  </si>
  <si>
    <t>20 sacs de 100 kg</t>
  </si>
  <si>
    <t>12 sacs de 100 kg</t>
  </si>
  <si>
    <t>7500f par sacs</t>
  </si>
  <si>
    <t>8 sacs de 50 kg</t>
  </si>
  <si>
    <t>21 sacs de 100 hg</t>
  </si>
  <si>
    <t>Mangue</t>
  </si>
  <si>
    <t>Gouni Bamako et Koulikoro</t>
  </si>
  <si>
    <t>4 ou 5 mangue 100 f plus 100000f par saison</t>
  </si>
  <si>
    <t>100000f par saison</t>
  </si>
  <si>
    <t>Pompe</t>
  </si>
  <si>
    <t>Incompatible car on met tout dans le grenier avec les tiges</t>
  </si>
  <si>
    <t>70 sacs de 100kg par récolte mais la saison n'a pas été bonne cette année</t>
  </si>
  <si>
    <t>34 sacs de 100 kg</t>
  </si>
  <si>
    <t xml:space="preserve">30 sacs de 100 kg par récolte </t>
  </si>
  <si>
    <t>7 sacs de 100 kg</t>
  </si>
  <si>
    <t xml:space="preserve">8 hectares </t>
  </si>
  <si>
    <t>30 sacs de 100kg</t>
  </si>
  <si>
    <t xml:space="preserve">Gouvernement </t>
  </si>
  <si>
    <t>1 tonne 709 kg</t>
  </si>
  <si>
    <t xml:space="preserve">Riz </t>
  </si>
  <si>
    <t>18 sacs de 100 kg</t>
  </si>
  <si>
    <t>CMDT (compagnie Malienne de Textiles)</t>
  </si>
  <si>
    <t>1 tonne 800 kg</t>
  </si>
  <si>
    <t>17 sacs de 100 kg</t>
  </si>
  <si>
    <t>13 sacs de 100 kg</t>
  </si>
  <si>
    <t>10 sacs de 100kg</t>
  </si>
  <si>
    <t>70 sacs de 100kg</t>
  </si>
  <si>
    <t>40 sacs de 109 kg</t>
  </si>
  <si>
    <t>30 sacs de 100 kg</t>
  </si>
  <si>
    <t xml:space="preserve">Mais </t>
  </si>
  <si>
    <t>40 sacs de 100kg</t>
  </si>
  <si>
    <t xml:space="preserve">7 hectares </t>
  </si>
  <si>
    <t>Harachide</t>
  </si>
  <si>
    <t>15 sacs de 100kg</t>
  </si>
  <si>
    <t xml:space="preserve">Épinards </t>
  </si>
  <si>
    <t>Demi</t>
  </si>
  <si>
    <t xml:space="preserve">Bamako et baguineda </t>
  </si>
  <si>
    <t xml:space="preserve">1 sacs de 100kg a 3000 pendant la saison secs et 6000f pendant hiver </t>
  </si>
  <si>
    <t>5 sacs de 100 kg par mois</t>
  </si>
  <si>
    <t>Néant car on met pas dans le sac</t>
  </si>
  <si>
    <t>Fanio</t>
  </si>
  <si>
    <t xml:space="preserve">Gardé avec les tiges </t>
  </si>
  <si>
    <t xml:space="preserve">Neant car on garde aussi avec les tiges </t>
  </si>
  <si>
    <t xml:space="preserve">Pas de récoltes faute de finition de pluie </t>
  </si>
  <si>
    <t>45 sacs de 100 kg</t>
  </si>
  <si>
    <t xml:space="preserve">Recolte a mon absence </t>
  </si>
  <si>
    <t>1 hectare et quart</t>
  </si>
  <si>
    <t xml:space="preserve">10 hectares </t>
  </si>
  <si>
    <t>CMDT(compagnie Malienne de Textiles,)</t>
  </si>
  <si>
    <t xml:space="preserve">
280f par kg </t>
  </si>
  <si>
    <t xml:space="preserve">3 tonnes </t>
  </si>
  <si>
    <t xml:space="preserve">Aracides </t>
  </si>
  <si>
    <t>9 sacs de 100kg</t>
  </si>
  <si>
    <t>13 sacs de 100kg</t>
  </si>
  <si>
    <t>10 hectares</t>
  </si>
  <si>
    <t>27 sacs de 100kg</t>
  </si>
  <si>
    <t>16 sacs de 100 kg</t>
  </si>
  <si>
    <t>26 sacs de 100kg</t>
  </si>
  <si>
    <t>CMDT</t>
  </si>
  <si>
    <t>275f par kg</t>
  </si>
  <si>
    <t>59,4 kg</t>
  </si>
  <si>
    <t>19 sacs de 100 kg</t>
  </si>
  <si>
    <t xml:space="preserve">Coton </t>
  </si>
  <si>
    <t xml:space="preserve">280f par kg </t>
  </si>
  <si>
    <t>2 tonnes 336kg</t>
  </si>
  <si>
    <t>22 sacs de 100kg</t>
  </si>
  <si>
    <t>24 sacs de 100 kg</t>
  </si>
  <si>
    <t>8 sacs de 100kg</t>
  </si>
  <si>
    <t>Oignons</t>
  </si>
  <si>
    <t>Puisé de l'eau avec la main dans le puit</t>
  </si>
  <si>
    <t>Foire de dangassa</t>
  </si>
  <si>
    <t>400f a 600f le kg</t>
  </si>
  <si>
    <t>3 sacs de 50 kg</t>
  </si>
  <si>
    <t>Pompe électrique dans le fleuve</t>
  </si>
  <si>
    <t>Dangassa marché</t>
  </si>
  <si>
    <t>3 fruits a 100 f</t>
  </si>
  <si>
    <t>40 sacs de 100kg la récolte n'a pas été bonne</t>
  </si>
  <si>
    <t xml:space="preserve">1/2 hectare </t>
  </si>
  <si>
    <t xml:space="preserve">Orange </t>
  </si>
  <si>
    <t xml:space="preserve">Pompe électrique dans le fleuve </t>
  </si>
  <si>
    <t>3 fruits a 100f</t>
  </si>
  <si>
    <t xml:space="preserve">1000000f par récolte parce que chaque pied donne 50000f donc 20 pieds </t>
  </si>
  <si>
    <t xml:space="preserve">Office du riz a travers de canal d'eau </t>
  </si>
  <si>
    <t xml:space="preserve">Dior et Bamako </t>
  </si>
  <si>
    <t>350f par kg</t>
  </si>
  <si>
    <t>120 sacs de 100kg</t>
  </si>
  <si>
    <t>115 sacs de 100kg</t>
  </si>
  <si>
    <t>2 sacs de 100kg</t>
  </si>
  <si>
    <t>12 sacs de 100kg</t>
  </si>
  <si>
    <t>70kg</t>
  </si>
  <si>
    <t xml:space="preserve">2 hectares et demi </t>
  </si>
  <si>
    <t>11 sacs de 100kg</t>
  </si>
  <si>
    <t xml:space="preserve">Pas récoltes faute de pluie </t>
  </si>
  <si>
    <t>6 hectares</t>
  </si>
  <si>
    <t>50 sacs de 100kg</t>
  </si>
  <si>
    <t>1 hectare et 25</t>
  </si>
  <si>
    <t>Pas de récolte</t>
  </si>
  <si>
    <t>2Nomdelacommunauté</t>
  </si>
  <si>
    <t>7Sexe</t>
  </si>
  <si>
    <t>67 Est-ce qu'il y a une liason avec l'extraction de l'or? (67 Cherchez-vous aussi de l'or ?)</t>
  </si>
  <si>
    <t xml:space="preserve">79 Combien? (prix par pirogue / charrette/ ben ou prix par temps) ? / 79 Quel est le prix (par pirogue / ben) ? </t>
  </si>
  <si>
    <t>rules</t>
  </si>
  <si>
    <t>Plants in the water yes, animals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</si>
</sst>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0.0%"/>
    <numFmt numFmtId="166" formatCode="0.0"/>
  </numFmts>
  <fonts count="3" x14ac:knownFonts="1">
    <font>
      <sz val="11"/>
      <color theme="1"/>
      <name val="Calibri"/>
      <family val="2"/>
      <scheme val="minor"/>
    </font>
    <font>
      <sz val="11"/>
      <color theme="1"/>
      <name val="Calibri"/>
      <family val="2"/>
      <scheme val="minor"/>
    </font>
    <font>
      <sz val="11"/>
      <name val="Calibri"/>
      <family val="2"/>
      <scheme val="minor"/>
    </font>
  </fonts>
  <fills count="3">
    <fill>
      <patternFill patternType="none"/>
    </fill>
    <fill>
      <patternFill patternType="gray125"/>
    </fill>
    <fill>
      <patternFill patternType="solid">
        <fgColor theme="5" tint="0.59999389629810485"/>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7">
    <xf numFmtId="0" fontId="0" fillId="0" borderId="0" xfId="0"/>
    <xf numFmtId="164" fontId="0" fillId="0" borderId="0" xfId="0" applyNumberFormat="1"/>
    <xf numFmtId="0" fontId="0" fillId="2" borderId="0" xfId="0" applyFill="1"/>
    <xf numFmtId="0" fontId="2" fillId="0" borderId="0" xfId="0" applyFont="1" applyFill="1"/>
    <xf numFmtId="164" fontId="2" fillId="0" borderId="0" xfId="0" applyNumberFormat="1" applyFont="1" applyFill="1"/>
    <xf numFmtId="165" fontId="2" fillId="0" borderId="0" xfId="1" applyNumberFormat="1" applyFont="1" applyFill="1"/>
    <xf numFmtId="166" fontId="2" fillId="0" borderId="0" xfId="0" applyNumberFormat="1" applyFont="1" applyFill="1"/>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atharina\Desktop\Dokumente\Studium_phD\Daten_Mali\Fragen\Fragebogen\Auswertung_Fragebogen\4_3French_Mali_FarmerFisherSandMiner_ID13-43.xlsx" TargetMode="External"/><Relationship Id="rId1" Type="http://schemas.openxmlformats.org/officeDocument/2006/relationships/externalLinkPath" Target="/Users/Katharina/Desktop/Dokumente/Studium_phD/Daten_Mali/Fragen/Fragebogen/Auswertung_Fragebogen/4_3French_Mali_FarmerFisherSandMiner_ID13-43.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Katharina\Desktop\Dokumente\Studium_phD\Daten_Mali\Fragen\Fragebogen\Auswertung_Fragebogen\6_3French_Mali_FarmerFisherSandMiner_23.03_Rest.xlsx" TargetMode="External"/><Relationship Id="rId1" Type="http://schemas.openxmlformats.org/officeDocument/2006/relationships/externalLinkPath" Target="/Users/Katharina/Desktop/Dokumente/Studium_phD/Daten_Mali/Fragen/Fragebogen/Auswertung_Fragebogen/6_3French_Mali_FarmerFisherSandMiner_23.03_R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French_Mali Farmer+Fisher+S..."/>
      <sheetName val="group_hl1rm47"/>
    </sheetNames>
    <sheetDataSet>
      <sheetData sheetId="0">
        <row r="1">
          <cell r="C1" t="str">
            <v>_index</v>
          </cell>
          <cell r="D1" t="str">
            <v>1 Questionnaire ID &amp; Accord sur la protection des données</v>
          </cell>
        </row>
        <row r="2">
          <cell r="C2">
            <v>1</v>
          </cell>
          <cell r="D2">
            <v>13</v>
          </cell>
        </row>
        <row r="3">
          <cell r="C3">
            <v>2</v>
          </cell>
          <cell r="D3">
            <v>14</v>
          </cell>
        </row>
        <row r="4">
          <cell r="C4">
            <v>3</v>
          </cell>
          <cell r="D4">
            <v>15</v>
          </cell>
        </row>
        <row r="5">
          <cell r="C5">
            <v>4</v>
          </cell>
          <cell r="D5">
            <v>16</v>
          </cell>
        </row>
        <row r="6">
          <cell r="C6">
            <v>5</v>
          </cell>
          <cell r="D6">
            <v>17</v>
          </cell>
        </row>
        <row r="7">
          <cell r="C7">
            <v>6</v>
          </cell>
          <cell r="D7">
            <v>18</v>
          </cell>
        </row>
        <row r="8">
          <cell r="C8">
            <v>7</v>
          </cell>
          <cell r="D8">
            <v>19</v>
          </cell>
        </row>
        <row r="9">
          <cell r="C9">
            <v>8</v>
          </cell>
          <cell r="D9" t="str">
            <v>19a</v>
          </cell>
        </row>
        <row r="10">
          <cell r="C10">
            <v>9</v>
          </cell>
          <cell r="D10">
            <v>20</v>
          </cell>
        </row>
        <row r="11">
          <cell r="C11">
            <v>10</v>
          </cell>
          <cell r="D11">
            <v>21</v>
          </cell>
        </row>
        <row r="12">
          <cell r="C12">
            <v>11</v>
          </cell>
          <cell r="D12">
            <v>22</v>
          </cell>
        </row>
        <row r="13">
          <cell r="C13">
            <v>12</v>
          </cell>
          <cell r="D13">
            <v>23</v>
          </cell>
        </row>
        <row r="14">
          <cell r="C14">
            <v>13</v>
          </cell>
          <cell r="D14">
            <v>24</v>
          </cell>
        </row>
        <row r="15">
          <cell r="C15">
            <v>14</v>
          </cell>
          <cell r="D15">
            <v>25</v>
          </cell>
        </row>
        <row r="16">
          <cell r="C16">
            <v>15</v>
          </cell>
          <cell r="D16">
            <v>26</v>
          </cell>
        </row>
        <row r="17">
          <cell r="C17">
            <v>16</v>
          </cell>
          <cell r="D17">
            <v>27</v>
          </cell>
        </row>
        <row r="18">
          <cell r="C18">
            <v>17</v>
          </cell>
          <cell r="D18">
            <v>28</v>
          </cell>
        </row>
        <row r="19">
          <cell r="C19">
            <v>18</v>
          </cell>
          <cell r="D19">
            <v>29</v>
          </cell>
        </row>
        <row r="20">
          <cell r="C20">
            <v>19</v>
          </cell>
          <cell r="D20">
            <v>30</v>
          </cell>
        </row>
        <row r="21">
          <cell r="C21">
            <v>20</v>
          </cell>
          <cell r="D21">
            <v>31</v>
          </cell>
        </row>
        <row r="22">
          <cell r="C22">
            <v>21</v>
          </cell>
          <cell r="D22">
            <v>32</v>
          </cell>
        </row>
        <row r="23">
          <cell r="C23">
            <v>22</v>
          </cell>
          <cell r="D23">
            <v>33</v>
          </cell>
        </row>
        <row r="24">
          <cell r="C24">
            <v>23</v>
          </cell>
          <cell r="D24">
            <v>34</v>
          </cell>
        </row>
        <row r="25">
          <cell r="C25">
            <v>24</v>
          </cell>
          <cell r="D25">
            <v>35</v>
          </cell>
        </row>
        <row r="26">
          <cell r="C26">
            <v>25</v>
          </cell>
          <cell r="D26">
            <v>36</v>
          </cell>
        </row>
        <row r="27">
          <cell r="C27">
            <v>26</v>
          </cell>
          <cell r="D27">
            <v>37</v>
          </cell>
        </row>
        <row r="28">
          <cell r="C28">
            <v>27</v>
          </cell>
          <cell r="D28">
            <v>38</v>
          </cell>
        </row>
        <row r="29">
          <cell r="C29">
            <v>28</v>
          </cell>
          <cell r="D29">
            <v>39</v>
          </cell>
        </row>
        <row r="30">
          <cell r="C30">
            <v>29</v>
          </cell>
          <cell r="D30">
            <v>40</v>
          </cell>
        </row>
        <row r="31">
          <cell r="C31">
            <v>30</v>
          </cell>
          <cell r="D31">
            <v>41</v>
          </cell>
        </row>
        <row r="32">
          <cell r="C32">
            <v>31</v>
          </cell>
          <cell r="D32">
            <v>42</v>
          </cell>
        </row>
        <row r="33">
          <cell r="C33">
            <v>32</v>
          </cell>
          <cell r="D33">
            <v>43</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3French_Mali Farmer+Fisher+S..."/>
      <sheetName val="group_hl1rm47"/>
    </sheetNames>
    <sheetDataSet>
      <sheetData sheetId="0">
        <row r="1">
          <cell r="C1" t="str">
            <v>_index</v>
          </cell>
          <cell r="D1" t="str">
            <v>1 Questionnaire ID &amp; Accord sur la protection des données</v>
          </cell>
        </row>
        <row r="2">
          <cell r="C2">
            <v>1</v>
          </cell>
          <cell r="D2">
            <v>49</v>
          </cell>
        </row>
        <row r="3">
          <cell r="C3">
            <v>2</v>
          </cell>
          <cell r="D3">
            <v>50</v>
          </cell>
        </row>
        <row r="4">
          <cell r="C4">
            <v>3</v>
          </cell>
          <cell r="D4">
            <v>51</v>
          </cell>
        </row>
        <row r="5">
          <cell r="C5">
            <v>4</v>
          </cell>
          <cell r="D5">
            <v>52</v>
          </cell>
        </row>
        <row r="6">
          <cell r="C6">
            <v>5</v>
          </cell>
          <cell r="D6">
            <v>53</v>
          </cell>
        </row>
        <row r="7">
          <cell r="C7">
            <v>6</v>
          </cell>
          <cell r="D7">
            <v>54</v>
          </cell>
        </row>
        <row r="8">
          <cell r="C8">
            <v>7</v>
          </cell>
          <cell r="D8">
            <v>55</v>
          </cell>
        </row>
        <row r="9">
          <cell r="C9">
            <v>8</v>
          </cell>
          <cell r="D9">
            <v>56</v>
          </cell>
        </row>
        <row r="10">
          <cell r="C10">
            <v>9</v>
          </cell>
          <cell r="D10">
            <v>57</v>
          </cell>
        </row>
        <row r="11">
          <cell r="C11">
            <v>10</v>
          </cell>
          <cell r="D11">
            <v>58</v>
          </cell>
        </row>
        <row r="12">
          <cell r="C12">
            <v>11</v>
          </cell>
          <cell r="D12">
            <v>59</v>
          </cell>
        </row>
        <row r="13">
          <cell r="C13">
            <v>12</v>
          </cell>
          <cell r="D13">
            <v>60</v>
          </cell>
        </row>
        <row r="14">
          <cell r="C14">
            <v>13</v>
          </cell>
          <cell r="D14">
            <v>61</v>
          </cell>
        </row>
        <row r="15">
          <cell r="C15">
            <v>14</v>
          </cell>
          <cell r="D15">
            <v>62</v>
          </cell>
        </row>
        <row r="16">
          <cell r="C16">
            <v>15</v>
          </cell>
          <cell r="D16">
            <v>63</v>
          </cell>
        </row>
        <row r="17">
          <cell r="C17">
            <v>16</v>
          </cell>
          <cell r="D17" t="str">
            <v>63a</v>
          </cell>
        </row>
        <row r="18">
          <cell r="C18">
            <v>17</v>
          </cell>
          <cell r="D18" t="str">
            <v>63b</v>
          </cell>
        </row>
        <row r="19">
          <cell r="C19">
            <v>18</v>
          </cell>
          <cell r="D19" t="str">
            <v>63c</v>
          </cell>
        </row>
        <row r="20">
          <cell r="C20">
            <v>19</v>
          </cell>
          <cell r="D20">
            <v>64</v>
          </cell>
        </row>
        <row r="21">
          <cell r="C21">
            <v>20</v>
          </cell>
          <cell r="D21">
            <v>65</v>
          </cell>
        </row>
        <row r="22">
          <cell r="C22">
            <v>21</v>
          </cell>
          <cell r="D22">
            <v>66</v>
          </cell>
        </row>
        <row r="23">
          <cell r="C23">
            <v>22</v>
          </cell>
          <cell r="D23">
            <v>67</v>
          </cell>
        </row>
        <row r="24">
          <cell r="C24">
            <v>23</v>
          </cell>
          <cell r="D24">
            <v>68</v>
          </cell>
        </row>
        <row r="25">
          <cell r="C25">
            <v>24</v>
          </cell>
          <cell r="D25">
            <v>69</v>
          </cell>
        </row>
        <row r="26">
          <cell r="C26">
            <v>25</v>
          </cell>
          <cell r="D26">
            <v>70</v>
          </cell>
        </row>
        <row r="27">
          <cell r="C27">
            <v>26</v>
          </cell>
          <cell r="D27">
            <v>71</v>
          </cell>
        </row>
        <row r="28">
          <cell r="C28">
            <v>27</v>
          </cell>
          <cell r="D28">
            <v>72</v>
          </cell>
        </row>
        <row r="29">
          <cell r="C29">
            <v>28</v>
          </cell>
          <cell r="D29">
            <v>73</v>
          </cell>
        </row>
        <row r="30">
          <cell r="C30">
            <v>29</v>
          </cell>
          <cell r="D30">
            <v>74</v>
          </cell>
        </row>
        <row r="31">
          <cell r="C31">
            <v>30</v>
          </cell>
          <cell r="D31">
            <v>75</v>
          </cell>
        </row>
        <row r="32">
          <cell r="C32">
            <v>31</v>
          </cell>
          <cell r="D32">
            <v>76</v>
          </cell>
        </row>
        <row r="33">
          <cell r="C33">
            <v>32</v>
          </cell>
          <cell r="D33">
            <v>77</v>
          </cell>
        </row>
        <row r="34">
          <cell r="C34">
            <v>33</v>
          </cell>
          <cell r="D34">
            <v>78</v>
          </cell>
        </row>
        <row r="35">
          <cell r="C35">
            <v>34</v>
          </cell>
          <cell r="D35" t="str">
            <v>78a</v>
          </cell>
        </row>
        <row r="36">
          <cell r="C36">
            <v>35</v>
          </cell>
          <cell r="D36">
            <v>79</v>
          </cell>
        </row>
        <row r="37">
          <cell r="C37">
            <v>36</v>
          </cell>
          <cell r="D37">
            <v>81</v>
          </cell>
        </row>
        <row r="38">
          <cell r="C38">
            <v>37</v>
          </cell>
          <cell r="D38">
            <v>82</v>
          </cell>
        </row>
        <row r="39">
          <cell r="C39">
            <v>38</v>
          </cell>
          <cell r="D39">
            <v>83</v>
          </cell>
        </row>
        <row r="40">
          <cell r="C40">
            <v>39</v>
          </cell>
          <cell r="D40">
            <v>84</v>
          </cell>
        </row>
        <row r="41">
          <cell r="C41">
            <v>40</v>
          </cell>
          <cell r="D41">
            <v>85</v>
          </cell>
        </row>
        <row r="42">
          <cell r="C42">
            <v>41</v>
          </cell>
          <cell r="D42">
            <v>86</v>
          </cell>
        </row>
        <row r="43">
          <cell r="C43">
            <v>42</v>
          </cell>
          <cell r="D43">
            <v>87</v>
          </cell>
        </row>
        <row r="44">
          <cell r="C44">
            <v>43</v>
          </cell>
          <cell r="D44">
            <v>88</v>
          </cell>
        </row>
        <row r="45">
          <cell r="C45">
            <v>44</v>
          </cell>
          <cell r="D45">
            <v>89</v>
          </cell>
        </row>
        <row r="46">
          <cell r="C46">
            <v>45</v>
          </cell>
          <cell r="D46">
            <v>90</v>
          </cell>
        </row>
        <row r="47">
          <cell r="C47">
            <v>46</v>
          </cell>
          <cell r="D47">
            <v>91</v>
          </cell>
        </row>
        <row r="48">
          <cell r="C48">
            <v>47</v>
          </cell>
          <cell r="D48">
            <v>92</v>
          </cell>
        </row>
        <row r="49">
          <cell r="C49">
            <v>48</v>
          </cell>
          <cell r="D49">
            <v>93</v>
          </cell>
        </row>
        <row r="50">
          <cell r="C50">
            <v>49</v>
          </cell>
          <cell r="D50">
            <v>94</v>
          </cell>
        </row>
        <row r="51">
          <cell r="C51">
            <v>50</v>
          </cell>
          <cell r="D51">
            <v>95</v>
          </cell>
        </row>
        <row r="52">
          <cell r="C52">
            <v>51</v>
          </cell>
          <cell r="D52">
            <v>96</v>
          </cell>
        </row>
        <row r="53">
          <cell r="C53">
            <v>52</v>
          </cell>
          <cell r="D53">
            <v>97</v>
          </cell>
        </row>
        <row r="54">
          <cell r="C54">
            <v>53</v>
          </cell>
          <cell r="D54">
            <v>98</v>
          </cell>
        </row>
        <row r="55">
          <cell r="C55">
            <v>54</v>
          </cell>
          <cell r="D55">
            <v>99</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G107"/>
  <sheetViews>
    <sheetView tabSelected="1" zoomScale="110" zoomScaleNormal="110" workbookViewId="0">
      <pane ySplit="1" topLeftCell="A2" activePane="bottomLeft" state="frozen"/>
      <selection pane="bottomLeft" sqref="A1:XFD1048576"/>
    </sheetView>
  </sheetViews>
  <sheetFormatPr defaultRowHeight="15" x14ac:dyDescent="0.25"/>
  <cols>
    <col min="1" max="1" width="14.85546875" style="3" customWidth="1"/>
    <col min="2" max="2" width="14" style="3" customWidth="1"/>
    <col min="3" max="3" width="15.7109375" style="3" customWidth="1"/>
    <col min="4" max="4" width="14.28515625" style="3" customWidth="1"/>
    <col min="5" max="10" width="9.140625" style="3" customWidth="1"/>
    <col min="11" max="12" width="9.140625" style="3"/>
    <col min="13" max="13" width="11.140625" style="3" customWidth="1"/>
    <col min="14" max="14" width="9.140625" style="3"/>
    <col min="15" max="15" width="12.140625" style="3" customWidth="1"/>
    <col min="16" max="36" width="9.140625" style="3"/>
    <col min="37" max="37" width="14.28515625" style="3" customWidth="1"/>
    <col min="38" max="16384" width="9.140625" style="3"/>
  </cols>
  <sheetData>
    <row r="1" spans="1:189" x14ac:dyDescent="0.25">
      <c r="A1" s="3" t="s">
        <v>603</v>
      </c>
      <c r="B1" s="3" t="s">
        <v>0</v>
      </c>
      <c r="C1" s="3" t="s">
        <v>159</v>
      </c>
      <c r="D1" s="3" t="s">
        <v>2784</v>
      </c>
      <c r="E1" s="3" t="s">
        <v>160</v>
      </c>
      <c r="F1" s="3" t="s">
        <v>161</v>
      </c>
      <c r="G1" s="3" t="s">
        <v>162</v>
      </c>
      <c r="H1" s="3" t="s">
        <v>163</v>
      </c>
      <c r="I1" s="3" t="s">
        <v>164</v>
      </c>
      <c r="J1" s="3" t="s">
        <v>165</v>
      </c>
      <c r="K1" s="3" t="s">
        <v>166</v>
      </c>
      <c r="L1" s="3" t="s">
        <v>167</v>
      </c>
      <c r="M1" s="3" t="s">
        <v>2785</v>
      </c>
      <c r="N1" s="3" t="s">
        <v>168</v>
      </c>
      <c r="O1" s="3" t="s">
        <v>169</v>
      </c>
      <c r="P1" s="3" t="s">
        <v>170</v>
      </c>
      <c r="Q1" s="3" t="s">
        <v>171</v>
      </c>
      <c r="R1" s="3" t="s">
        <v>172</v>
      </c>
      <c r="S1" s="3" t="s">
        <v>173</v>
      </c>
      <c r="T1" s="3" t="s">
        <v>174</v>
      </c>
      <c r="U1" s="3" t="s">
        <v>175</v>
      </c>
      <c r="V1" s="3" t="s">
        <v>1432</v>
      </c>
      <c r="W1" s="3" t="s">
        <v>176</v>
      </c>
      <c r="X1" s="3" t="s">
        <v>177</v>
      </c>
      <c r="Y1" s="3" t="s">
        <v>178</v>
      </c>
      <c r="Z1" s="3" t="s">
        <v>179</v>
      </c>
      <c r="AA1" s="3" t="s">
        <v>180</v>
      </c>
      <c r="AB1" s="3" t="s">
        <v>181</v>
      </c>
      <c r="AC1" s="3" t="s">
        <v>182</v>
      </c>
      <c r="AD1" s="3" t="s">
        <v>183</v>
      </c>
      <c r="AE1" s="3" t="s">
        <v>184</v>
      </c>
      <c r="AF1" s="3" t="s">
        <v>185</v>
      </c>
      <c r="AG1" s="3" t="s">
        <v>186</v>
      </c>
      <c r="AH1" s="3" t="s">
        <v>187</v>
      </c>
      <c r="AI1" s="3" t="s">
        <v>188</v>
      </c>
      <c r="AJ1" s="3" t="s">
        <v>421</v>
      </c>
      <c r="AK1" s="3" t="s">
        <v>422</v>
      </c>
      <c r="AL1" s="3" t="s">
        <v>189</v>
      </c>
      <c r="AM1" s="3" t="s">
        <v>190</v>
      </c>
      <c r="AN1" s="3" t="s">
        <v>191</v>
      </c>
      <c r="AO1" s="3" t="s">
        <v>192</v>
      </c>
      <c r="AP1" s="3" t="s">
        <v>193</v>
      </c>
      <c r="AQ1" s="3" t="s">
        <v>194</v>
      </c>
      <c r="AR1" s="3" t="s">
        <v>195</v>
      </c>
      <c r="AS1" s="3" t="s">
        <v>196</v>
      </c>
      <c r="AT1" s="3" t="s">
        <v>197</v>
      </c>
      <c r="AU1" s="3" t="s">
        <v>198</v>
      </c>
      <c r="AV1" s="3" t="s">
        <v>199</v>
      </c>
      <c r="AW1" s="3" t="s">
        <v>200</v>
      </c>
      <c r="AX1" s="3" t="s">
        <v>201</v>
      </c>
      <c r="AY1" s="3" t="s">
        <v>202</v>
      </c>
      <c r="AZ1" s="3" t="s">
        <v>203</v>
      </c>
      <c r="BA1" s="3" t="s">
        <v>204</v>
      </c>
      <c r="BB1" s="3" t="s">
        <v>205</v>
      </c>
      <c r="BC1" s="3" t="s">
        <v>206</v>
      </c>
      <c r="BD1" s="3" t="s">
        <v>646</v>
      </c>
      <c r="BE1" s="3" t="s">
        <v>647</v>
      </c>
      <c r="BF1" s="3" t="s">
        <v>207</v>
      </c>
      <c r="BG1" s="3" t="s">
        <v>648</v>
      </c>
      <c r="BH1" s="3" t="s">
        <v>1433</v>
      </c>
      <c r="BI1" s="3" t="s">
        <v>1434</v>
      </c>
      <c r="BJ1" s="3" t="s">
        <v>649</v>
      </c>
      <c r="BK1" s="3" t="s">
        <v>649</v>
      </c>
      <c r="BL1" s="3" t="s">
        <v>208</v>
      </c>
      <c r="BM1" s="3" t="s">
        <v>209</v>
      </c>
      <c r="BN1" s="3" t="s">
        <v>210</v>
      </c>
      <c r="BO1" s="3" t="s">
        <v>211</v>
      </c>
      <c r="BP1" s="3" t="s">
        <v>212</v>
      </c>
      <c r="BQ1" s="3" t="s">
        <v>213</v>
      </c>
      <c r="BR1" s="3" t="s">
        <v>650</v>
      </c>
      <c r="BS1" s="3" t="s">
        <v>651</v>
      </c>
      <c r="BT1" s="3" t="s">
        <v>652</v>
      </c>
      <c r="BU1" s="3" t="s">
        <v>653</v>
      </c>
      <c r="BV1" s="3" t="s">
        <v>1435</v>
      </c>
      <c r="BW1" s="3" t="s">
        <v>654</v>
      </c>
      <c r="BX1" s="3" t="s">
        <v>655</v>
      </c>
      <c r="BY1" s="3" t="s">
        <v>656</v>
      </c>
      <c r="BZ1" s="3" t="s">
        <v>214</v>
      </c>
      <c r="CA1" s="3" t="s">
        <v>215</v>
      </c>
      <c r="CB1" s="3" t="s">
        <v>657</v>
      </c>
      <c r="CC1" s="3" t="s">
        <v>216</v>
      </c>
      <c r="CD1" s="3" t="s">
        <v>217</v>
      </c>
      <c r="CE1" s="3" t="s">
        <v>658</v>
      </c>
      <c r="CF1" s="3" t="s">
        <v>659</v>
      </c>
      <c r="CG1" s="3" t="s">
        <v>218</v>
      </c>
      <c r="CH1" s="3" t="s">
        <v>219</v>
      </c>
      <c r="CI1" s="3" t="s">
        <v>220</v>
      </c>
      <c r="CJ1" s="3" t="s">
        <v>221</v>
      </c>
      <c r="CK1" s="3" t="s">
        <v>222</v>
      </c>
      <c r="CL1" s="3" t="s">
        <v>223</v>
      </c>
      <c r="CM1" s="3" t="s">
        <v>224</v>
      </c>
      <c r="CN1" s="3" t="s">
        <v>225</v>
      </c>
      <c r="CO1" s="3" t="s">
        <v>2786</v>
      </c>
      <c r="CP1" s="3" t="s">
        <v>660</v>
      </c>
      <c r="CQ1" s="3" t="s">
        <v>661</v>
      </c>
      <c r="CR1" s="3" t="s">
        <v>662</v>
      </c>
      <c r="CS1" s="3" t="s">
        <v>663</v>
      </c>
      <c r="CT1" s="3" t="s">
        <v>226</v>
      </c>
      <c r="CU1" s="3" t="s">
        <v>227</v>
      </c>
      <c r="CV1" s="3" t="s">
        <v>664</v>
      </c>
      <c r="CW1" s="3" t="s">
        <v>665</v>
      </c>
      <c r="CX1" s="3" t="s">
        <v>666</v>
      </c>
      <c r="CY1" s="3" t="s">
        <v>667</v>
      </c>
      <c r="CZ1" s="3" t="s">
        <v>668</v>
      </c>
      <c r="DA1" s="3" t="s">
        <v>228</v>
      </c>
      <c r="DB1" s="3" t="s">
        <v>229</v>
      </c>
      <c r="DC1" s="3" t="s">
        <v>230</v>
      </c>
      <c r="DD1" s="3" t="s">
        <v>423</v>
      </c>
      <c r="DE1" s="3" t="s">
        <v>669</v>
      </c>
      <c r="DF1" s="3" t="s">
        <v>670</v>
      </c>
      <c r="DG1" s="3" t="s">
        <v>671</v>
      </c>
      <c r="DH1" s="3" t="s">
        <v>672</v>
      </c>
      <c r="DI1" s="3" t="s">
        <v>673</v>
      </c>
      <c r="DJ1" s="3" t="s">
        <v>655</v>
      </c>
      <c r="DK1" s="3" t="s">
        <v>231</v>
      </c>
      <c r="DL1" s="3" t="s">
        <v>232</v>
      </c>
      <c r="DM1" s="3" t="s">
        <v>233</v>
      </c>
      <c r="DN1" s="3" t="s">
        <v>2787</v>
      </c>
      <c r="DO1" s="3" t="s">
        <v>234</v>
      </c>
      <c r="DP1" s="3" t="s">
        <v>235</v>
      </c>
      <c r="DQ1" s="3" t="s">
        <v>674</v>
      </c>
      <c r="DR1" s="3" t="s">
        <v>236</v>
      </c>
      <c r="DS1" s="3" t="s">
        <v>237</v>
      </c>
      <c r="DT1" s="3" t="s">
        <v>238</v>
      </c>
      <c r="DU1" s="3" t="s">
        <v>239</v>
      </c>
      <c r="DV1" s="3" t="s">
        <v>240</v>
      </c>
      <c r="DW1" s="3" t="s">
        <v>241</v>
      </c>
      <c r="DX1" s="3" t="s">
        <v>242</v>
      </c>
      <c r="DY1" s="3" t="s">
        <v>243</v>
      </c>
      <c r="DZ1" s="3" t="s">
        <v>244</v>
      </c>
      <c r="EA1" s="3" t="s">
        <v>424</v>
      </c>
      <c r="EB1" s="3" t="s">
        <v>425</v>
      </c>
      <c r="EC1" s="3" t="s">
        <v>426</v>
      </c>
      <c r="ED1" s="3" t="s">
        <v>427</v>
      </c>
      <c r="EE1" s="3" t="s">
        <v>428</v>
      </c>
      <c r="EF1" s="3" t="s">
        <v>429</v>
      </c>
      <c r="EG1" s="3" t="s">
        <v>430</v>
      </c>
      <c r="EH1" s="3" t="s">
        <v>431</v>
      </c>
      <c r="EI1" s="3" t="s">
        <v>675</v>
      </c>
      <c r="EJ1" s="3" t="s">
        <v>1</v>
      </c>
      <c r="EK1" s="3" t="s">
        <v>245</v>
      </c>
      <c r="EL1" s="3" t="s">
        <v>1436</v>
      </c>
      <c r="EM1" s="3" t="s">
        <v>246</v>
      </c>
      <c r="EN1" s="3" t="s">
        <v>247</v>
      </c>
      <c r="EO1" s="3" t="s">
        <v>248</v>
      </c>
      <c r="EP1" s="3" t="s">
        <v>249</v>
      </c>
      <c r="EQ1" s="3" t="s">
        <v>250</v>
      </c>
      <c r="ER1" s="3" t="s">
        <v>251</v>
      </c>
      <c r="ES1" s="3" t="s">
        <v>432</v>
      </c>
      <c r="ET1" s="3" t="s">
        <v>252</v>
      </c>
      <c r="EU1" s="3" t="s">
        <v>433</v>
      </c>
      <c r="EV1" s="3" t="s">
        <v>253</v>
      </c>
      <c r="EW1" s="3" t="s">
        <v>254</v>
      </c>
      <c r="EX1" s="3" t="s">
        <v>255</v>
      </c>
      <c r="EY1" s="3" t="s">
        <v>256</v>
      </c>
      <c r="EZ1" s="3" t="s">
        <v>434</v>
      </c>
      <c r="FA1" s="3" t="s">
        <v>257</v>
      </c>
      <c r="FB1" s="3" t="s">
        <v>258</v>
      </c>
      <c r="FC1" s="3" t="s">
        <v>259</v>
      </c>
      <c r="FD1" s="3" t="s">
        <v>260</v>
      </c>
      <c r="FE1" s="3" t="s">
        <v>435</v>
      </c>
      <c r="FF1" s="3" t="s">
        <v>676</v>
      </c>
      <c r="FG1" s="3" t="s">
        <v>1</v>
      </c>
      <c r="FH1" s="3" t="s">
        <v>261</v>
      </c>
      <c r="FI1" s="3" t="s">
        <v>436</v>
      </c>
      <c r="FJ1" s="3" t="s">
        <v>437</v>
      </c>
      <c r="FK1" s="3" t="s">
        <v>438</v>
      </c>
      <c r="FL1" s="3" t="s">
        <v>439</v>
      </c>
      <c r="FM1" s="3" t="s">
        <v>440</v>
      </c>
      <c r="FN1" s="3" t="s">
        <v>441</v>
      </c>
      <c r="FO1" s="3" t="s">
        <v>442</v>
      </c>
      <c r="FP1" s="3" t="s">
        <v>443</v>
      </c>
      <c r="FQ1" s="3" t="s">
        <v>677</v>
      </c>
      <c r="FR1" s="3" t="s">
        <v>444</v>
      </c>
      <c r="FS1" s="3" t="s">
        <v>262</v>
      </c>
      <c r="FT1" s="3" t="s">
        <v>263</v>
      </c>
      <c r="FU1" s="3" t="s">
        <v>264</v>
      </c>
      <c r="FV1" s="3" t="s">
        <v>265</v>
      </c>
      <c r="FW1" s="3" t="s">
        <v>266</v>
      </c>
      <c r="FX1" s="3" t="s">
        <v>267</v>
      </c>
      <c r="FY1" s="3" t="s">
        <v>268</v>
      </c>
      <c r="FZ1" s="3" t="s">
        <v>269</v>
      </c>
      <c r="GA1" s="3" t="s">
        <v>270</v>
      </c>
    </row>
    <row r="2" spans="1:189" x14ac:dyDescent="0.25">
      <c r="A2" s="4">
        <v>44613.42130559028</v>
      </c>
      <c r="B2" s="4">
        <v>44613.586580104173</v>
      </c>
      <c r="C2" s="3">
        <v>1</v>
      </c>
      <c r="D2" s="3" t="s">
        <v>3</v>
      </c>
      <c r="E2" s="3" t="s">
        <v>4</v>
      </c>
      <c r="F2" s="3">
        <v>12.637900500000001</v>
      </c>
      <c r="G2" s="3">
        <v>-7.8034756999999999</v>
      </c>
      <c r="H2" s="3">
        <v>320.8</v>
      </c>
      <c r="I2" s="3">
        <v>6.75</v>
      </c>
      <c r="J2" s="3" t="s">
        <v>5</v>
      </c>
      <c r="M2" s="3" t="s">
        <v>6</v>
      </c>
      <c r="N2" s="3">
        <v>53</v>
      </c>
      <c r="O2" s="3" t="s">
        <v>7</v>
      </c>
      <c r="P2" s="3">
        <v>10</v>
      </c>
      <c r="Q2" s="3" t="s">
        <v>8</v>
      </c>
      <c r="S2" s="3" t="s">
        <v>9</v>
      </c>
      <c r="T2" s="3">
        <v>1</v>
      </c>
      <c r="U2" s="3" t="s">
        <v>11</v>
      </c>
      <c r="W2" s="3" t="s">
        <v>12</v>
      </c>
      <c r="X2" s="3" t="s">
        <v>13</v>
      </c>
      <c r="Y2" s="3" t="s">
        <v>15</v>
      </c>
      <c r="Z2" s="3" t="s">
        <v>8</v>
      </c>
      <c r="AB2" s="3" t="s">
        <v>16</v>
      </c>
      <c r="AC2" s="3" t="s">
        <v>17</v>
      </c>
      <c r="AD2" s="3">
        <v>0</v>
      </c>
      <c r="AE2" s="3">
        <v>0</v>
      </c>
      <c r="AF2" s="3">
        <v>1</v>
      </c>
      <c r="AG2" s="3">
        <v>0</v>
      </c>
      <c r="AH2" s="3" t="s">
        <v>18</v>
      </c>
      <c r="AI2" s="3" t="s">
        <v>19</v>
      </c>
      <c r="AJ2" s="3" t="s">
        <v>20</v>
      </c>
      <c r="AL2" s="3" t="s">
        <v>8</v>
      </c>
      <c r="AM2" s="3" t="s">
        <v>21</v>
      </c>
      <c r="AN2" s="3" t="s">
        <v>22</v>
      </c>
      <c r="AP2" s="3" t="s">
        <v>8</v>
      </c>
      <c r="AQ2" s="3" t="s">
        <v>23</v>
      </c>
      <c r="AR2" s="3" t="s">
        <v>11</v>
      </c>
      <c r="AT2" s="3" t="s">
        <v>24</v>
      </c>
      <c r="AU2" s="3" t="s">
        <v>8</v>
      </c>
      <c r="AW2" s="3" t="s">
        <v>25</v>
      </c>
      <c r="AX2" s="3" t="s">
        <v>26</v>
      </c>
      <c r="AY2" s="3" t="s">
        <v>27</v>
      </c>
      <c r="AZ2" s="3" t="s">
        <v>28</v>
      </c>
      <c r="BA2" s="3">
        <v>1</v>
      </c>
      <c r="BB2" s="3">
        <v>0</v>
      </c>
      <c r="BC2" s="3">
        <v>0</v>
      </c>
      <c r="BD2" s="3">
        <v>0</v>
      </c>
      <c r="BE2" s="3">
        <v>0</v>
      </c>
      <c r="BF2" s="3">
        <v>0</v>
      </c>
      <c r="BJ2" s="3">
        <v>0</v>
      </c>
      <c r="BM2" s="3" t="s">
        <v>29</v>
      </c>
      <c r="BN2" s="3" t="s">
        <v>30</v>
      </c>
      <c r="BP2" s="3" t="s">
        <v>31</v>
      </c>
      <c r="BQ2" s="3" t="s">
        <v>32</v>
      </c>
      <c r="BY2" s="3" t="s">
        <v>33</v>
      </c>
      <c r="BZ2" s="3" t="s">
        <v>34</v>
      </c>
      <c r="CA2" s="3" t="s">
        <v>35</v>
      </c>
      <c r="CC2" s="3" t="s">
        <v>36</v>
      </c>
      <c r="CD2" s="3" t="s">
        <v>37</v>
      </c>
      <c r="CG2" s="3" t="s">
        <v>38</v>
      </c>
      <c r="CH2" s="3">
        <v>1</v>
      </c>
      <c r="CI2" s="3">
        <v>1</v>
      </c>
      <c r="CJ2" s="3">
        <v>1</v>
      </c>
      <c r="CK2" s="3">
        <v>0</v>
      </c>
      <c r="CM2" s="3" t="s">
        <v>8</v>
      </c>
      <c r="CO2" s="3" t="s">
        <v>43</v>
      </c>
      <c r="CU2" s="3" t="s">
        <v>39</v>
      </c>
      <c r="CW2" s="3" t="s">
        <v>40</v>
      </c>
      <c r="CX2" s="3" t="s">
        <v>41</v>
      </c>
      <c r="DA2" s="3" t="s">
        <v>42</v>
      </c>
      <c r="DB2" s="3" t="s">
        <v>44</v>
      </c>
      <c r="DC2" s="3" t="s">
        <v>45</v>
      </c>
      <c r="DD2" s="3" t="s">
        <v>46</v>
      </c>
      <c r="DK2" s="3" t="s">
        <v>47</v>
      </c>
      <c r="DL2" s="3" t="s">
        <v>48</v>
      </c>
      <c r="DM2" s="3" t="s">
        <v>49</v>
      </c>
      <c r="DO2" s="3" t="s">
        <v>50</v>
      </c>
      <c r="DP2" s="3" t="s">
        <v>51</v>
      </c>
      <c r="DR2" s="3" t="s">
        <v>52</v>
      </c>
      <c r="DS2" s="3" t="s">
        <v>53</v>
      </c>
      <c r="DT2" s="3" t="s">
        <v>54</v>
      </c>
      <c r="DU2" s="3" t="s">
        <v>58</v>
      </c>
      <c r="DW2" s="3" t="s">
        <v>2788</v>
      </c>
      <c r="DX2" s="3" t="s">
        <v>55</v>
      </c>
      <c r="DY2" s="3" t="s">
        <v>56</v>
      </c>
      <c r="DZ2" s="3" t="s">
        <v>57</v>
      </c>
      <c r="EE2" s="3" t="s">
        <v>58</v>
      </c>
      <c r="EF2" s="3" t="s">
        <v>44</v>
      </c>
      <c r="EG2" s="3" t="s">
        <v>59</v>
      </c>
      <c r="EK2" s="3" t="s">
        <v>60</v>
      </c>
      <c r="EM2" s="3" t="s">
        <v>2789</v>
      </c>
      <c r="EN2" s="3" t="s">
        <v>60</v>
      </c>
      <c r="EO2" s="3" t="s">
        <v>61</v>
      </c>
      <c r="EP2" s="3">
        <v>1</v>
      </c>
      <c r="EQ2" s="3">
        <v>1</v>
      </c>
      <c r="ER2" s="3">
        <v>1</v>
      </c>
      <c r="ES2" s="3">
        <v>1</v>
      </c>
      <c r="EU2" s="3" t="s">
        <v>62</v>
      </c>
      <c r="EV2" s="3" t="s">
        <v>63</v>
      </c>
      <c r="EW2" s="3" t="s">
        <v>64</v>
      </c>
      <c r="EX2" s="3" t="s">
        <v>11</v>
      </c>
      <c r="FA2" s="3" t="s">
        <v>65</v>
      </c>
      <c r="FB2" s="3" t="s">
        <v>66</v>
      </c>
      <c r="FC2" s="3" t="s">
        <v>67</v>
      </c>
      <c r="FD2" s="3" t="s">
        <v>68</v>
      </c>
      <c r="FH2" s="3" t="s">
        <v>11</v>
      </c>
      <c r="FK2" s="3" t="s">
        <v>69</v>
      </c>
      <c r="FL2" s="3" t="s">
        <v>60</v>
      </c>
      <c r="FM2" s="3" t="s">
        <v>70</v>
      </c>
      <c r="FN2" s="3" t="s">
        <v>71</v>
      </c>
      <c r="FO2" s="3" t="s">
        <v>60</v>
      </c>
      <c r="FS2" s="3" t="s">
        <v>72</v>
      </c>
      <c r="FT2" s="3" t="s">
        <v>73</v>
      </c>
      <c r="FU2" s="3">
        <v>1</v>
      </c>
      <c r="FV2" s="3">
        <v>1</v>
      </c>
      <c r="FW2" s="3">
        <v>0</v>
      </c>
      <c r="FX2" s="3">
        <v>0</v>
      </c>
      <c r="FY2" s="3">
        <v>1</v>
      </c>
      <c r="FZ2" s="3" t="s">
        <v>74</v>
      </c>
      <c r="GA2" s="3" t="s">
        <v>75</v>
      </c>
      <c r="GG2" s="4"/>
    </row>
    <row r="3" spans="1:189" x14ac:dyDescent="0.25">
      <c r="A3" s="4">
        <v>44613.587226238429</v>
      </c>
      <c r="B3" s="4">
        <v>44613.643779513892</v>
      </c>
      <c r="C3" s="3">
        <v>2</v>
      </c>
      <c r="D3" s="3" t="s">
        <v>3</v>
      </c>
      <c r="E3" s="3" t="s">
        <v>78</v>
      </c>
      <c r="F3" s="3">
        <v>12.637884100000001</v>
      </c>
      <c r="G3" s="3">
        <v>-7.8032396000000004</v>
      </c>
      <c r="H3" s="3">
        <v>262.5</v>
      </c>
      <c r="I3" s="3">
        <v>6.72</v>
      </c>
      <c r="J3" s="3" t="s">
        <v>79</v>
      </c>
      <c r="M3" s="3" t="s">
        <v>6</v>
      </c>
      <c r="N3" s="3">
        <v>36</v>
      </c>
      <c r="O3" s="3" t="s">
        <v>80</v>
      </c>
      <c r="P3" s="3">
        <v>9</v>
      </c>
      <c r="Q3" s="3" t="s">
        <v>8</v>
      </c>
      <c r="S3" s="3" t="s">
        <v>81</v>
      </c>
      <c r="T3" s="3">
        <v>1</v>
      </c>
      <c r="U3" s="3" t="s">
        <v>11</v>
      </c>
      <c r="W3" s="3" t="s">
        <v>82</v>
      </c>
      <c r="X3" s="3" t="s">
        <v>83</v>
      </c>
      <c r="Y3" s="3" t="s">
        <v>84</v>
      </c>
      <c r="Z3" s="3" t="s">
        <v>11</v>
      </c>
      <c r="AU3" s="3" t="s">
        <v>8</v>
      </c>
      <c r="AW3" s="3" t="s">
        <v>85</v>
      </c>
      <c r="AX3" s="3" t="s">
        <v>11</v>
      </c>
      <c r="AY3" s="3" t="s">
        <v>86</v>
      </c>
      <c r="AZ3" s="3" t="s">
        <v>28</v>
      </c>
      <c r="BA3" s="3">
        <v>1</v>
      </c>
      <c r="BB3" s="3">
        <v>0</v>
      </c>
      <c r="BC3" s="3">
        <v>0</v>
      </c>
      <c r="BD3" s="3">
        <v>0</v>
      </c>
      <c r="BE3" s="3">
        <v>0</v>
      </c>
      <c r="BF3" s="3">
        <v>0</v>
      </c>
      <c r="BJ3" s="3">
        <v>0</v>
      </c>
      <c r="BM3" s="3" t="s">
        <v>87</v>
      </c>
      <c r="BN3" s="3" t="s">
        <v>88</v>
      </c>
      <c r="BP3" s="3" t="s">
        <v>89</v>
      </c>
      <c r="BQ3" s="3" t="s">
        <v>90</v>
      </c>
      <c r="BY3" s="3" t="s">
        <v>91</v>
      </c>
      <c r="BZ3" s="3" t="s">
        <v>92</v>
      </c>
      <c r="CA3" s="3" t="s">
        <v>93</v>
      </c>
      <c r="CC3" s="3" t="s">
        <v>94</v>
      </c>
      <c r="CD3" s="3" t="s">
        <v>95</v>
      </c>
      <c r="CG3" s="3" t="s">
        <v>38</v>
      </c>
      <c r="CH3" s="3">
        <v>1</v>
      </c>
      <c r="CI3" s="3">
        <v>1</v>
      </c>
      <c r="CJ3" s="3">
        <v>1</v>
      </c>
      <c r="CK3" s="3">
        <v>0</v>
      </c>
      <c r="CM3" s="3" t="s">
        <v>58</v>
      </c>
      <c r="CO3" s="3" t="s">
        <v>60</v>
      </c>
      <c r="CU3" s="3" t="s">
        <v>96</v>
      </c>
      <c r="CW3" s="3" t="s">
        <v>97</v>
      </c>
      <c r="CX3" s="3" t="s">
        <v>98</v>
      </c>
      <c r="DA3" s="3" t="s">
        <v>99</v>
      </c>
      <c r="DB3" s="3" t="s">
        <v>100</v>
      </c>
      <c r="DC3" s="3" t="s">
        <v>101</v>
      </c>
      <c r="DD3" s="3" t="s">
        <v>102</v>
      </c>
      <c r="DK3" s="3" t="s">
        <v>103</v>
      </c>
      <c r="DL3" s="3" t="s">
        <v>104</v>
      </c>
      <c r="DM3" s="3" t="s">
        <v>105</v>
      </c>
      <c r="DO3" s="3" t="s">
        <v>106</v>
      </c>
      <c r="DP3" s="3" t="s">
        <v>107</v>
      </c>
      <c r="DR3" s="3" t="s">
        <v>108</v>
      </c>
      <c r="DS3" s="3" t="s">
        <v>109</v>
      </c>
      <c r="DT3" s="3" t="s">
        <v>110</v>
      </c>
      <c r="DU3" s="3" t="s">
        <v>58</v>
      </c>
      <c r="DX3" s="3" t="s">
        <v>111</v>
      </c>
      <c r="DY3" s="3" t="s">
        <v>60</v>
      </c>
      <c r="DZ3" s="3" t="s">
        <v>112</v>
      </c>
      <c r="EE3" s="3" t="s">
        <v>60</v>
      </c>
      <c r="EF3" s="3" t="s">
        <v>114</v>
      </c>
      <c r="EG3" s="3" t="s">
        <v>113</v>
      </c>
      <c r="EK3" s="3" t="s">
        <v>60</v>
      </c>
      <c r="EM3" s="3" t="s">
        <v>60</v>
      </c>
      <c r="EN3" s="3" t="s">
        <v>60</v>
      </c>
      <c r="EV3" s="3" t="s">
        <v>115</v>
      </c>
      <c r="EW3" s="3" t="s">
        <v>60</v>
      </c>
      <c r="EX3" s="3" t="s">
        <v>11</v>
      </c>
      <c r="FA3" s="3" t="s">
        <v>60</v>
      </c>
      <c r="FB3" s="3" t="s">
        <v>60</v>
      </c>
      <c r="FC3" s="3" t="s">
        <v>60</v>
      </c>
      <c r="FD3" s="3" t="s">
        <v>60</v>
      </c>
      <c r="FH3" s="3" t="s">
        <v>11</v>
      </c>
      <c r="FK3" s="3" t="s">
        <v>60</v>
      </c>
      <c r="FL3" s="3" t="s">
        <v>60</v>
      </c>
      <c r="FM3" s="3" t="s">
        <v>60</v>
      </c>
      <c r="FN3" s="3" t="s">
        <v>116</v>
      </c>
      <c r="FO3" s="3" t="s">
        <v>117</v>
      </c>
      <c r="FS3" s="3" t="s">
        <v>118</v>
      </c>
      <c r="FT3" s="3" t="s">
        <v>119</v>
      </c>
      <c r="FU3" s="3">
        <v>1</v>
      </c>
      <c r="FV3" s="3">
        <v>0</v>
      </c>
      <c r="FW3" s="3">
        <v>0</v>
      </c>
      <c r="FX3" s="3">
        <v>0</v>
      </c>
      <c r="FY3" s="3">
        <v>1</v>
      </c>
      <c r="FZ3" s="3" t="s">
        <v>120</v>
      </c>
      <c r="GG3" s="4"/>
    </row>
    <row r="4" spans="1:189" x14ac:dyDescent="0.25">
      <c r="A4" s="4">
        <v>44614.335639236109</v>
      </c>
      <c r="B4" s="4">
        <v>44614.460803981478</v>
      </c>
      <c r="C4" s="3">
        <v>3</v>
      </c>
      <c r="D4" s="3" t="s">
        <v>3</v>
      </c>
      <c r="E4" s="3" t="s">
        <v>271</v>
      </c>
      <c r="F4" s="3">
        <v>12.6378472</v>
      </c>
      <c r="G4" s="3">
        <v>-7.8034505999999997</v>
      </c>
      <c r="H4" s="3">
        <v>337.88720703125</v>
      </c>
      <c r="I4" s="3">
        <v>5.0019999999999998</v>
      </c>
      <c r="J4" s="3" t="s">
        <v>5</v>
      </c>
      <c r="M4" s="3" t="s">
        <v>6</v>
      </c>
      <c r="N4" s="3">
        <v>46</v>
      </c>
      <c r="O4" s="3" t="s">
        <v>272</v>
      </c>
      <c r="P4" s="3">
        <v>14</v>
      </c>
      <c r="Q4" s="3" t="s">
        <v>11</v>
      </c>
      <c r="Z4" s="3" t="s">
        <v>8</v>
      </c>
      <c r="AB4" s="3" t="s">
        <v>273</v>
      </c>
      <c r="AC4" s="3" t="s">
        <v>17</v>
      </c>
      <c r="AD4" s="3">
        <v>0</v>
      </c>
      <c r="AE4" s="3">
        <v>0</v>
      </c>
      <c r="AF4" s="3">
        <v>1</v>
      </c>
      <c r="AG4" s="3">
        <v>0</v>
      </c>
      <c r="AH4" s="3" t="s">
        <v>274</v>
      </c>
      <c r="AI4" s="3" t="s">
        <v>275</v>
      </c>
      <c r="AJ4" s="3" t="s">
        <v>276</v>
      </c>
      <c r="AL4" s="3" t="s">
        <v>8</v>
      </c>
      <c r="AM4" s="3" t="s">
        <v>277</v>
      </c>
      <c r="AN4" s="3" t="s">
        <v>22</v>
      </c>
      <c r="AP4" s="3" t="s">
        <v>8</v>
      </c>
      <c r="AQ4" s="3" t="s">
        <v>278</v>
      </c>
      <c r="AR4" s="3" t="s">
        <v>8</v>
      </c>
      <c r="AS4" s="3" t="s">
        <v>279</v>
      </c>
      <c r="AT4" s="3" t="s">
        <v>280</v>
      </c>
      <c r="AU4" s="3" t="s">
        <v>8</v>
      </c>
      <c r="AW4" s="3" t="s">
        <v>281</v>
      </c>
      <c r="AX4" s="3" t="s">
        <v>282</v>
      </c>
      <c r="AY4" s="3" t="s">
        <v>283</v>
      </c>
      <c r="AZ4" s="3" t="s">
        <v>284</v>
      </c>
      <c r="BA4" s="3">
        <v>1</v>
      </c>
      <c r="BB4" s="3">
        <v>1</v>
      </c>
      <c r="BC4" s="3">
        <v>0</v>
      </c>
      <c r="BD4" s="3">
        <v>0</v>
      </c>
      <c r="BE4" s="3">
        <v>0</v>
      </c>
      <c r="BF4" s="3">
        <v>0</v>
      </c>
      <c r="BJ4" s="3">
        <v>0</v>
      </c>
      <c r="BM4" s="3" t="s">
        <v>285</v>
      </c>
      <c r="BN4" s="3" t="s">
        <v>286</v>
      </c>
      <c r="BO4" s="3" t="s">
        <v>287</v>
      </c>
      <c r="BP4" s="3" t="s">
        <v>288</v>
      </c>
      <c r="BQ4" s="3" t="s">
        <v>289</v>
      </c>
      <c r="BY4" s="3" t="s">
        <v>290</v>
      </c>
      <c r="BZ4" s="3" t="s">
        <v>291</v>
      </c>
      <c r="CA4" s="3" t="s">
        <v>292</v>
      </c>
      <c r="CC4" s="3" t="s">
        <v>293</v>
      </c>
      <c r="CD4" s="3" t="s">
        <v>294</v>
      </c>
      <c r="CG4" s="3" t="s">
        <v>295</v>
      </c>
      <c r="CH4" s="3">
        <v>1</v>
      </c>
      <c r="CI4" s="3">
        <v>1</v>
      </c>
      <c r="CJ4" s="3">
        <v>1</v>
      </c>
      <c r="CK4" s="3">
        <v>0</v>
      </c>
      <c r="CM4" s="3" t="s">
        <v>8</v>
      </c>
      <c r="CO4" s="3" t="s">
        <v>11</v>
      </c>
      <c r="CU4" s="3" t="s">
        <v>296</v>
      </c>
      <c r="CW4" s="3" t="s">
        <v>297</v>
      </c>
      <c r="CX4" s="3" t="s">
        <v>298</v>
      </c>
      <c r="DA4" s="3" t="s">
        <v>299</v>
      </c>
      <c r="DB4" s="3" t="s">
        <v>300</v>
      </c>
      <c r="DC4" s="3" t="s">
        <v>301</v>
      </c>
      <c r="DD4" s="3" t="s">
        <v>302</v>
      </c>
      <c r="DK4" s="3" t="s">
        <v>303</v>
      </c>
      <c r="DL4" s="3" t="s">
        <v>304</v>
      </c>
      <c r="DM4" s="3" t="s">
        <v>8</v>
      </c>
      <c r="DN4" s="3" t="s">
        <v>305</v>
      </c>
      <c r="DO4" s="3" t="s">
        <v>306</v>
      </c>
      <c r="DP4" s="3" t="s">
        <v>307</v>
      </c>
      <c r="DR4" s="3" t="s">
        <v>308</v>
      </c>
      <c r="DS4" s="3" t="s">
        <v>309</v>
      </c>
      <c r="DT4" s="3" t="s">
        <v>310</v>
      </c>
      <c r="DU4" s="3" t="s">
        <v>311</v>
      </c>
      <c r="DV4" s="3" t="s">
        <v>312</v>
      </c>
      <c r="DX4" s="3" t="s">
        <v>313</v>
      </c>
      <c r="DY4" s="3" t="s">
        <v>60</v>
      </c>
      <c r="DZ4" s="3" t="s">
        <v>314</v>
      </c>
      <c r="EE4" s="3" t="s">
        <v>60</v>
      </c>
      <c r="EF4" s="3" t="s">
        <v>113</v>
      </c>
      <c r="EG4" s="3" t="s">
        <v>315</v>
      </c>
      <c r="EK4" s="3" t="s">
        <v>60</v>
      </c>
      <c r="EM4" s="3" t="s">
        <v>60</v>
      </c>
      <c r="EN4" s="3" t="s">
        <v>60</v>
      </c>
      <c r="EO4" s="3" t="s">
        <v>316</v>
      </c>
      <c r="EP4" s="3">
        <v>1</v>
      </c>
      <c r="EQ4" s="3">
        <v>1</v>
      </c>
      <c r="ER4" s="3">
        <v>0</v>
      </c>
      <c r="ES4" s="3">
        <v>1</v>
      </c>
      <c r="ET4" s="3">
        <v>0</v>
      </c>
      <c r="EU4" s="3" t="s">
        <v>317</v>
      </c>
      <c r="EV4" s="3" t="s">
        <v>318</v>
      </c>
      <c r="EW4" s="3" t="s">
        <v>60</v>
      </c>
      <c r="EX4" s="3" t="s">
        <v>11</v>
      </c>
      <c r="EY4" s="3" t="s">
        <v>319</v>
      </c>
      <c r="FA4" s="3" t="s">
        <v>60</v>
      </c>
      <c r="FB4" s="3" t="s">
        <v>60</v>
      </c>
      <c r="FC4" s="3" t="s">
        <v>60</v>
      </c>
      <c r="FD4" s="3" t="s">
        <v>320</v>
      </c>
      <c r="FH4" s="3" t="s">
        <v>11</v>
      </c>
      <c r="FK4" s="3" t="s">
        <v>60</v>
      </c>
      <c r="FL4" s="3" t="s">
        <v>60</v>
      </c>
      <c r="FM4" s="3" t="s">
        <v>60</v>
      </c>
      <c r="FN4" s="3" t="s">
        <v>321</v>
      </c>
      <c r="FO4" s="3" t="s">
        <v>60</v>
      </c>
      <c r="FS4" s="3" t="s">
        <v>322</v>
      </c>
      <c r="FT4" s="3" t="s">
        <v>323</v>
      </c>
      <c r="FU4" s="3">
        <v>1</v>
      </c>
      <c r="FV4" s="3">
        <v>1</v>
      </c>
      <c r="FW4" s="3">
        <v>0</v>
      </c>
      <c r="FX4" s="3">
        <v>0</v>
      </c>
      <c r="FY4" s="3">
        <v>0</v>
      </c>
      <c r="FZ4" s="3" t="s">
        <v>324</v>
      </c>
      <c r="GA4" s="3" t="s">
        <v>325</v>
      </c>
    </row>
    <row r="5" spans="1:189" x14ac:dyDescent="0.25">
      <c r="A5" s="4">
        <v>44614.471361307871</v>
      </c>
      <c r="B5" s="4">
        <v>44614.509400185183</v>
      </c>
      <c r="C5" s="3">
        <v>4</v>
      </c>
      <c r="D5" s="3" t="s">
        <v>3</v>
      </c>
      <c r="E5" s="3" t="s">
        <v>326</v>
      </c>
      <c r="F5" s="3">
        <v>12.637832299999999</v>
      </c>
      <c r="G5" s="3">
        <v>-7.8034176000000004</v>
      </c>
      <c r="H5" s="3">
        <v>335.2264404296875</v>
      </c>
      <c r="I5" s="3">
        <v>4.4240000000000004</v>
      </c>
      <c r="M5" s="3" t="s">
        <v>6</v>
      </c>
      <c r="N5" s="3">
        <v>22</v>
      </c>
      <c r="O5" s="3" t="s">
        <v>327</v>
      </c>
      <c r="P5" s="3">
        <v>3</v>
      </c>
      <c r="Q5" s="3" t="s">
        <v>11</v>
      </c>
      <c r="Z5" s="3" t="s">
        <v>8</v>
      </c>
      <c r="AB5" s="3" t="s">
        <v>328</v>
      </c>
      <c r="AC5" s="3" t="s">
        <v>17</v>
      </c>
      <c r="AD5" s="3">
        <v>0</v>
      </c>
      <c r="AE5" s="3">
        <v>0</v>
      </c>
      <c r="AF5" s="3">
        <v>1</v>
      </c>
      <c r="AG5" s="3">
        <v>0</v>
      </c>
      <c r="AH5" s="3" t="s">
        <v>329</v>
      </c>
      <c r="AI5" s="3" t="s">
        <v>330</v>
      </c>
      <c r="AJ5" s="3" t="s">
        <v>331</v>
      </c>
      <c r="AL5" s="3" t="s">
        <v>8</v>
      </c>
      <c r="AM5" s="3" t="s">
        <v>332</v>
      </c>
      <c r="AN5" s="3" t="s">
        <v>333</v>
      </c>
      <c r="AO5" s="3" t="s">
        <v>334</v>
      </c>
      <c r="AR5" s="3" t="s">
        <v>11</v>
      </c>
      <c r="AT5" s="3" t="s">
        <v>335</v>
      </c>
      <c r="AU5" s="3" t="s">
        <v>8</v>
      </c>
      <c r="AW5" s="3" t="s">
        <v>336</v>
      </c>
      <c r="AX5" s="3" t="s">
        <v>337</v>
      </c>
      <c r="AY5" s="3" t="s">
        <v>338</v>
      </c>
      <c r="AZ5" s="3" t="s">
        <v>339</v>
      </c>
      <c r="BA5" s="3">
        <v>0</v>
      </c>
      <c r="BB5" s="3">
        <v>1</v>
      </c>
      <c r="BC5" s="3">
        <v>0</v>
      </c>
      <c r="BD5" s="3">
        <v>0</v>
      </c>
      <c r="BE5" s="3">
        <v>0</v>
      </c>
      <c r="BF5" s="3">
        <v>0</v>
      </c>
      <c r="BJ5" s="3">
        <v>0</v>
      </c>
      <c r="BM5" s="3" t="s">
        <v>340</v>
      </c>
      <c r="BN5" s="3" t="s">
        <v>341</v>
      </c>
      <c r="BO5" s="3" t="s">
        <v>58</v>
      </c>
      <c r="BP5" s="3" t="s">
        <v>342</v>
      </c>
      <c r="BQ5" s="3" t="s">
        <v>343</v>
      </c>
      <c r="BY5" s="3" t="s">
        <v>344</v>
      </c>
      <c r="BZ5" s="3" t="s">
        <v>345</v>
      </c>
      <c r="CA5" s="3" t="s">
        <v>346</v>
      </c>
      <c r="CC5" s="3" t="s">
        <v>347</v>
      </c>
      <c r="CD5" s="3" t="s">
        <v>348</v>
      </c>
      <c r="CG5" s="3" t="s">
        <v>295</v>
      </c>
      <c r="CH5" s="3">
        <v>1</v>
      </c>
      <c r="CI5" s="3">
        <v>1</v>
      </c>
      <c r="CJ5" s="3">
        <v>1</v>
      </c>
      <c r="CK5" s="3">
        <v>0</v>
      </c>
      <c r="CM5" s="3" t="s">
        <v>8</v>
      </c>
      <c r="CO5" s="3" t="s">
        <v>8</v>
      </c>
      <c r="CP5" s="3">
        <v>1</v>
      </c>
      <c r="CU5" s="3" t="s">
        <v>349</v>
      </c>
      <c r="CW5" s="3" t="s">
        <v>350</v>
      </c>
      <c r="CX5" s="3" t="s">
        <v>351</v>
      </c>
      <c r="DA5" s="3" t="s">
        <v>352</v>
      </c>
      <c r="DB5" s="3" t="s">
        <v>353</v>
      </c>
      <c r="DC5" s="3" t="s">
        <v>354</v>
      </c>
      <c r="DD5" s="3" t="s">
        <v>355</v>
      </c>
      <c r="DK5" s="3" t="s">
        <v>28</v>
      </c>
      <c r="DL5" s="3" t="s">
        <v>44</v>
      </c>
      <c r="DM5" s="3" t="s">
        <v>8</v>
      </c>
      <c r="DN5" s="3" t="s">
        <v>356</v>
      </c>
      <c r="DO5" s="3" t="s">
        <v>357</v>
      </c>
      <c r="DT5" s="3" t="s">
        <v>358</v>
      </c>
      <c r="DU5" s="3" t="s">
        <v>8</v>
      </c>
      <c r="DW5" s="3" t="s">
        <v>359</v>
      </c>
      <c r="DX5" s="3" t="s">
        <v>360</v>
      </c>
      <c r="DY5" s="3" t="s">
        <v>60</v>
      </c>
      <c r="DZ5" s="3" t="s">
        <v>60</v>
      </c>
      <c r="EE5" s="3" t="s">
        <v>60</v>
      </c>
      <c r="EF5" s="3" t="s">
        <v>362</v>
      </c>
      <c r="EG5" s="3" t="s">
        <v>361</v>
      </c>
      <c r="EK5" s="3" t="s">
        <v>60</v>
      </c>
      <c r="EM5" s="3" t="s">
        <v>60</v>
      </c>
      <c r="EN5" s="3" t="s">
        <v>60</v>
      </c>
      <c r="EO5" s="3" t="s">
        <v>363</v>
      </c>
      <c r="EP5" s="3">
        <v>0</v>
      </c>
      <c r="EQ5" s="3">
        <v>0</v>
      </c>
      <c r="ER5" s="3">
        <v>0</v>
      </c>
      <c r="ES5" s="3">
        <v>1</v>
      </c>
      <c r="ET5" s="3">
        <v>1</v>
      </c>
      <c r="EU5" s="3" t="s">
        <v>364</v>
      </c>
      <c r="EV5" s="3" t="s">
        <v>60</v>
      </c>
      <c r="EW5" s="3" t="s">
        <v>365</v>
      </c>
      <c r="EX5" s="3" t="s">
        <v>8</v>
      </c>
      <c r="EY5" s="3" t="s">
        <v>366</v>
      </c>
      <c r="FH5" s="3" t="s">
        <v>8</v>
      </c>
      <c r="FI5" s="3" t="s">
        <v>367</v>
      </c>
      <c r="FK5" s="3" t="s">
        <v>368</v>
      </c>
      <c r="FL5" s="3" t="s">
        <v>60</v>
      </c>
      <c r="FM5" s="3" t="s">
        <v>60</v>
      </c>
      <c r="FN5" s="3" t="s">
        <v>369</v>
      </c>
      <c r="FO5" s="3" t="s">
        <v>60</v>
      </c>
      <c r="FS5" s="3" t="s">
        <v>58</v>
      </c>
      <c r="FT5" s="3" t="s">
        <v>370</v>
      </c>
      <c r="FU5" s="3">
        <v>0</v>
      </c>
      <c r="FV5" s="3">
        <v>1</v>
      </c>
      <c r="FW5" s="3">
        <v>0</v>
      </c>
      <c r="FX5" s="3">
        <v>0</v>
      </c>
      <c r="FY5" s="3">
        <v>0</v>
      </c>
      <c r="FZ5" s="3" t="s">
        <v>371</v>
      </c>
    </row>
    <row r="6" spans="1:189" x14ac:dyDescent="0.25">
      <c r="A6" s="4">
        <v>44614.543813078701</v>
      </c>
      <c r="B6" s="4">
        <v>44614.571309363433</v>
      </c>
      <c r="C6" s="3">
        <v>5</v>
      </c>
      <c r="D6" s="3" t="s">
        <v>3</v>
      </c>
      <c r="E6" s="3" t="s">
        <v>372</v>
      </c>
      <c r="F6" s="3">
        <v>12.637855699999999</v>
      </c>
      <c r="G6" s="3">
        <v>-7.8033799999999998</v>
      </c>
      <c r="H6" s="3">
        <v>350.6241455078125</v>
      </c>
      <c r="I6" s="3">
        <v>3.9</v>
      </c>
      <c r="J6" s="3" t="s">
        <v>373</v>
      </c>
      <c r="M6" s="3" t="s">
        <v>6</v>
      </c>
      <c r="N6" s="3">
        <v>55</v>
      </c>
      <c r="O6" s="3" t="s">
        <v>374</v>
      </c>
      <c r="P6" s="3">
        <v>10</v>
      </c>
      <c r="Q6" s="3" t="s">
        <v>8</v>
      </c>
      <c r="S6" s="3" t="s">
        <v>375</v>
      </c>
      <c r="T6" s="3">
        <v>5</v>
      </c>
      <c r="U6" s="3" t="s">
        <v>8</v>
      </c>
      <c r="V6" s="3" t="s">
        <v>376</v>
      </c>
      <c r="W6" s="3" t="s">
        <v>377</v>
      </c>
      <c r="X6" s="3" t="s">
        <v>378</v>
      </c>
      <c r="Y6" s="3" t="s">
        <v>379</v>
      </c>
      <c r="Z6" s="3" t="s">
        <v>11</v>
      </c>
      <c r="AU6" s="3" t="s">
        <v>11</v>
      </c>
      <c r="EE6" s="3" t="s">
        <v>60</v>
      </c>
      <c r="EF6" s="3" t="s">
        <v>60</v>
      </c>
      <c r="EG6" s="3" t="s">
        <v>60</v>
      </c>
      <c r="EK6" s="3" t="s">
        <v>60</v>
      </c>
      <c r="EM6" s="3" t="s">
        <v>60</v>
      </c>
      <c r="EN6" s="3" t="s">
        <v>60</v>
      </c>
      <c r="EO6" s="3" t="s">
        <v>380</v>
      </c>
      <c r="EP6" s="3">
        <v>0</v>
      </c>
      <c r="EQ6" s="3">
        <v>1</v>
      </c>
      <c r="ER6" s="3">
        <v>0</v>
      </c>
      <c r="ES6" s="3">
        <v>1</v>
      </c>
      <c r="ET6" s="3">
        <v>0</v>
      </c>
      <c r="EU6" s="3" t="s">
        <v>381</v>
      </c>
      <c r="EV6" s="3" t="s">
        <v>382</v>
      </c>
      <c r="EW6" s="3" t="s">
        <v>60</v>
      </c>
      <c r="EX6" s="3" t="s">
        <v>8</v>
      </c>
      <c r="EY6" s="3" t="s">
        <v>383</v>
      </c>
      <c r="FA6" s="3" t="s">
        <v>60</v>
      </c>
      <c r="FB6" s="3" t="s">
        <v>315</v>
      </c>
      <c r="FC6" s="3" t="s">
        <v>60</v>
      </c>
      <c r="FD6" s="3" t="s">
        <v>60</v>
      </c>
      <c r="FH6" s="3" t="s">
        <v>11</v>
      </c>
      <c r="FI6" s="3" t="s">
        <v>384</v>
      </c>
      <c r="FS6" s="3" t="s">
        <v>385</v>
      </c>
      <c r="FT6" s="3" t="s">
        <v>386</v>
      </c>
      <c r="FU6" s="3">
        <v>0</v>
      </c>
      <c r="FV6" s="3">
        <v>0</v>
      </c>
      <c r="FW6" s="3">
        <v>0</v>
      </c>
      <c r="FX6" s="3">
        <v>0</v>
      </c>
      <c r="FY6" s="3">
        <v>1</v>
      </c>
      <c r="FZ6" s="3" t="s">
        <v>387</v>
      </c>
    </row>
    <row r="7" spans="1:189" x14ac:dyDescent="0.25">
      <c r="A7" s="4">
        <v>44614.626667638891</v>
      </c>
      <c r="B7" s="4">
        <v>44614.645697175933</v>
      </c>
      <c r="C7" s="3">
        <v>6</v>
      </c>
      <c r="D7" s="3" t="s">
        <v>3</v>
      </c>
      <c r="E7" s="3" t="s">
        <v>389</v>
      </c>
      <c r="F7" s="3">
        <v>12.637815399999999</v>
      </c>
      <c r="G7" s="3">
        <v>-7.8033593999999997</v>
      </c>
      <c r="H7" s="3">
        <v>354.14453125</v>
      </c>
      <c r="I7" s="3">
        <v>4.2880000000000003</v>
      </c>
      <c r="J7" s="3" t="s">
        <v>373</v>
      </c>
      <c r="M7" s="3" t="s">
        <v>6</v>
      </c>
      <c r="N7" s="3">
        <v>70</v>
      </c>
      <c r="O7" s="3" t="s">
        <v>10</v>
      </c>
      <c r="P7" s="3">
        <v>11</v>
      </c>
      <c r="Q7" s="3" t="s">
        <v>11</v>
      </c>
      <c r="Z7" s="3" t="s">
        <v>8</v>
      </c>
      <c r="AB7" s="3" t="s">
        <v>390</v>
      </c>
      <c r="AC7" s="3" t="s">
        <v>17</v>
      </c>
      <c r="AD7" s="3">
        <v>0</v>
      </c>
      <c r="AE7" s="3">
        <v>0</v>
      </c>
      <c r="AF7" s="3">
        <v>1</v>
      </c>
      <c r="AG7" s="3">
        <v>0</v>
      </c>
      <c r="AH7" s="3" t="s">
        <v>391</v>
      </c>
      <c r="AI7" s="3" t="s">
        <v>392</v>
      </c>
      <c r="AJ7" s="3" t="s">
        <v>393</v>
      </c>
      <c r="AN7" s="3" t="s">
        <v>22</v>
      </c>
      <c r="AP7" s="3" t="s">
        <v>11</v>
      </c>
      <c r="AR7" s="3" t="s">
        <v>11</v>
      </c>
      <c r="AT7" s="3" t="s">
        <v>394</v>
      </c>
      <c r="AU7" s="3" t="s">
        <v>11</v>
      </c>
      <c r="EE7" s="3" t="s">
        <v>60</v>
      </c>
      <c r="EF7" s="3" t="s">
        <v>60</v>
      </c>
      <c r="EG7" s="3" t="s">
        <v>60</v>
      </c>
      <c r="EK7" s="3" t="s">
        <v>60</v>
      </c>
      <c r="EM7" s="3" t="s">
        <v>60</v>
      </c>
      <c r="EN7" s="3" t="s">
        <v>60</v>
      </c>
      <c r="EO7" s="3" t="s">
        <v>395</v>
      </c>
      <c r="EP7" s="3">
        <v>0</v>
      </c>
      <c r="EQ7" s="3">
        <v>1</v>
      </c>
      <c r="ER7" s="3">
        <v>0</v>
      </c>
      <c r="ES7" s="3">
        <v>0</v>
      </c>
      <c r="ET7" s="3">
        <v>0</v>
      </c>
      <c r="EV7" s="3" t="s">
        <v>396</v>
      </c>
      <c r="EW7" s="3" t="s">
        <v>60</v>
      </c>
      <c r="EX7" s="3" t="s">
        <v>8</v>
      </c>
      <c r="EY7" s="3" t="s">
        <v>397</v>
      </c>
      <c r="FH7" s="3" t="s">
        <v>8</v>
      </c>
      <c r="FI7" s="3" t="s">
        <v>398</v>
      </c>
      <c r="FK7" s="3" t="s">
        <v>60</v>
      </c>
      <c r="FL7" s="3" t="s">
        <v>60</v>
      </c>
      <c r="FM7" s="3" t="s">
        <v>60</v>
      </c>
      <c r="FN7" s="3" t="s">
        <v>60</v>
      </c>
      <c r="FO7" s="3" t="s">
        <v>399</v>
      </c>
      <c r="FS7" s="3" t="s">
        <v>58</v>
      </c>
      <c r="FT7" s="3" t="s">
        <v>386</v>
      </c>
      <c r="FU7" s="3">
        <v>0</v>
      </c>
      <c r="FV7" s="3">
        <v>0</v>
      </c>
      <c r="FW7" s="3">
        <v>0</v>
      </c>
      <c r="FX7" s="3">
        <v>0</v>
      </c>
      <c r="FY7" s="3">
        <v>1</v>
      </c>
      <c r="FZ7" s="3" t="s">
        <v>400</v>
      </c>
      <c r="GA7" s="3" t="s">
        <v>401</v>
      </c>
    </row>
    <row r="8" spans="1:189" x14ac:dyDescent="0.25">
      <c r="A8" s="4">
        <v>44615.375279884262</v>
      </c>
      <c r="B8" s="4">
        <v>44615.444583368058</v>
      </c>
      <c r="C8" s="3">
        <v>7</v>
      </c>
      <c r="D8" s="3" t="s">
        <v>3</v>
      </c>
      <c r="E8" s="3" t="s">
        <v>445</v>
      </c>
      <c r="F8" s="3">
        <v>12.6377232</v>
      </c>
      <c r="G8" s="3">
        <v>-7.8065148000000004</v>
      </c>
      <c r="H8" s="3">
        <v>304.60000000000002</v>
      </c>
      <c r="I8" s="3">
        <v>4.3</v>
      </c>
      <c r="J8" s="3" t="s">
        <v>446</v>
      </c>
      <c r="M8" s="3" t="s">
        <v>447</v>
      </c>
      <c r="N8" s="3">
        <v>62</v>
      </c>
      <c r="O8" s="3" t="s">
        <v>448</v>
      </c>
      <c r="P8" s="3">
        <v>7</v>
      </c>
      <c r="Q8" s="3" t="s">
        <v>8</v>
      </c>
      <c r="S8" s="3" t="s">
        <v>449</v>
      </c>
      <c r="T8" s="3">
        <v>2</v>
      </c>
      <c r="U8" s="3" t="s">
        <v>8</v>
      </c>
      <c r="V8" s="3" t="s">
        <v>450</v>
      </c>
      <c r="W8" s="3" t="s">
        <v>451</v>
      </c>
      <c r="X8" s="3" t="s">
        <v>452</v>
      </c>
      <c r="Y8" s="3" t="s">
        <v>453</v>
      </c>
      <c r="Z8" s="3" t="s">
        <v>11</v>
      </c>
      <c r="AU8" s="3" t="s">
        <v>454</v>
      </c>
      <c r="AV8" s="3" t="s">
        <v>455</v>
      </c>
      <c r="EA8" s="3" t="s">
        <v>8</v>
      </c>
      <c r="EB8" s="3" t="s">
        <v>456</v>
      </c>
      <c r="ED8" s="3" t="s">
        <v>457</v>
      </c>
      <c r="EE8" s="3">
        <v>0</v>
      </c>
      <c r="EF8" s="3">
        <v>1</v>
      </c>
      <c r="EG8" s="3">
        <v>0</v>
      </c>
      <c r="EH8" s="3">
        <v>1</v>
      </c>
      <c r="EJ8" s="3" t="s">
        <v>458</v>
      </c>
      <c r="EK8" s="3" t="s">
        <v>459</v>
      </c>
      <c r="EM8" s="3" t="s">
        <v>60</v>
      </c>
      <c r="EN8" s="3" t="s">
        <v>60</v>
      </c>
      <c r="EV8" s="3" t="s">
        <v>460</v>
      </c>
      <c r="EW8" s="3" t="s">
        <v>461</v>
      </c>
      <c r="EX8" s="3" t="s">
        <v>11</v>
      </c>
      <c r="EY8" s="3" t="s">
        <v>462</v>
      </c>
      <c r="FH8" s="3" t="s">
        <v>11</v>
      </c>
      <c r="FI8" s="3" t="s">
        <v>463</v>
      </c>
      <c r="FS8" s="3" t="s">
        <v>464</v>
      </c>
      <c r="FT8" s="3" t="s">
        <v>386</v>
      </c>
      <c r="FU8" s="3">
        <v>0</v>
      </c>
      <c r="FV8" s="3">
        <v>0</v>
      </c>
      <c r="FW8" s="3">
        <v>0</v>
      </c>
      <c r="FX8" s="3">
        <v>0</v>
      </c>
      <c r="FY8" s="3">
        <v>1</v>
      </c>
      <c r="FZ8" s="3" t="s">
        <v>465</v>
      </c>
    </row>
    <row r="9" spans="1:189" x14ac:dyDescent="0.25">
      <c r="A9" s="4">
        <v>44615.481753888889</v>
      </c>
      <c r="B9" s="4">
        <v>44615.844530069437</v>
      </c>
      <c r="C9" s="3">
        <v>8</v>
      </c>
      <c r="D9" s="3" t="s">
        <v>3</v>
      </c>
      <c r="E9" s="3" t="s">
        <v>467</v>
      </c>
      <c r="F9" s="3">
        <v>12.6358423</v>
      </c>
      <c r="G9" s="3">
        <v>-7.8004034000000004</v>
      </c>
      <c r="H9" s="3">
        <v>318.8</v>
      </c>
      <c r="I9" s="3">
        <v>4.54</v>
      </c>
      <c r="M9" s="3" t="s">
        <v>447</v>
      </c>
      <c r="N9" s="3">
        <v>30</v>
      </c>
      <c r="O9" s="3" t="s">
        <v>10</v>
      </c>
      <c r="P9" s="3">
        <v>6</v>
      </c>
      <c r="Q9" s="3" t="s">
        <v>8</v>
      </c>
      <c r="S9" s="3" t="s">
        <v>468</v>
      </c>
      <c r="T9" s="3">
        <v>4</v>
      </c>
      <c r="U9" s="3" t="s">
        <v>8</v>
      </c>
      <c r="V9" s="3" t="s">
        <v>450</v>
      </c>
      <c r="W9" s="3" t="s">
        <v>469</v>
      </c>
      <c r="X9" s="3" t="s">
        <v>470</v>
      </c>
      <c r="Y9" s="3" t="s">
        <v>471</v>
      </c>
      <c r="Z9" s="3" t="s">
        <v>11</v>
      </c>
      <c r="AU9" s="3" t="s">
        <v>454</v>
      </c>
      <c r="AV9" s="3" t="s">
        <v>472</v>
      </c>
      <c r="EA9" s="3" t="s">
        <v>8</v>
      </c>
      <c r="EB9" s="3" t="s">
        <v>473</v>
      </c>
      <c r="EC9" s="3" t="s">
        <v>474</v>
      </c>
      <c r="ED9" s="3" t="s">
        <v>475</v>
      </c>
      <c r="EE9" s="3">
        <v>0</v>
      </c>
      <c r="EF9" s="3">
        <v>1</v>
      </c>
      <c r="EG9" s="3">
        <v>1</v>
      </c>
      <c r="EH9" s="3">
        <v>1</v>
      </c>
      <c r="EJ9" s="3" t="s">
        <v>476</v>
      </c>
      <c r="EK9" s="3" t="s">
        <v>60</v>
      </c>
      <c r="EM9" s="3" t="s">
        <v>60</v>
      </c>
      <c r="EN9" s="3" t="s">
        <v>60</v>
      </c>
      <c r="EV9" s="3" t="s">
        <v>477</v>
      </c>
      <c r="EW9" s="3" t="s">
        <v>478</v>
      </c>
      <c r="EX9" s="3" t="s">
        <v>11</v>
      </c>
      <c r="FH9" s="3" t="s">
        <v>11</v>
      </c>
      <c r="FS9" s="3" t="s">
        <v>479</v>
      </c>
      <c r="FT9" s="3" t="s">
        <v>386</v>
      </c>
      <c r="FU9" s="3">
        <v>0</v>
      </c>
      <c r="FV9" s="3">
        <v>0</v>
      </c>
      <c r="FW9" s="3">
        <v>0</v>
      </c>
      <c r="FX9" s="3">
        <v>0</v>
      </c>
      <c r="FY9" s="3">
        <v>1</v>
      </c>
      <c r="FZ9" s="3" t="s">
        <v>480</v>
      </c>
      <c r="GA9" s="3" t="s">
        <v>481</v>
      </c>
    </row>
    <row r="10" spans="1:189" x14ac:dyDescent="0.25">
      <c r="A10" s="4">
        <v>44615.581479560176</v>
      </c>
      <c r="B10" s="4">
        <v>44615.622924733798</v>
      </c>
      <c r="C10" s="3">
        <v>9</v>
      </c>
      <c r="D10" s="3" t="s">
        <v>3</v>
      </c>
      <c r="E10" s="3" t="s">
        <v>483</v>
      </c>
      <c r="F10" s="3">
        <v>12.6378088</v>
      </c>
      <c r="G10" s="3">
        <v>-7.8033840000000003</v>
      </c>
      <c r="H10" s="3">
        <v>330.9</v>
      </c>
      <c r="I10" s="3">
        <v>4.9400000000000004</v>
      </c>
      <c r="J10" s="3" t="s">
        <v>373</v>
      </c>
      <c r="M10" s="3" t="s">
        <v>6</v>
      </c>
      <c r="N10" s="3">
        <v>30</v>
      </c>
      <c r="O10" s="3" t="s">
        <v>484</v>
      </c>
      <c r="P10" s="3">
        <v>7</v>
      </c>
      <c r="Q10" s="3" t="s">
        <v>8</v>
      </c>
      <c r="S10" s="3" t="s">
        <v>293</v>
      </c>
      <c r="T10" s="3">
        <v>2</v>
      </c>
      <c r="U10" s="3" t="s">
        <v>11</v>
      </c>
      <c r="W10" s="3" t="s">
        <v>485</v>
      </c>
      <c r="X10" s="3" t="s">
        <v>486</v>
      </c>
      <c r="Y10" s="3" t="s">
        <v>487</v>
      </c>
      <c r="Z10" s="3" t="s">
        <v>11</v>
      </c>
      <c r="AU10" s="3" t="s">
        <v>8</v>
      </c>
      <c r="AW10" s="3" t="s">
        <v>488</v>
      </c>
      <c r="AX10" s="3" t="s">
        <v>489</v>
      </c>
      <c r="AY10" s="3" t="s">
        <v>490</v>
      </c>
      <c r="AZ10" s="3" t="s">
        <v>28</v>
      </c>
      <c r="BA10" s="3">
        <v>1</v>
      </c>
      <c r="BB10" s="3">
        <v>0</v>
      </c>
      <c r="BC10" s="3">
        <v>0</v>
      </c>
      <c r="BD10" s="3">
        <v>0</v>
      </c>
      <c r="BE10" s="3">
        <v>0</v>
      </c>
      <c r="BF10" s="3">
        <v>0</v>
      </c>
      <c r="BJ10" s="3">
        <v>0</v>
      </c>
      <c r="BM10" s="3" t="s">
        <v>491</v>
      </c>
      <c r="BN10" s="3" t="s">
        <v>492</v>
      </c>
      <c r="BP10" s="3" t="s">
        <v>493</v>
      </c>
      <c r="BQ10" s="3" t="s">
        <v>343</v>
      </c>
      <c r="BY10" s="3" t="s">
        <v>494</v>
      </c>
      <c r="BZ10" s="3" t="s">
        <v>495</v>
      </c>
      <c r="CA10" s="3" t="s">
        <v>496</v>
      </c>
      <c r="CC10" s="3" t="s">
        <v>497</v>
      </c>
      <c r="CD10" s="3" t="s">
        <v>498</v>
      </c>
      <c r="CG10" s="3" t="s">
        <v>295</v>
      </c>
      <c r="CH10" s="3">
        <v>1</v>
      </c>
      <c r="CI10" s="3">
        <v>1</v>
      </c>
      <c r="CJ10" s="3">
        <v>1</v>
      </c>
      <c r="CK10" s="3">
        <v>0</v>
      </c>
      <c r="CM10" s="3" t="s">
        <v>11</v>
      </c>
      <c r="CO10" s="3" t="s">
        <v>11</v>
      </c>
      <c r="CU10" s="3" t="s">
        <v>96</v>
      </c>
      <c r="CW10" s="3" t="s">
        <v>499</v>
      </c>
      <c r="CX10" s="3" t="s">
        <v>500</v>
      </c>
      <c r="DA10" s="3" t="s">
        <v>113</v>
      </c>
      <c r="DB10" s="3" t="s">
        <v>501</v>
      </c>
      <c r="DC10" s="3" t="s">
        <v>362</v>
      </c>
      <c r="DD10" s="3" t="s">
        <v>502</v>
      </c>
      <c r="DK10" s="3" t="s">
        <v>503</v>
      </c>
      <c r="DL10" s="3" t="s">
        <v>504</v>
      </c>
      <c r="DM10" s="3" t="s">
        <v>11</v>
      </c>
      <c r="DO10" s="3" t="s">
        <v>505</v>
      </c>
      <c r="DP10" s="3" t="s">
        <v>113</v>
      </c>
      <c r="DR10" s="3" t="s">
        <v>506</v>
      </c>
      <c r="DS10" s="3" t="s">
        <v>507</v>
      </c>
      <c r="DT10" s="3" t="s">
        <v>508</v>
      </c>
      <c r="DU10" s="3" t="s">
        <v>8</v>
      </c>
      <c r="DW10" s="3" t="s">
        <v>509</v>
      </c>
      <c r="DX10" s="3" t="s">
        <v>510</v>
      </c>
      <c r="DY10" s="3" t="s">
        <v>60</v>
      </c>
      <c r="DZ10" s="3" t="s">
        <v>511</v>
      </c>
      <c r="EA10" s="3" t="s">
        <v>11</v>
      </c>
      <c r="ED10" s="3" t="s">
        <v>512</v>
      </c>
      <c r="EE10" s="3">
        <v>0</v>
      </c>
      <c r="EF10" s="3">
        <v>1</v>
      </c>
      <c r="EG10" s="3">
        <v>0</v>
      </c>
      <c r="EH10" s="3">
        <v>0</v>
      </c>
      <c r="EK10" s="3" t="s">
        <v>60</v>
      </c>
      <c r="EM10" s="3" t="s">
        <v>60</v>
      </c>
      <c r="EN10" s="3" t="s">
        <v>60</v>
      </c>
      <c r="EV10" s="3" t="s">
        <v>513</v>
      </c>
      <c r="EW10" s="3" t="s">
        <v>514</v>
      </c>
      <c r="EX10" s="3" t="s">
        <v>11</v>
      </c>
      <c r="EY10" s="3" t="s">
        <v>515</v>
      </c>
      <c r="EZ10" s="3" t="s">
        <v>444</v>
      </c>
      <c r="FA10" s="3">
        <v>0</v>
      </c>
      <c r="FB10" s="3">
        <v>0</v>
      </c>
      <c r="FC10" s="3">
        <v>0</v>
      </c>
      <c r="FD10" s="3">
        <v>0</v>
      </c>
      <c r="FE10" s="3">
        <v>1</v>
      </c>
      <c r="FG10" s="3" t="s">
        <v>516</v>
      </c>
      <c r="FH10" s="3" t="s">
        <v>11</v>
      </c>
      <c r="FI10" s="3" t="s">
        <v>517</v>
      </c>
      <c r="FS10" s="3" t="s">
        <v>518</v>
      </c>
      <c r="FT10" s="3" t="s">
        <v>519</v>
      </c>
      <c r="FU10" s="3">
        <v>0</v>
      </c>
      <c r="FV10" s="3">
        <v>0</v>
      </c>
      <c r="FW10" s="3">
        <v>0</v>
      </c>
      <c r="FX10" s="3">
        <v>1</v>
      </c>
      <c r="FY10" s="3">
        <v>1</v>
      </c>
      <c r="FZ10" s="3" t="s">
        <v>520</v>
      </c>
    </row>
    <row r="11" spans="1:189" x14ac:dyDescent="0.25">
      <c r="A11" s="4">
        <v>44616.459131111107</v>
      </c>
      <c r="B11" s="4">
        <v>44616.483187893522</v>
      </c>
      <c r="C11" s="3">
        <v>10</v>
      </c>
      <c r="D11" s="3" t="s">
        <v>3</v>
      </c>
      <c r="E11" s="3" t="s">
        <v>522</v>
      </c>
      <c r="F11" s="3">
        <v>12.637585</v>
      </c>
      <c r="G11" s="3">
        <v>-7.8031885000000001</v>
      </c>
      <c r="H11" s="3">
        <v>283.39999999999998</v>
      </c>
      <c r="I11" s="3">
        <v>96</v>
      </c>
      <c r="M11" s="3" t="s">
        <v>447</v>
      </c>
      <c r="N11" s="3">
        <v>40</v>
      </c>
      <c r="O11" s="3" t="s">
        <v>10</v>
      </c>
      <c r="P11" s="3">
        <v>9</v>
      </c>
      <c r="Q11" s="3" t="s">
        <v>11</v>
      </c>
      <c r="Z11" s="3" t="s">
        <v>11</v>
      </c>
      <c r="AU11" s="3" t="s">
        <v>8</v>
      </c>
      <c r="AW11" s="3" t="s">
        <v>85</v>
      </c>
      <c r="AX11" s="3" t="s">
        <v>60</v>
      </c>
      <c r="AY11" s="3" t="s">
        <v>523</v>
      </c>
      <c r="AZ11" s="3" t="s">
        <v>28</v>
      </c>
      <c r="BA11" s="3">
        <v>1</v>
      </c>
      <c r="BB11" s="3">
        <v>0</v>
      </c>
      <c r="BC11" s="3">
        <v>0</v>
      </c>
      <c r="BD11" s="3">
        <v>0</v>
      </c>
      <c r="BE11" s="3">
        <v>0</v>
      </c>
      <c r="BF11" s="3">
        <v>0</v>
      </c>
      <c r="BJ11" s="3">
        <v>0</v>
      </c>
      <c r="BM11" s="3" t="s">
        <v>524</v>
      </c>
      <c r="BN11" s="3" t="s">
        <v>525</v>
      </c>
      <c r="BP11" s="3" t="s">
        <v>526</v>
      </c>
      <c r="BQ11" s="3" t="s">
        <v>343</v>
      </c>
      <c r="BY11" s="3" t="s">
        <v>527</v>
      </c>
      <c r="BZ11" s="3" t="s">
        <v>528</v>
      </c>
      <c r="CA11" s="3" t="s">
        <v>529</v>
      </c>
      <c r="CC11" s="3" t="s">
        <v>530</v>
      </c>
      <c r="CD11" s="3" t="s">
        <v>531</v>
      </c>
      <c r="CG11" s="3" t="s">
        <v>295</v>
      </c>
      <c r="CH11" s="3">
        <v>1</v>
      </c>
      <c r="CI11" s="3">
        <v>1</v>
      </c>
      <c r="CJ11" s="3">
        <v>1</v>
      </c>
      <c r="CK11" s="3">
        <v>0</v>
      </c>
      <c r="CM11" s="3" t="s">
        <v>8</v>
      </c>
      <c r="CO11" s="3" t="s">
        <v>11</v>
      </c>
      <c r="CU11" s="3" t="s">
        <v>349</v>
      </c>
      <c r="CW11" s="3" t="s">
        <v>532</v>
      </c>
      <c r="CX11" s="3" t="s">
        <v>533</v>
      </c>
      <c r="DA11" s="3" t="s">
        <v>534</v>
      </c>
      <c r="DB11" s="3" t="s">
        <v>535</v>
      </c>
      <c r="DD11" s="3" t="s">
        <v>535</v>
      </c>
      <c r="DK11" s="3" t="s">
        <v>536</v>
      </c>
      <c r="DL11" s="3" t="s">
        <v>537</v>
      </c>
      <c r="DM11" s="3" t="s">
        <v>11</v>
      </c>
      <c r="DO11" s="3" t="s">
        <v>538</v>
      </c>
      <c r="DP11" s="3" t="s">
        <v>539</v>
      </c>
      <c r="DR11" s="3" t="s">
        <v>540</v>
      </c>
      <c r="DS11" s="3" t="s">
        <v>541</v>
      </c>
      <c r="DT11" s="3" t="s">
        <v>542</v>
      </c>
      <c r="DU11" s="3" t="s">
        <v>11</v>
      </c>
      <c r="DX11" s="3" t="s">
        <v>543</v>
      </c>
      <c r="DY11" s="3" t="s">
        <v>60</v>
      </c>
      <c r="DZ11" s="3" t="s">
        <v>60</v>
      </c>
      <c r="EA11" s="3" t="s">
        <v>11</v>
      </c>
      <c r="ED11" s="3" t="s">
        <v>444</v>
      </c>
      <c r="EE11" s="3">
        <v>0</v>
      </c>
      <c r="EF11" s="3">
        <v>0</v>
      </c>
      <c r="EG11" s="3">
        <v>0</v>
      </c>
      <c r="EH11" s="3">
        <v>1</v>
      </c>
      <c r="EJ11" s="3" t="s">
        <v>44</v>
      </c>
      <c r="EK11" s="3" t="s">
        <v>544</v>
      </c>
      <c r="EM11" s="3" t="s">
        <v>544</v>
      </c>
      <c r="EN11" s="3" t="s">
        <v>544</v>
      </c>
      <c r="EO11" s="3" t="s">
        <v>444</v>
      </c>
      <c r="EP11" s="3">
        <v>0</v>
      </c>
      <c r="EQ11" s="3">
        <v>0</v>
      </c>
      <c r="ER11" s="3">
        <v>0</v>
      </c>
      <c r="ES11" s="3">
        <v>1</v>
      </c>
      <c r="EU11" s="3" t="s">
        <v>545</v>
      </c>
      <c r="EV11" s="3" t="s">
        <v>545</v>
      </c>
      <c r="EW11" s="3" t="s">
        <v>545</v>
      </c>
      <c r="EX11" s="3" t="s">
        <v>546</v>
      </c>
      <c r="FH11" s="3" t="s">
        <v>547</v>
      </c>
      <c r="FS11" s="3" t="s">
        <v>58</v>
      </c>
      <c r="FT11" s="3" t="s">
        <v>386</v>
      </c>
      <c r="FU11" s="3">
        <v>0</v>
      </c>
      <c r="FV11" s="3">
        <v>0</v>
      </c>
      <c r="FW11" s="3">
        <v>0</v>
      </c>
      <c r="FX11" s="3">
        <v>0</v>
      </c>
      <c r="FY11" s="3">
        <v>1</v>
      </c>
      <c r="FZ11" s="3" t="s">
        <v>548</v>
      </c>
    </row>
    <row r="12" spans="1:189" x14ac:dyDescent="0.25">
      <c r="A12" s="4">
        <v>44616.485925555557</v>
      </c>
      <c r="B12" s="4">
        <v>44616.538732222223</v>
      </c>
      <c r="C12" s="3">
        <v>11</v>
      </c>
      <c r="D12" s="3" t="s">
        <v>3</v>
      </c>
      <c r="E12" s="3" t="s">
        <v>549</v>
      </c>
      <c r="F12" s="3">
        <v>12.637874</v>
      </c>
      <c r="G12" s="3">
        <v>-7.8020813999999996</v>
      </c>
      <c r="H12" s="3">
        <v>283.39999999999998</v>
      </c>
      <c r="I12" s="3">
        <v>4.55</v>
      </c>
      <c r="M12" s="3" t="s">
        <v>6</v>
      </c>
      <c r="N12" s="3">
        <v>40</v>
      </c>
      <c r="O12" s="3" t="s">
        <v>550</v>
      </c>
      <c r="P12" s="3">
        <v>5</v>
      </c>
      <c r="Q12" s="3" t="s">
        <v>8</v>
      </c>
      <c r="S12" s="3" t="s">
        <v>449</v>
      </c>
      <c r="T12" s="3">
        <v>3</v>
      </c>
      <c r="U12" s="3" t="s">
        <v>8</v>
      </c>
      <c r="V12" s="3" t="s">
        <v>551</v>
      </c>
      <c r="W12" s="3" t="s">
        <v>552</v>
      </c>
      <c r="X12" s="3" t="s">
        <v>83</v>
      </c>
      <c r="Y12" s="3" t="s">
        <v>553</v>
      </c>
      <c r="Z12" s="3" t="s">
        <v>11</v>
      </c>
      <c r="AU12" s="3" t="s">
        <v>8</v>
      </c>
      <c r="AW12" s="3" t="s">
        <v>554</v>
      </c>
      <c r="AX12" s="3" t="s">
        <v>555</v>
      </c>
      <c r="AY12" s="3" t="s">
        <v>556</v>
      </c>
      <c r="AZ12" s="3" t="s">
        <v>557</v>
      </c>
      <c r="BA12" s="3">
        <v>1</v>
      </c>
      <c r="BB12" s="3">
        <v>0</v>
      </c>
      <c r="BC12" s="3">
        <v>0</v>
      </c>
      <c r="BD12" s="3">
        <v>0</v>
      </c>
      <c r="BE12" s="3">
        <v>0</v>
      </c>
      <c r="BF12" s="3">
        <v>0</v>
      </c>
      <c r="BJ12" s="3">
        <v>1</v>
      </c>
      <c r="BL12" s="3" t="s">
        <v>558</v>
      </c>
      <c r="BM12" s="3" t="s">
        <v>559</v>
      </c>
      <c r="BN12" s="3" t="s">
        <v>560</v>
      </c>
      <c r="BP12" s="3" t="s">
        <v>561</v>
      </c>
      <c r="BQ12" s="3" t="s">
        <v>562</v>
      </c>
      <c r="BY12" s="3" t="s">
        <v>563</v>
      </c>
      <c r="BZ12" s="3" t="s">
        <v>564</v>
      </c>
      <c r="CA12" s="3" t="s">
        <v>565</v>
      </c>
      <c r="CC12" s="3" t="s">
        <v>566</v>
      </c>
      <c r="CD12" s="3" t="s">
        <v>567</v>
      </c>
      <c r="CG12" s="3" t="s">
        <v>295</v>
      </c>
      <c r="CH12" s="3">
        <v>1</v>
      </c>
      <c r="CI12" s="3">
        <v>1</v>
      </c>
      <c r="CJ12" s="3">
        <v>1</v>
      </c>
      <c r="CK12" s="3">
        <v>0</v>
      </c>
      <c r="CM12" s="3" t="s">
        <v>8</v>
      </c>
      <c r="CO12" s="3" t="s">
        <v>11</v>
      </c>
      <c r="CU12" s="3" t="s">
        <v>568</v>
      </c>
      <c r="CW12" s="3" t="s">
        <v>569</v>
      </c>
      <c r="CX12" s="3" t="s">
        <v>570</v>
      </c>
      <c r="DA12" s="3" t="s">
        <v>113</v>
      </c>
      <c r="DB12" s="3" t="s">
        <v>571</v>
      </c>
      <c r="DC12" s="3" t="s">
        <v>572</v>
      </c>
      <c r="DD12" s="3" t="s">
        <v>573</v>
      </c>
      <c r="DK12" s="3" t="s">
        <v>574</v>
      </c>
      <c r="DL12" s="3" t="s">
        <v>575</v>
      </c>
      <c r="DM12" s="3" t="s">
        <v>8</v>
      </c>
      <c r="DN12" s="3" t="s">
        <v>576</v>
      </c>
      <c r="DO12" s="3" t="s">
        <v>577</v>
      </c>
      <c r="DP12" s="3" t="s">
        <v>113</v>
      </c>
      <c r="DS12" s="3" t="s">
        <v>578</v>
      </c>
      <c r="DU12" s="3" t="s">
        <v>11</v>
      </c>
      <c r="DX12" s="3" t="s">
        <v>579</v>
      </c>
      <c r="DY12" s="3" t="s">
        <v>580</v>
      </c>
      <c r="DZ12" s="3" t="s">
        <v>60</v>
      </c>
      <c r="EA12" s="3" t="s">
        <v>11</v>
      </c>
      <c r="ED12" s="3" t="s">
        <v>475</v>
      </c>
      <c r="EE12" s="3">
        <v>0</v>
      </c>
      <c r="EF12" s="3">
        <v>1</v>
      </c>
      <c r="EG12" s="3">
        <v>1</v>
      </c>
      <c r="EH12" s="3">
        <v>1</v>
      </c>
      <c r="EJ12" s="3" t="s">
        <v>581</v>
      </c>
      <c r="EK12" s="3" t="s">
        <v>60</v>
      </c>
      <c r="EN12" s="3" t="s">
        <v>582</v>
      </c>
      <c r="EV12" s="3" t="s">
        <v>583</v>
      </c>
      <c r="EW12" s="3" t="s">
        <v>559</v>
      </c>
      <c r="EX12" s="3" t="s">
        <v>11</v>
      </c>
      <c r="EY12" s="3" t="s">
        <v>584</v>
      </c>
      <c r="EZ12" s="3" t="s">
        <v>444</v>
      </c>
      <c r="FA12" s="3">
        <v>0</v>
      </c>
      <c r="FB12" s="3">
        <v>0</v>
      </c>
      <c r="FC12" s="3">
        <v>0</v>
      </c>
      <c r="FD12" s="3">
        <v>0</v>
      </c>
      <c r="FE12" s="3">
        <v>1</v>
      </c>
      <c r="FG12" s="3" t="s">
        <v>585</v>
      </c>
      <c r="FH12" s="3" t="s">
        <v>8</v>
      </c>
      <c r="FI12" s="3" t="s">
        <v>586</v>
      </c>
      <c r="FS12" s="3" t="s">
        <v>587</v>
      </c>
      <c r="FT12" s="3" t="s">
        <v>386</v>
      </c>
      <c r="FU12" s="3">
        <v>0</v>
      </c>
      <c r="FV12" s="3">
        <v>0</v>
      </c>
      <c r="FW12" s="3">
        <v>0</v>
      </c>
      <c r="FX12" s="3">
        <v>0</v>
      </c>
      <c r="FY12" s="3">
        <v>1</v>
      </c>
      <c r="FZ12" s="3" t="s">
        <v>588</v>
      </c>
    </row>
    <row r="13" spans="1:189" x14ac:dyDescent="0.25">
      <c r="A13" s="4">
        <v>44616.597707256937</v>
      </c>
      <c r="B13" s="4">
        <v>44616.613421793983</v>
      </c>
      <c r="C13" s="3">
        <v>12</v>
      </c>
      <c r="D13" s="3" t="s">
        <v>3</v>
      </c>
      <c r="E13" s="3" t="s">
        <v>590</v>
      </c>
      <c r="F13" s="3">
        <v>12.6378238</v>
      </c>
      <c r="G13" s="3">
        <v>-7.8032966999999998</v>
      </c>
      <c r="H13" s="3">
        <v>321.8</v>
      </c>
      <c r="I13" s="3">
        <v>4.84</v>
      </c>
      <c r="J13" s="3" t="s">
        <v>373</v>
      </c>
      <c r="M13" s="3" t="s">
        <v>6</v>
      </c>
      <c r="N13" s="3">
        <v>40</v>
      </c>
      <c r="O13" s="3" t="s">
        <v>591</v>
      </c>
      <c r="P13" s="3">
        <v>4</v>
      </c>
      <c r="Q13" s="3" t="s">
        <v>11</v>
      </c>
      <c r="Z13" s="3" t="s">
        <v>8</v>
      </c>
      <c r="AB13" s="3" t="s">
        <v>375</v>
      </c>
      <c r="AC13" s="3" t="s">
        <v>17</v>
      </c>
      <c r="AD13" s="3">
        <v>0</v>
      </c>
      <c r="AE13" s="3">
        <v>0</v>
      </c>
      <c r="AF13" s="3">
        <v>1</v>
      </c>
      <c r="AG13" s="3">
        <v>0</v>
      </c>
      <c r="AH13" s="3" t="s">
        <v>592</v>
      </c>
      <c r="AI13" s="3" t="s">
        <v>593</v>
      </c>
      <c r="AJ13" s="3" t="s">
        <v>594</v>
      </c>
      <c r="AK13" s="3" t="s">
        <v>595</v>
      </c>
      <c r="AL13" s="3" t="s">
        <v>8</v>
      </c>
      <c r="AM13" s="3" t="s">
        <v>596</v>
      </c>
      <c r="AN13" s="3" t="s">
        <v>333</v>
      </c>
      <c r="AO13" s="3" t="s">
        <v>597</v>
      </c>
      <c r="AR13" s="3" t="s">
        <v>11</v>
      </c>
      <c r="AT13" s="3" t="s">
        <v>598</v>
      </c>
      <c r="AU13" s="3" t="s">
        <v>11</v>
      </c>
      <c r="EA13" s="3" t="s">
        <v>11</v>
      </c>
      <c r="EK13" s="3" t="s">
        <v>60</v>
      </c>
      <c r="EM13" s="3" t="s">
        <v>60</v>
      </c>
      <c r="EN13" s="3" t="s">
        <v>60</v>
      </c>
      <c r="EV13" s="3" t="s">
        <v>60</v>
      </c>
      <c r="EW13" s="3" t="s">
        <v>599</v>
      </c>
      <c r="EX13" s="3" t="s">
        <v>11</v>
      </c>
      <c r="FH13" s="3" t="s">
        <v>11</v>
      </c>
      <c r="FS13" s="3" t="s">
        <v>600</v>
      </c>
      <c r="FT13" s="3" t="s">
        <v>386</v>
      </c>
      <c r="FU13" s="3">
        <v>0</v>
      </c>
      <c r="FV13" s="3">
        <v>0</v>
      </c>
      <c r="FW13" s="3">
        <v>0</v>
      </c>
      <c r="FX13" s="3">
        <v>0</v>
      </c>
      <c r="FY13" s="3">
        <v>1</v>
      </c>
      <c r="FZ13" s="3" t="s">
        <v>601</v>
      </c>
      <c r="GA13" s="3" t="s">
        <v>602</v>
      </c>
    </row>
    <row r="14" spans="1:189" x14ac:dyDescent="0.25">
      <c r="A14" s="4">
        <v>44625.414904224534</v>
      </c>
      <c r="B14" s="4">
        <v>44625.453714780087</v>
      </c>
      <c r="C14" s="3">
        <v>13</v>
      </c>
      <c r="D14" s="3" t="s">
        <v>678</v>
      </c>
      <c r="E14" s="3" t="s">
        <v>679</v>
      </c>
      <c r="F14" s="3">
        <v>12.8715718</v>
      </c>
      <c r="G14" s="3">
        <v>-7.5377545000000001</v>
      </c>
      <c r="H14" s="3">
        <v>293.7</v>
      </c>
      <c r="I14" s="3">
        <v>4.266</v>
      </c>
      <c r="M14" s="3" t="s">
        <v>6</v>
      </c>
      <c r="N14" s="3">
        <v>69</v>
      </c>
      <c r="O14" s="3" t="s">
        <v>680</v>
      </c>
      <c r="P14" s="3">
        <v>9</v>
      </c>
      <c r="Q14" s="3" t="s">
        <v>8</v>
      </c>
      <c r="S14" s="3" t="s">
        <v>681</v>
      </c>
      <c r="T14" s="3">
        <v>1</v>
      </c>
      <c r="U14" s="3" t="s">
        <v>8</v>
      </c>
      <c r="V14" s="3" t="s">
        <v>682</v>
      </c>
      <c r="W14" s="3" t="s">
        <v>552</v>
      </c>
      <c r="X14" s="3" t="s">
        <v>83</v>
      </c>
      <c r="Y14" s="3" t="s">
        <v>683</v>
      </c>
      <c r="Z14" s="3" t="s">
        <v>11</v>
      </c>
      <c r="AU14" s="3" t="s">
        <v>8</v>
      </c>
      <c r="AW14" s="3" t="s">
        <v>684</v>
      </c>
      <c r="AX14" s="3" t="s">
        <v>685</v>
      </c>
      <c r="AY14" s="3" t="s">
        <v>686</v>
      </c>
      <c r="AZ14" s="3" t="s">
        <v>28</v>
      </c>
      <c r="BA14" s="3">
        <v>1</v>
      </c>
      <c r="BB14" s="3">
        <v>0</v>
      </c>
      <c r="BC14" s="3">
        <v>0</v>
      </c>
      <c r="BD14" s="3">
        <v>0</v>
      </c>
      <c r="BE14" s="3">
        <v>0</v>
      </c>
      <c r="BF14" s="3">
        <v>0</v>
      </c>
      <c r="BG14" s="3">
        <v>0</v>
      </c>
      <c r="BJ14" s="3">
        <v>0</v>
      </c>
      <c r="BM14" s="3" t="s">
        <v>687</v>
      </c>
      <c r="BN14" s="3" t="s">
        <v>688</v>
      </c>
      <c r="BP14" s="3" t="s">
        <v>689</v>
      </c>
      <c r="BQ14" s="3" t="s">
        <v>690</v>
      </c>
      <c r="BR14" s="3" t="s">
        <v>691</v>
      </c>
      <c r="BS14" s="3">
        <v>1</v>
      </c>
      <c r="BT14" s="3">
        <v>0</v>
      </c>
      <c r="BU14" s="3">
        <v>0</v>
      </c>
      <c r="BW14" s="3">
        <v>0</v>
      </c>
      <c r="BY14" s="3" t="s">
        <v>692</v>
      </c>
      <c r="BZ14" s="3" t="s">
        <v>693</v>
      </c>
      <c r="CA14" s="3" t="s">
        <v>694</v>
      </c>
      <c r="CB14" s="3" t="s">
        <v>58</v>
      </c>
      <c r="CC14" s="3" t="s">
        <v>695</v>
      </c>
      <c r="CD14" s="3" t="s">
        <v>696</v>
      </c>
      <c r="CG14" s="3" t="s">
        <v>295</v>
      </c>
      <c r="CH14" s="3">
        <v>1</v>
      </c>
      <c r="CI14" s="3">
        <v>1</v>
      </c>
      <c r="CJ14" s="3">
        <v>1</v>
      </c>
      <c r="CK14" s="3">
        <v>0</v>
      </c>
      <c r="CM14" s="3" t="s">
        <v>8</v>
      </c>
      <c r="CO14" s="3" t="s">
        <v>11</v>
      </c>
      <c r="CP14" s="3">
        <v>0</v>
      </c>
      <c r="CQ14" s="3">
        <v>0</v>
      </c>
      <c r="CR14" s="3">
        <v>1</v>
      </c>
      <c r="CS14" s="3">
        <v>0</v>
      </c>
      <c r="CU14" s="3" t="s">
        <v>697</v>
      </c>
      <c r="CW14" s="3" t="s">
        <v>698</v>
      </c>
      <c r="CX14" s="3" t="s">
        <v>699</v>
      </c>
      <c r="CY14" s="3" t="s">
        <v>700</v>
      </c>
      <c r="CZ14" s="3" t="s">
        <v>701</v>
      </c>
      <c r="DA14" s="3" t="s">
        <v>702</v>
      </c>
      <c r="DB14" s="3" t="s">
        <v>703</v>
      </c>
      <c r="DC14" s="3" t="s">
        <v>704</v>
      </c>
      <c r="DD14" s="3" t="s">
        <v>705</v>
      </c>
      <c r="DE14" s="3" t="s">
        <v>8</v>
      </c>
      <c r="DF14" s="3">
        <v>1</v>
      </c>
      <c r="DG14" s="3">
        <v>0</v>
      </c>
      <c r="DH14" s="3">
        <v>0</v>
      </c>
      <c r="DI14" s="3">
        <v>0</v>
      </c>
      <c r="DK14" s="3" t="s">
        <v>706</v>
      </c>
      <c r="DL14" s="3" t="s">
        <v>707</v>
      </c>
      <c r="DM14" s="3" t="s">
        <v>8</v>
      </c>
      <c r="DN14" s="3" t="s">
        <v>708</v>
      </c>
      <c r="DO14" s="3" t="s">
        <v>709</v>
      </c>
      <c r="DP14" s="3" t="s">
        <v>710</v>
      </c>
      <c r="DQ14" s="3" t="s">
        <v>711</v>
      </c>
      <c r="DR14" s="3" t="s">
        <v>712</v>
      </c>
      <c r="DS14" s="3" t="s">
        <v>713</v>
      </c>
      <c r="DT14" s="3" t="s">
        <v>714</v>
      </c>
      <c r="DU14" s="3" t="s">
        <v>8</v>
      </c>
      <c r="DW14" s="3" t="s">
        <v>715</v>
      </c>
      <c r="DX14" s="3" t="s">
        <v>716</v>
      </c>
      <c r="DY14" s="3" t="s">
        <v>717</v>
      </c>
      <c r="DZ14" s="3" t="s">
        <v>718</v>
      </c>
      <c r="EA14" s="3" t="s">
        <v>11</v>
      </c>
      <c r="ED14" s="3" t="s">
        <v>719</v>
      </c>
      <c r="EE14" s="3">
        <v>0</v>
      </c>
      <c r="EF14" s="3">
        <v>1</v>
      </c>
      <c r="EG14" s="3">
        <v>0</v>
      </c>
      <c r="EH14" s="3">
        <v>1</v>
      </c>
      <c r="EI14" s="3">
        <v>0</v>
      </c>
      <c r="EJ14" s="3" t="s">
        <v>720</v>
      </c>
      <c r="EK14" s="3" t="s">
        <v>721</v>
      </c>
      <c r="EM14" s="3" t="s">
        <v>60</v>
      </c>
      <c r="EN14" s="3" t="s">
        <v>60</v>
      </c>
      <c r="EO14" s="3" t="s">
        <v>722</v>
      </c>
      <c r="EP14" s="3">
        <v>0</v>
      </c>
      <c r="EQ14" s="3">
        <v>0</v>
      </c>
      <c r="ER14" s="3">
        <v>0</v>
      </c>
      <c r="ES14" s="3">
        <v>0</v>
      </c>
      <c r="ET14" s="3">
        <v>1</v>
      </c>
      <c r="EV14" s="3" t="s">
        <v>723</v>
      </c>
      <c r="EW14" s="3" t="s">
        <v>724</v>
      </c>
      <c r="EX14" s="3" t="s">
        <v>11</v>
      </c>
      <c r="EZ14" s="3" t="s">
        <v>725</v>
      </c>
      <c r="FA14" s="3">
        <v>0</v>
      </c>
      <c r="FB14" s="3">
        <v>1</v>
      </c>
      <c r="FC14" s="3">
        <v>0</v>
      </c>
      <c r="FD14" s="3">
        <v>0</v>
      </c>
      <c r="FE14" s="3">
        <v>1</v>
      </c>
      <c r="FF14" s="3">
        <v>0</v>
      </c>
      <c r="FG14" s="3" t="s">
        <v>726</v>
      </c>
      <c r="FH14" s="3" t="s">
        <v>8</v>
      </c>
      <c r="FI14" s="3" t="s">
        <v>727</v>
      </c>
      <c r="FS14" s="3" t="s">
        <v>58</v>
      </c>
      <c r="FT14" s="3" t="s">
        <v>519</v>
      </c>
      <c r="FU14" s="3">
        <v>0</v>
      </c>
      <c r="FV14" s="3">
        <v>0</v>
      </c>
      <c r="FW14" s="3">
        <v>0</v>
      </c>
      <c r="FX14" s="3">
        <v>1</v>
      </c>
      <c r="FY14" s="3">
        <v>1</v>
      </c>
      <c r="FZ14" s="3" t="s">
        <v>728</v>
      </c>
    </row>
    <row r="15" spans="1:189" x14ac:dyDescent="0.25">
      <c r="A15" s="4">
        <v>44625.454109062499</v>
      </c>
      <c r="B15" s="4">
        <v>44625.478463298612</v>
      </c>
      <c r="C15" s="3">
        <v>14</v>
      </c>
      <c r="D15" s="3" t="s">
        <v>678</v>
      </c>
      <c r="E15" s="3" t="s">
        <v>730</v>
      </c>
      <c r="F15" s="3">
        <v>12.871590299999999</v>
      </c>
      <c r="G15" s="3">
        <v>-7.5376797</v>
      </c>
      <c r="H15" s="3">
        <v>299.39999999999998</v>
      </c>
      <c r="I15" s="3">
        <v>4.82</v>
      </c>
      <c r="M15" s="3" t="s">
        <v>6</v>
      </c>
      <c r="N15" s="3">
        <v>38</v>
      </c>
      <c r="O15" s="3" t="s">
        <v>349</v>
      </c>
      <c r="P15" s="3">
        <v>6</v>
      </c>
      <c r="Q15" s="3" t="s">
        <v>8</v>
      </c>
      <c r="S15" s="3" t="s">
        <v>731</v>
      </c>
      <c r="T15" s="3">
        <v>1</v>
      </c>
      <c r="U15" s="3" t="s">
        <v>11</v>
      </c>
      <c r="W15" s="3" t="s">
        <v>732</v>
      </c>
      <c r="X15" s="3" t="s">
        <v>733</v>
      </c>
      <c r="Y15" s="3" t="s">
        <v>734</v>
      </c>
      <c r="Z15" s="3" t="s">
        <v>11</v>
      </c>
      <c r="AU15" s="3" t="s">
        <v>8</v>
      </c>
      <c r="AW15" s="3" t="s">
        <v>735</v>
      </c>
      <c r="AX15" s="3" t="s">
        <v>685</v>
      </c>
      <c r="AY15" s="3" t="s">
        <v>14</v>
      </c>
      <c r="AZ15" s="3" t="s">
        <v>28</v>
      </c>
      <c r="BA15" s="3">
        <v>1</v>
      </c>
      <c r="BB15" s="3">
        <v>0</v>
      </c>
      <c r="BC15" s="3">
        <v>0</v>
      </c>
      <c r="BD15" s="3">
        <v>0</v>
      </c>
      <c r="BE15" s="3">
        <v>0</v>
      </c>
      <c r="BF15" s="3">
        <v>0</v>
      </c>
      <c r="BG15" s="3">
        <v>0</v>
      </c>
      <c r="BJ15" s="3">
        <v>0</v>
      </c>
      <c r="BM15" s="3" t="s">
        <v>736</v>
      </c>
      <c r="BN15" s="3" t="s">
        <v>14</v>
      </c>
      <c r="BP15" s="3" t="s">
        <v>737</v>
      </c>
      <c r="BQ15" s="3" t="s">
        <v>343</v>
      </c>
      <c r="BR15" s="3" t="s">
        <v>691</v>
      </c>
      <c r="BS15" s="3">
        <v>1</v>
      </c>
      <c r="BT15" s="3">
        <v>0</v>
      </c>
      <c r="BU15" s="3">
        <v>0</v>
      </c>
      <c r="BW15" s="3">
        <v>0</v>
      </c>
      <c r="BY15" s="3" t="s">
        <v>738</v>
      </c>
      <c r="BZ15" s="3" t="s">
        <v>361</v>
      </c>
      <c r="CA15" s="3" t="s">
        <v>739</v>
      </c>
      <c r="CB15" s="3" t="s">
        <v>740</v>
      </c>
      <c r="CC15" s="3" t="s">
        <v>741</v>
      </c>
      <c r="CD15" s="3" t="s">
        <v>742</v>
      </c>
      <c r="CG15" s="3" t="s">
        <v>743</v>
      </c>
      <c r="CH15" s="3">
        <v>0</v>
      </c>
      <c r="CI15" s="3">
        <v>1</v>
      </c>
      <c r="CJ15" s="3">
        <v>0</v>
      </c>
      <c r="CK15" s="3">
        <v>0</v>
      </c>
      <c r="CM15" s="3" t="s">
        <v>11</v>
      </c>
      <c r="CO15" s="3" t="s">
        <v>11</v>
      </c>
      <c r="CP15" s="3">
        <v>0</v>
      </c>
      <c r="CQ15" s="3">
        <v>0</v>
      </c>
      <c r="CR15" s="3">
        <v>1</v>
      </c>
      <c r="CS15" s="3">
        <v>0</v>
      </c>
      <c r="CU15" s="3" t="s">
        <v>744</v>
      </c>
      <c r="CW15" s="3" t="s">
        <v>745</v>
      </c>
      <c r="CX15" s="3" t="s">
        <v>746</v>
      </c>
      <c r="DA15" s="3" t="s">
        <v>747</v>
      </c>
      <c r="DB15" s="3" t="s">
        <v>748</v>
      </c>
      <c r="DD15" s="3" t="s">
        <v>749</v>
      </c>
      <c r="DE15" s="3" t="s">
        <v>8</v>
      </c>
      <c r="DF15" s="3">
        <v>1</v>
      </c>
      <c r="DG15" s="3">
        <v>0</v>
      </c>
      <c r="DH15" s="3">
        <v>0</v>
      </c>
      <c r="DI15" s="3">
        <v>0</v>
      </c>
      <c r="DK15" s="3" t="s">
        <v>750</v>
      </c>
      <c r="DL15" s="3" t="s">
        <v>751</v>
      </c>
      <c r="DM15" s="3" t="s">
        <v>8</v>
      </c>
      <c r="DN15" s="3" t="s">
        <v>752</v>
      </c>
      <c r="DO15" s="3" t="s">
        <v>753</v>
      </c>
      <c r="DR15" s="3" t="s">
        <v>754</v>
      </c>
      <c r="DS15" s="3" t="s">
        <v>755</v>
      </c>
      <c r="DT15" s="3" t="s">
        <v>756</v>
      </c>
      <c r="DU15" s="3" t="s">
        <v>8</v>
      </c>
      <c r="DW15" s="3" t="s">
        <v>757</v>
      </c>
      <c r="DX15" s="3" t="s">
        <v>758</v>
      </c>
      <c r="DY15" s="3" t="s">
        <v>759</v>
      </c>
      <c r="DZ15" s="3" t="s">
        <v>60</v>
      </c>
      <c r="EA15" s="3" t="s">
        <v>11</v>
      </c>
      <c r="ED15" s="3" t="s">
        <v>719</v>
      </c>
      <c r="EE15" s="3">
        <v>0</v>
      </c>
      <c r="EF15" s="3">
        <v>1</v>
      </c>
      <c r="EG15" s="3">
        <v>0</v>
      </c>
      <c r="EH15" s="3">
        <v>1</v>
      </c>
      <c r="EI15" s="3">
        <v>0</v>
      </c>
      <c r="EJ15" s="3" t="s">
        <v>760</v>
      </c>
      <c r="EK15" s="3" t="s">
        <v>60</v>
      </c>
      <c r="EM15" s="3" t="s">
        <v>60</v>
      </c>
      <c r="EN15" s="3" t="s">
        <v>60</v>
      </c>
      <c r="EO15" s="3" t="s">
        <v>722</v>
      </c>
      <c r="EP15" s="3">
        <v>0</v>
      </c>
      <c r="EQ15" s="3">
        <v>0</v>
      </c>
      <c r="ER15" s="3">
        <v>0</v>
      </c>
      <c r="ES15" s="3">
        <v>0</v>
      </c>
      <c r="ET15" s="3">
        <v>1</v>
      </c>
      <c r="EW15" s="3" t="s">
        <v>761</v>
      </c>
      <c r="EX15" s="3" t="s">
        <v>11</v>
      </c>
      <c r="EZ15" s="3" t="s">
        <v>722</v>
      </c>
      <c r="FA15" s="3">
        <v>0</v>
      </c>
      <c r="FB15" s="3">
        <v>0</v>
      </c>
      <c r="FC15" s="3">
        <v>0</v>
      </c>
      <c r="FD15" s="3">
        <v>0</v>
      </c>
      <c r="FE15" s="3">
        <v>0</v>
      </c>
      <c r="FF15" s="3">
        <v>1</v>
      </c>
      <c r="FH15" s="3" t="s">
        <v>11</v>
      </c>
      <c r="FS15" s="3" t="s">
        <v>58</v>
      </c>
      <c r="FT15" s="3" t="s">
        <v>386</v>
      </c>
      <c r="FU15" s="3">
        <v>0</v>
      </c>
      <c r="FV15" s="3">
        <v>0</v>
      </c>
      <c r="FW15" s="3">
        <v>0</v>
      </c>
      <c r="FX15" s="3">
        <v>0</v>
      </c>
      <c r="FY15" s="3">
        <v>1</v>
      </c>
      <c r="FZ15" s="3" t="s">
        <v>762</v>
      </c>
    </row>
    <row r="16" spans="1:189" x14ac:dyDescent="0.25">
      <c r="A16" s="4">
        <v>44625.489043935188</v>
      </c>
      <c r="B16" s="4">
        <v>44625.512088101852</v>
      </c>
      <c r="C16" s="3">
        <v>15</v>
      </c>
      <c r="D16" s="3" t="s">
        <v>678</v>
      </c>
      <c r="E16" s="3" t="s">
        <v>764</v>
      </c>
      <c r="F16" s="3">
        <v>12.8697433</v>
      </c>
      <c r="G16" s="3">
        <v>-7.5385187</v>
      </c>
      <c r="H16" s="3">
        <v>289.7</v>
      </c>
      <c r="I16" s="3">
        <v>4.32</v>
      </c>
      <c r="M16" s="3" t="s">
        <v>6</v>
      </c>
      <c r="N16" s="3">
        <v>69</v>
      </c>
      <c r="O16" s="3" t="s">
        <v>468</v>
      </c>
      <c r="P16" s="3">
        <v>9</v>
      </c>
      <c r="Q16" s="3" t="s">
        <v>8</v>
      </c>
      <c r="S16" s="3" t="s">
        <v>765</v>
      </c>
      <c r="T16" s="3">
        <v>1</v>
      </c>
      <c r="U16" s="3" t="s">
        <v>11</v>
      </c>
      <c r="W16" s="3" t="s">
        <v>552</v>
      </c>
      <c r="X16" s="3" t="s">
        <v>766</v>
      </c>
      <c r="Y16" s="3" t="s">
        <v>767</v>
      </c>
      <c r="Z16" s="3" t="s">
        <v>11</v>
      </c>
      <c r="AU16" s="3" t="s">
        <v>11</v>
      </c>
      <c r="EA16" s="3" t="s">
        <v>11</v>
      </c>
      <c r="EK16" s="3" t="s">
        <v>768</v>
      </c>
      <c r="EX16" s="3" t="s">
        <v>11</v>
      </c>
      <c r="FH16" s="3" t="s">
        <v>547</v>
      </c>
      <c r="FT16" s="3" t="s">
        <v>769</v>
      </c>
      <c r="FU16" s="3">
        <v>1</v>
      </c>
      <c r="FV16" s="3">
        <v>0</v>
      </c>
      <c r="FW16" s="3">
        <v>0</v>
      </c>
      <c r="FX16" s="3">
        <v>0</v>
      </c>
      <c r="FY16" s="3">
        <v>0</v>
      </c>
      <c r="FZ16" s="3" t="s">
        <v>770</v>
      </c>
    </row>
    <row r="17" spans="1:182" x14ac:dyDescent="0.25">
      <c r="A17" s="4">
        <v>44625.564386134261</v>
      </c>
      <c r="B17" s="4">
        <v>44625.584661134257</v>
      </c>
      <c r="C17" s="3">
        <v>16</v>
      </c>
      <c r="D17" s="3" t="s">
        <v>678</v>
      </c>
      <c r="E17" s="3" t="s">
        <v>772</v>
      </c>
      <c r="F17" s="3">
        <v>12.8715796</v>
      </c>
      <c r="G17" s="3">
        <v>-7.5377744</v>
      </c>
      <c r="H17" s="3">
        <v>235</v>
      </c>
      <c r="I17" s="3">
        <v>4.95</v>
      </c>
      <c r="M17" s="3" t="s">
        <v>6</v>
      </c>
      <c r="N17" s="3">
        <v>49</v>
      </c>
      <c r="O17" s="3" t="s">
        <v>680</v>
      </c>
      <c r="P17" s="3">
        <v>4</v>
      </c>
      <c r="Q17" s="3" t="s">
        <v>8</v>
      </c>
      <c r="S17" s="3" t="s">
        <v>765</v>
      </c>
      <c r="T17" s="3">
        <v>2</v>
      </c>
      <c r="U17" s="3" t="s">
        <v>11</v>
      </c>
      <c r="W17" s="3" t="s">
        <v>773</v>
      </c>
      <c r="X17" s="3" t="s">
        <v>83</v>
      </c>
      <c r="Y17" s="3" t="s">
        <v>774</v>
      </c>
      <c r="Z17" s="3" t="s">
        <v>11</v>
      </c>
      <c r="AU17" s="3" t="s">
        <v>8</v>
      </c>
      <c r="AW17" s="3" t="s">
        <v>775</v>
      </c>
      <c r="AX17" s="3" t="s">
        <v>685</v>
      </c>
      <c r="AY17" s="3" t="s">
        <v>14</v>
      </c>
      <c r="AZ17" s="3" t="s">
        <v>28</v>
      </c>
      <c r="BA17" s="3">
        <v>1</v>
      </c>
      <c r="BB17" s="3">
        <v>0</v>
      </c>
      <c r="BC17" s="3">
        <v>0</v>
      </c>
      <c r="BD17" s="3">
        <v>0</v>
      </c>
      <c r="BE17" s="3">
        <v>0</v>
      </c>
      <c r="BF17" s="3">
        <v>0</v>
      </c>
      <c r="BG17" s="3">
        <v>0</v>
      </c>
      <c r="BJ17" s="3">
        <v>0</v>
      </c>
      <c r="BM17" s="3" t="s">
        <v>776</v>
      </c>
      <c r="BN17" s="3" t="s">
        <v>777</v>
      </c>
      <c r="BP17" s="3" t="s">
        <v>737</v>
      </c>
      <c r="BQ17" s="3" t="s">
        <v>778</v>
      </c>
      <c r="BR17" s="3" t="s">
        <v>691</v>
      </c>
      <c r="BS17" s="3">
        <v>1</v>
      </c>
      <c r="BT17" s="3">
        <v>0</v>
      </c>
      <c r="BU17" s="3">
        <v>0</v>
      </c>
      <c r="BW17" s="3">
        <v>0</v>
      </c>
      <c r="BY17" s="3" t="s">
        <v>779</v>
      </c>
      <c r="BZ17" s="3" t="s">
        <v>780</v>
      </c>
      <c r="CA17" s="3" t="s">
        <v>781</v>
      </c>
      <c r="CB17" s="3" t="s">
        <v>782</v>
      </c>
      <c r="CC17" s="3" t="s">
        <v>783</v>
      </c>
      <c r="CD17" s="3" t="s">
        <v>498</v>
      </c>
      <c r="CG17" s="3" t="s">
        <v>295</v>
      </c>
      <c r="CH17" s="3">
        <v>1</v>
      </c>
      <c r="CI17" s="3">
        <v>1</v>
      </c>
      <c r="CJ17" s="3">
        <v>1</v>
      </c>
      <c r="CK17" s="3">
        <v>0</v>
      </c>
      <c r="CM17" s="3" t="s">
        <v>8</v>
      </c>
      <c r="CO17" s="3" t="s">
        <v>11</v>
      </c>
      <c r="CP17" s="3">
        <v>0</v>
      </c>
      <c r="CQ17" s="3">
        <v>0</v>
      </c>
      <c r="CR17" s="3">
        <v>1</v>
      </c>
      <c r="CS17" s="3">
        <v>0</v>
      </c>
      <c r="CU17" s="3" t="s">
        <v>744</v>
      </c>
      <c r="CW17" s="3" t="s">
        <v>784</v>
      </c>
      <c r="CX17" s="3" t="s">
        <v>785</v>
      </c>
      <c r="CY17" s="3" t="s">
        <v>786</v>
      </c>
      <c r="DA17" s="3" t="s">
        <v>787</v>
      </c>
      <c r="DB17" s="3" t="s">
        <v>788</v>
      </c>
      <c r="DC17" s="3" t="s">
        <v>789</v>
      </c>
      <c r="DD17" s="3" t="s">
        <v>790</v>
      </c>
      <c r="DE17" s="3" t="s">
        <v>8</v>
      </c>
      <c r="DF17" s="3">
        <v>1</v>
      </c>
      <c r="DG17" s="3">
        <v>0</v>
      </c>
      <c r="DH17" s="3">
        <v>0</v>
      </c>
      <c r="DI17" s="3">
        <v>0</v>
      </c>
      <c r="DK17" s="3" t="s">
        <v>706</v>
      </c>
      <c r="DL17" s="3" t="s">
        <v>274</v>
      </c>
      <c r="DM17" s="3" t="s">
        <v>8</v>
      </c>
      <c r="DN17" s="3" t="s">
        <v>791</v>
      </c>
      <c r="DO17" s="3" t="s">
        <v>792</v>
      </c>
      <c r="DP17" s="3" t="s">
        <v>793</v>
      </c>
      <c r="DQ17" s="3" t="s">
        <v>794</v>
      </c>
      <c r="DR17" s="3" t="s">
        <v>795</v>
      </c>
      <c r="DS17" s="3" t="s">
        <v>796</v>
      </c>
      <c r="DT17" s="3" t="s">
        <v>797</v>
      </c>
      <c r="DU17" s="3" t="s">
        <v>8</v>
      </c>
      <c r="DW17" s="3" t="s">
        <v>83</v>
      </c>
      <c r="DX17" s="3" t="s">
        <v>798</v>
      </c>
      <c r="DY17" s="3" t="s">
        <v>60</v>
      </c>
      <c r="DZ17" s="3" t="s">
        <v>60</v>
      </c>
      <c r="EA17" s="3" t="s">
        <v>11</v>
      </c>
      <c r="ED17" s="3" t="s">
        <v>719</v>
      </c>
      <c r="EE17" s="3">
        <v>0</v>
      </c>
      <c r="EF17" s="3">
        <v>1</v>
      </c>
      <c r="EG17" s="3">
        <v>0</v>
      </c>
      <c r="EH17" s="3">
        <v>1</v>
      </c>
      <c r="EI17" s="3">
        <v>0</v>
      </c>
      <c r="EJ17" s="3" t="s">
        <v>799</v>
      </c>
      <c r="EK17" s="3" t="s">
        <v>60</v>
      </c>
      <c r="EM17" s="3" t="s">
        <v>60</v>
      </c>
      <c r="EN17" s="3" t="s">
        <v>60</v>
      </c>
      <c r="EO17" s="3" t="s">
        <v>395</v>
      </c>
      <c r="EP17" s="3">
        <v>0</v>
      </c>
      <c r="EQ17" s="3">
        <v>1</v>
      </c>
      <c r="ER17" s="3">
        <v>0</v>
      </c>
      <c r="ES17" s="3">
        <v>0</v>
      </c>
      <c r="ET17" s="3">
        <v>0</v>
      </c>
      <c r="EV17" s="3" t="s">
        <v>60</v>
      </c>
      <c r="EW17" s="3" t="s">
        <v>800</v>
      </c>
      <c r="EX17" s="3" t="s">
        <v>11</v>
      </c>
      <c r="EZ17" s="3" t="s">
        <v>722</v>
      </c>
      <c r="FA17" s="3">
        <v>0</v>
      </c>
      <c r="FB17" s="3">
        <v>0</v>
      </c>
      <c r="FC17" s="3">
        <v>0</v>
      </c>
      <c r="FD17" s="3">
        <v>0</v>
      </c>
      <c r="FE17" s="3">
        <v>0</v>
      </c>
      <c r="FF17" s="3">
        <v>1</v>
      </c>
      <c r="FH17" s="3" t="s">
        <v>11</v>
      </c>
      <c r="FS17" s="3" t="s">
        <v>801</v>
      </c>
      <c r="FT17" s="3" t="s">
        <v>386</v>
      </c>
      <c r="FU17" s="3">
        <v>0</v>
      </c>
      <c r="FV17" s="3">
        <v>0</v>
      </c>
      <c r="FW17" s="3">
        <v>0</v>
      </c>
      <c r="FX17" s="3">
        <v>0</v>
      </c>
      <c r="FY17" s="3">
        <v>1</v>
      </c>
      <c r="FZ17" s="3" t="s">
        <v>802</v>
      </c>
    </row>
    <row r="18" spans="1:182" x14ac:dyDescent="0.25">
      <c r="A18" s="4">
        <v>44625.595725277781</v>
      </c>
      <c r="B18" s="4">
        <v>44625.617245937501</v>
      </c>
      <c r="C18" s="3">
        <v>17</v>
      </c>
      <c r="D18" s="3" t="s">
        <v>678</v>
      </c>
      <c r="E18" s="3" t="s">
        <v>804</v>
      </c>
      <c r="F18" s="3">
        <v>12.8716553</v>
      </c>
      <c r="G18" s="3">
        <v>-7.5377092000000001</v>
      </c>
      <c r="H18" s="3">
        <v>313.10000000000002</v>
      </c>
      <c r="I18" s="3">
        <v>4.68</v>
      </c>
      <c r="M18" s="3" t="s">
        <v>6</v>
      </c>
      <c r="N18" s="3">
        <v>40</v>
      </c>
      <c r="O18" s="3" t="s">
        <v>805</v>
      </c>
      <c r="P18" s="3">
        <v>6</v>
      </c>
      <c r="Q18" s="3" t="s">
        <v>8</v>
      </c>
      <c r="S18" s="3" t="s">
        <v>806</v>
      </c>
      <c r="T18" s="3">
        <v>1</v>
      </c>
      <c r="U18" s="3" t="s">
        <v>8</v>
      </c>
      <c r="V18" s="3" t="s">
        <v>760</v>
      </c>
      <c r="W18" s="3" t="s">
        <v>552</v>
      </c>
      <c r="X18" s="3" t="s">
        <v>766</v>
      </c>
      <c r="Y18" s="3" t="s">
        <v>807</v>
      </c>
      <c r="Z18" s="3" t="s">
        <v>11</v>
      </c>
      <c r="AU18" s="3" t="s">
        <v>8</v>
      </c>
      <c r="AW18" s="3" t="s">
        <v>808</v>
      </c>
      <c r="AX18" s="3" t="s">
        <v>809</v>
      </c>
      <c r="AY18" s="3" t="s">
        <v>810</v>
      </c>
      <c r="AZ18" s="3" t="s">
        <v>811</v>
      </c>
      <c r="BA18" s="3">
        <v>0</v>
      </c>
      <c r="BB18" s="3">
        <v>1</v>
      </c>
      <c r="BC18" s="3">
        <v>0</v>
      </c>
      <c r="BD18" s="3">
        <v>1</v>
      </c>
      <c r="BE18" s="3">
        <v>0</v>
      </c>
      <c r="BF18" s="3">
        <v>0</v>
      </c>
      <c r="BG18" s="3">
        <v>0</v>
      </c>
      <c r="BJ18" s="3">
        <v>0</v>
      </c>
      <c r="BM18" s="3" t="s">
        <v>812</v>
      </c>
      <c r="BN18" s="3" t="s">
        <v>813</v>
      </c>
      <c r="BO18" s="3" t="s">
        <v>60</v>
      </c>
      <c r="BP18" s="3" t="s">
        <v>814</v>
      </c>
      <c r="BQ18" s="3" t="s">
        <v>778</v>
      </c>
      <c r="BR18" s="3" t="s">
        <v>691</v>
      </c>
      <c r="BS18" s="3">
        <v>1</v>
      </c>
      <c r="BT18" s="3">
        <v>0</v>
      </c>
      <c r="BU18" s="3">
        <v>0</v>
      </c>
      <c r="BW18" s="3">
        <v>0</v>
      </c>
      <c r="BY18" s="3" t="s">
        <v>90</v>
      </c>
      <c r="BZ18" s="3" t="s">
        <v>815</v>
      </c>
      <c r="CA18" s="3" t="s">
        <v>816</v>
      </c>
      <c r="CB18" s="3" t="s">
        <v>58</v>
      </c>
      <c r="CC18" s="3" t="s">
        <v>817</v>
      </c>
      <c r="CD18" s="3" t="s">
        <v>742</v>
      </c>
      <c r="CG18" s="3" t="s">
        <v>743</v>
      </c>
      <c r="CH18" s="3">
        <v>0</v>
      </c>
      <c r="CI18" s="3">
        <v>1</v>
      </c>
      <c r="CJ18" s="3">
        <v>0</v>
      </c>
      <c r="CK18" s="3">
        <v>0</v>
      </c>
      <c r="CM18" s="3" t="s">
        <v>11</v>
      </c>
      <c r="CO18" s="3" t="s">
        <v>11</v>
      </c>
      <c r="CP18" s="3">
        <v>0</v>
      </c>
      <c r="CQ18" s="3">
        <v>0</v>
      </c>
      <c r="CR18" s="3">
        <v>1</v>
      </c>
      <c r="CS18" s="3">
        <v>0</v>
      </c>
      <c r="CU18" s="3" t="s">
        <v>735</v>
      </c>
      <c r="CW18" s="3" t="s">
        <v>818</v>
      </c>
      <c r="CX18" s="3" t="s">
        <v>819</v>
      </c>
      <c r="DA18" s="3" t="s">
        <v>760</v>
      </c>
      <c r="DB18" s="3" t="s">
        <v>820</v>
      </c>
      <c r="DC18" s="3" t="s">
        <v>760</v>
      </c>
      <c r="DD18" s="3" t="s">
        <v>821</v>
      </c>
      <c r="DE18" s="3" t="s">
        <v>8</v>
      </c>
      <c r="DF18" s="3">
        <v>1</v>
      </c>
      <c r="DG18" s="3">
        <v>0</v>
      </c>
      <c r="DH18" s="3">
        <v>0</v>
      </c>
      <c r="DI18" s="3">
        <v>0</v>
      </c>
      <c r="DK18" s="3" t="s">
        <v>822</v>
      </c>
      <c r="DL18" s="3" t="s">
        <v>741</v>
      </c>
      <c r="DM18" s="3" t="s">
        <v>8</v>
      </c>
      <c r="DN18" s="3" t="s">
        <v>823</v>
      </c>
      <c r="DO18" s="3" t="s">
        <v>824</v>
      </c>
      <c r="DP18" s="3" t="s">
        <v>760</v>
      </c>
      <c r="DT18" s="3" t="s">
        <v>825</v>
      </c>
      <c r="DU18" s="3" t="s">
        <v>8</v>
      </c>
      <c r="DW18" s="3" t="s">
        <v>826</v>
      </c>
      <c r="DX18" s="3" t="s">
        <v>827</v>
      </c>
      <c r="DY18" s="3" t="s">
        <v>60</v>
      </c>
      <c r="DZ18" s="3" t="s">
        <v>60</v>
      </c>
      <c r="EA18" s="3" t="s">
        <v>11</v>
      </c>
      <c r="ED18" s="3" t="s">
        <v>828</v>
      </c>
      <c r="EE18" s="3">
        <v>0</v>
      </c>
      <c r="EF18" s="3">
        <v>0</v>
      </c>
      <c r="EG18" s="3">
        <v>0</v>
      </c>
      <c r="EH18" s="3">
        <v>1</v>
      </c>
      <c r="EI18" s="3">
        <v>1</v>
      </c>
      <c r="EJ18" s="3" t="s">
        <v>829</v>
      </c>
      <c r="EK18" s="3" t="s">
        <v>60</v>
      </c>
      <c r="EM18" s="3" t="s">
        <v>60</v>
      </c>
      <c r="EN18" s="3" t="s">
        <v>60</v>
      </c>
      <c r="EO18" s="3" t="s">
        <v>722</v>
      </c>
      <c r="EP18" s="3">
        <v>0</v>
      </c>
      <c r="EQ18" s="3">
        <v>0</v>
      </c>
      <c r="ER18" s="3">
        <v>0</v>
      </c>
      <c r="ES18" s="3">
        <v>0</v>
      </c>
      <c r="ET18" s="3">
        <v>1</v>
      </c>
      <c r="EV18" s="3" t="s">
        <v>830</v>
      </c>
      <c r="EW18" s="3" t="s">
        <v>60</v>
      </c>
      <c r="EX18" s="3" t="s">
        <v>11</v>
      </c>
      <c r="EZ18" s="3" t="s">
        <v>722</v>
      </c>
      <c r="FA18" s="3">
        <v>0</v>
      </c>
      <c r="FB18" s="3">
        <v>0</v>
      </c>
      <c r="FC18" s="3">
        <v>0</v>
      </c>
      <c r="FD18" s="3">
        <v>0</v>
      </c>
      <c r="FE18" s="3">
        <v>0</v>
      </c>
      <c r="FF18" s="3">
        <v>1</v>
      </c>
      <c r="FH18" s="3" t="s">
        <v>11</v>
      </c>
      <c r="FS18" s="3" t="s">
        <v>58</v>
      </c>
      <c r="FT18" s="3" t="s">
        <v>769</v>
      </c>
      <c r="FU18" s="3">
        <v>1</v>
      </c>
      <c r="FV18" s="3">
        <v>0</v>
      </c>
      <c r="FW18" s="3">
        <v>0</v>
      </c>
      <c r="FX18" s="3">
        <v>0</v>
      </c>
      <c r="FY18" s="3">
        <v>0</v>
      </c>
      <c r="FZ18" s="3" t="s">
        <v>813</v>
      </c>
    </row>
    <row r="19" spans="1:182" x14ac:dyDescent="0.25">
      <c r="A19" s="4">
        <v>44625.617334606482</v>
      </c>
      <c r="B19" s="4">
        <v>44625.759980995368</v>
      </c>
      <c r="C19" s="3">
        <v>18</v>
      </c>
      <c r="D19" s="3" t="s">
        <v>678</v>
      </c>
      <c r="E19" s="3" t="s">
        <v>832</v>
      </c>
      <c r="F19" s="3">
        <v>12.8716773</v>
      </c>
      <c r="G19" s="3">
        <v>-7.5377270999999997</v>
      </c>
      <c r="H19" s="3">
        <v>311.10000000000002</v>
      </c>
      <c r="I19" s="3">
        <v>4.8659999999999997</v>
      </c>
      <c r="M19" s="3" t="s">
        <v>6</v>
      </c>
      <c r="N19" s="3">
        <v>28</v>
      </c>
      <c r="O19" s="3" t="s">
        <v>680</v>
      </c>
      <c r="P19" s="3">
        <v>2</v>
      </c>
      <c r="Q19" s="3" t="s">
        <v>8</v>
      </c>
      <c r="S19" s="3" t="s">
        <v>449</v>
      </c>
      <c r="T19" s="3">
        <v>3</v>
      </c>
      <c r="U19" s="3" t="s">
        <v>8</v>
      </c>
      <c r="V19" s="3" t="s">
        <v>113</v>
      </c>
      <c r="W19" s="3" t="s">
        <v>833</v>
      </c>
      <c r="X19" s="3" t="s">
        <v>766</v>
      </c>
      <c r="Y19" s="3" t="s">
        <v>834</v>
      </c>
      <c r="Z19" s="3" t="s">
        <v>11</v>
      </c>
      <c r="AU19" s="3" t="s">
        <v>8</v>
      </c>
      <c r="AW19" s="3" t="s">
        <v>468</v>
      </c>
      <c r="AX19" s="3" t="s">
        <v>489</v>
      </c>
      <c r="AY19" s="3" t="s">
        <v>835</v>
      </c>
      <c r="AZ19" s="3" t="s">
        <v>836</v>
      </c>
      <c r="BA19" s="3">
        <v>0</v>
      </c>
      <c r="BB19" s="3">
        <v>1</v>
      </c>
      <c r="BC19" s="3">
        <v>0</v>
      </c>
      <c r="BD19" s="3">
        <v>1</v>
      </c>
      <c r="BE19" s="3">
        <v>0</v>
      </c>
      <c r="BF19" s="3">
        <v>0</v>
      </c>
      <c r="BG19" s="3">
        <v>0</v>
      </c>
      <c r="BJ19" s="3">
        <v>0</v>
      </c>
      <c r="BM19" s="3" t="s">
        <v>837</v>
      </c>
      <c r="BN19" s="3" t="s">
        <v>838</v>
      </c>
      <c r="BO19" s="3" t="s">
        <v>60</v>
      </c>
      <c r="BP19" s="3" t="s">
        <v>839</v>
      </c>
      <c r="BQ19" s="3" t="s">
        <v>343</v>
      </c>
      <c r="BR19" s="3" t="s">
        <v>691</v>
      </c>
      <c r="BS19" s="3">
        <v>1</v>
      </c>
      <c r="BT19" s="3">
        <v>0</v>
      </c>
      <c r="BU19" s="3">
        <v>0</v>
      </c>
      <c r="BW19" s="3">
        <v>0</v>
      </c>
      <c r="BY19" s="3" t="s">
        <v>349</v>
      </c>
      <c r="BZ19" s="3" t="s">
        <v>564</v>
      </c>
      <c r="CA19" s="3" t="s">
        <v>840</v>
      </c>
      <c r="CB19" s="3" t="s">
        <v>58</v>
      </c>
      <c r="CC19" s="3" t="s">
        <v>841</v>
      </c>
      <c r="CD19" s="3" t="s">
        <v>498</v>
      </c>
      <c r="CG19" s="3" t="s">
        <v>655</v>
      </c>
      <c r="CH19" s="3">
        <v>0</v>
      </c>
      <c r="CI19" s="3">
        <v>0</v>
      </c>
      <c r="CJ19" s="3">
        <v>0</v>
      </c>
      <c r="CK19" s="3">
        <v>1</v>
      </c>
      <c r="CL19" s="3" t="s">
        <v>842</v>
      </c>
      <c r="CM19" s="3" t="s">
        <v>8</v>
      </c>
      <c r="CO19" s="3" t="s">
        <v>11</v>
      </c>
      <c r="CP19" s="3">
        <v>0</v>
      </c>
      <c r="CQ19" s="3">
        <v>0</v>
      </c>
      <c r="CR19" s="3">
        <v>1</v>
      </c>
      <c r="CS19" s="3">
        <v>0</v>
      </c>
      <c r="CU19" s="3" t="s">
        <v>843</v>
      </c>
      <c r="CY19" s="3" t="s">
        <v>844</v>
      </c>
      <c r="CZ19" s="3" t="s">
        <v>845</v>
      </c>
      <c r="DA19" s="3" t="s">
        <v>846</v>
      </c>
      <c r="DB19" s="3" t="s">
        <v>788</v>
      </c>
      <c r="DC19" s="3" t="s">
        <v>113</v>
      </c>
      <c r="DD19" s="3" t="s">
        <v>44</v>
      </c>
      <c r="DE19" s="3" t="s">
        <v>8</v>
      </c>
      <c r="DF19" s="3">
        <v>1</v>
      </c>
      <c r="DG19" s="3">
        <v>0</v>
      </c>
      <c r="DH19" s="3">
        <v>0</v>
      </c>
      <c r="DI19" s="3">
        <v>0</v>
      </c>
      <c r="DK19" s="3" t="s">
        <v>847</v>
      </c>
      <c r="DL19" s="3" t="s">
        <v>44</v>
      </c>
      <c r="DM19" s="3" t="s">
        <v>11</v>
      </c>
      <c r="DP19" s="3" t="s">
        <v>362</v>
      </c>
      <c r="DQ19" s="3" t="s">
        <v>848</v>
      </c>
      <c r="DT19" s="3" t="s">
        <v>849</v>
      </c>
      <c r="DU19" s="3" t="s">
        <v>8</v>
      </c>
      <c r="DX19" s="3" t="s">
        <v>850</v>
      </c>
      <c r="DY19" s="3" t="s">
        <v>851</v>
      </c>
      <c r="DZ19" s="3" t="s">
        <v>852</v>
      </c>
      <c r="EA19" s="3" t="s">
        <v>11</v>
      </c>
      <c r="ED19" s="3" t="s">
        <v>444</v>
      </c>
      <c r="EE19" s="3">
        <v>0</v>
      </c>
      <c r="EF19" s="3">
        <v>0</v>
      </c>
      <c r="EG19" s="3">
        <v>0</v>
      </c>
      <c r="EH19" s="3">
        <v>1</v>
      </c>
      <c r="EI19" s="3">
        <v>0</v>
      </c>
      <c r="EJ19" s="3" t="s">
        <v>853</v>
      </c>
      <c r="EK19" s="3" t="s">
        <v>60</v>
      </c>
      <c r="EM19" s="3" t="s">
        <v>60</v>
      </c>
      <c r="EN19" s="3" t="s">
        <v>60</v>
      </c>
      <c r="EO19" s="3" t="s">
        <v>722</v>
      </c>
      <c r="EP19" s="3">
        <v>0</v>
      </c>
      <c r="EQ19" s="3">
        <v>0</v>
      </c>
      <c r="ER19" s="3">
        <v>0</v>
      </c>
      <c r="ES19" s="3">
        <v>0</v>
      </c>
      <c r="ET19" s="3">
        <v>1</v>
      </c>
      <c r="EV19" s="3" t="s">
        <v>60</v>
      </c>
      <c r="EW19" s="3" t="s">
        <v>60</v>
      </c>
      <c r="EX19" s="3" t="s">
        <v>11</v>
      </c>
      <c r="EZ19" s="3" t="s">
        <v>722</v>
      </c>
      <c r="FA19" s="3">
        <v>0</v>
      </c>
      <c r="FB19" s="3">
        <v>0</v>
      </c>
      <c r="FC19" s="3">
        <v>0</v>
      </c>
      <c r="FD19" s="3">
        <v>0</v>
      </c>
      <c r="FE19" s="3">
        <v>0</v>
      </c>
      <c r="FF19" s="3">
        <v>1</v>
      </c>
      <c r="FH19" s="3" t="s">
        <v>11</v>
      </c>
      <c r="FS19" s="3" t="s">
        <v>58</v>
      </c>
      <c r="FT19" s="3" t="s">
        <v>386</v>
      </c>
      <c r="FU19" s="3">
        <v>0</v>
      </c>
      <c r="FV19" s="3">
        <v>0</v>
      </c>
      <c r="FW19" s="3">
        <v>0</v>
      </c>
      <c r="FX19" s="3">
        <v>0</v>
      </c>
      <c r="FY19" s="3">
        <v>1</v>
      </c>
      <c r="FZ19" s="3" t="s">
        <v>60</v>
      </c>
    </row>
    <row r="20" spans="1:182" x14ac:dyDescent="0.25">
      <c r="A20" s="4">
        <v>44626.37846497685</v>
      </c>
      <c r="B20" s="4">
        <v>44626.402250543979</v>
      </c>
      <c r="C20" s="3">
        <v>19</v>
      </c>
      <c r="D20" s="3" t="s">
        <v>678</v>
      </c>
      <c r="E20" s="3" t="s">
        <v>855</v>
      </c>
      <c r="F20" s="3">
        <v>12.873122</v>
      </c>
      <c r="G20" s="3">
        <v>-7.5382547000000004</v>
      </c>
      <c r="H20" s="3">
        <v>301.3</v>
      </c>
      <c r="I20" s="3">
        <v>4.8</v>
      </c>
      <c r="M20" s="3" t="s">
        <v>6</v>
      </c>
      <c r="N20" s="3">
        <v>55</v>
      </c>
      <c r="O20" s="3" t="s">
        <v>10</v>
      </c>
      <c r="P20" s="3">
        <v>8</v>
      </c>
      <c r="Q20" s="3" t="s">
        <v>8</v>
      </c>
      <c r="S20" s="3" t="s">
        <v>765</v>
      </c>
      <c r="T20" s="3">
        <v>3</v>
      </c>
      <c r="U20" s="3" t="s">
        <v>8</v>
      </c>
      <c r="V20" s="3" t="s">
        <v>856</v>
      </c>
      <c r="W20" s="3" t="s">
        <v>485</v>
      </c>
      <c r="X20" s="3" t="s">
        <v>857</v>
      </c>
      <c r="Y20" s="3" t="s">
        <v>858</v>
      </c>
      <c r="Z20" s="3" t="s">
        <v>8</v>
      </c>
      <c r="AB20" s="3" t="s">
        <v>859</v>
      </c>
      <c r="AC20" s="3" t="s">
        <v>17</v>
      </c>
      <c r="AD20" s="3">
        <v>0</v>
      </c>
      <c r="AE20" s="3">
        <v>0</v>
      </c>
      <c r="AF20" s="3">
        <v>1</v>
      </c>
      <c r="AG20" s="3">
        <v>0</v>
      </c>
      <c r="AH20" s="3" t="s">
        <v>678</v>
      </c>
      <c r="AI20" s="3" t="s">
        <v>860</v>
      </c>
      <c r="AJ20" s="3" t="s">
        <v>861</v>
      </c>
      <c r="AK20" s="3" t="s">
        <v>862</v>
      </c>
      <c r="AL20" s="3" t="s">
        <v>8</v>
      </c>
      <c r="AM20" s="3" t="s">
        <v>863</v>
      </c>
      <c r="AN20" s="3" t="s">
        <v>1</v>
      </c>
      <c r="AO20" s="3" t="s">
        <v>864</v>
      </c>
      <c r="AR20" s="3" t="s">
        <v>11</v>
      </c>
      <c r="AT20" s="3" t="s">
        <v>865</v>
      </c>
      <c r="AU20" s="3" t="s">
        <v>11</v>
      </c>
      <c r="EA20" s="3" t="s">
        <v>11</v>
      </c>
      <c r="ED20" s="3" t="s">
        <v>866</v>
      </c>
      <c r="EE20" s="3">
        <v>1</v>
      </c>
      <c r="EF20" s="3">
        <v>0</v>
      </c>
      <c r="EG20" s="3">
        <v>0</v>
      </c>
      <c r="EH20" s="3">
        <v>0</v>
      </c>
      <c r="EI20" s="3">
        <v>0</v>
      </c>
      <c r="EK20" s="3" t="s">
        <v>60</v>
      </c>
      <c r="EM20" s="3" t="s">
        <v>60</v>
      </c>
      <c r="EN20" s="3" t="s">
        <v>60</v>
      </c>
      <c r="EO20" s="3" t="s">
        <v>722</v>
      </c>
      <c r="EP20" s="3">
        <v>0</v>
      </c>
      <c r="EQ20" s="3">
        <v>0</v>
      </c>
      <c r="ER20" s="3">
        <v>0</v>
      </c>
      <c r="ES20" s="3">
        <v>0</v>
      </c>
      <c r="ET20" s="3">
        <v>1</v>
      </c>
      <c r="EV20" s="3" t="s">
        <v>867</v>
      </c>
      <c r="EW20" s="3" t="s">
        <v>60</v>
      </c>
      <c r="EX20" s="3" t="s">
        <v>546</v>
      </c>
      <c r="FH20" s="3" t="s">
        <v>8</v>
      </c>
      <c r="FI20" s="3" t="s">
        <v>868</v>
      </c>
      <c r="FJ20" s="3" t="s">
        <v>869</v>
      </c>
      <c r="FK20" s="3">
        <v>1</v>
      </c>
      <c r="FL20" s="3">
        <v>0</v>
      </c>
      <c r="FM20" s="3">
        <v>0</v>
      </c>
      <c r="FN20" s="3">
        <v>0</v>
      </c>
      <c r="FO20" s="3">
        <v>0</v>
      </c>
      <c r="FP20" s="3">
        <v>0</v>
      </c>
      <c r="FQ20" s="3">
        <v>0</v>
      </c>
      <c r="FS20" s="3" t="s">
        <v>741</v>
      </c>
      <c r="FT20" s="3" t="s">
        <v>386</v>
      </c>
      <c r="FU20" s="3">
        <v>0</v>
      </c>
      <c r="FV20" s="3">
        <v>0</v>
      </c>
      <c r="FW20" s="3">
        <v>0</v>
      </c>
      <c r="FX20" s="3">
        <v>0</v>
      </c>
      <c r="FY20" s="3">
        <v>1</v>
      </c>
      <c r="FZ20" s="3" t="s">
        <v>728</v>
      </c>
    </row>
    <row r="21" spans="1:182" x14ac:dyDescent="0.25">
      <c r="A21" s="4">
        <v>44626.421478923607</v>
      </c>
      <c r="B21" s="4">
        <v>44626.435994988416</v>
      </c>
      <c r="C21" s="3" t="s">
        <v>2524</v>
      </c>
      <c r="D21" s="3" t="s">
        <v>678</v>
      </c>
      <c r="E21" s="3" t="s">
        <v>872</v>
      </c>
      <c r="F21" s="3">
        <v>12.871531900000001</v>
      </c>
      <c r="G21" s="3">
        <v>-7.5377555999999997</v>
      </c>
      <c r="H21" s="3">
        <v>283.8</v>
      </c>
      <c r="I21" s="3">
        <v>4.58</v>
      </c>
      <c r="M21" s="3" t="s">
        <v>6</v>
      </c>
      <c r="N21" s="3">
        <v>55</v>
      </c>
      <c r="O21" s="3" t="s">
        <v>10</v>
      </c>
      <c r="P21" s="3">
        <v>15</v>
      </c>
      <c r="Q21" s="3" t="s">
        <v>8</v>
      </c>
      <c r="S21" s="3" t="s">
        <v>765</v>
      </c>
      <c r="T21" s="3">
        <v>1</v>
      </c>
      <c r="U21" s="3" t="s">
        <v>8</v>
      </c>
      <c r="V21" s="3" t="s">
        <v>873</v>
      </c>
      <c r="W21" s="3" t="s">
        <v>552</v>
      </c>
      <c r="X21" s="3" t="s">
        <v>874</v>
      </c>
      <c r="Y21" s="3" t="s">
        <v>875</v>
      </c>
      <c r="Z21" s="3" t="s">
        <v>11</v>
      </c>
      <c r="AU21" s="3" t="s">
        <v>11</v>
      </c>
      <c r="EA21" s="3" t="s">
        <v>11</v>
      </c>
      <c r="ED21" s="3" t="s">
        <v>444</v>
      </c>
      <c r="EE21" s="3">
        <v>0</v>
      </c>
      <c r="EF21" s="3">
        <v>0</v>
      </c>
      <c r="EG21" s="3">
        <v>0</v>
      </c>
      <c r="EH21" s="3">
        <v>1</v>
      </c>
      <c r="EI21" s="3">
        <v>0</v>
      </c>
      <c r="EJ21" s="3" t="s">
        <v>876</v>
      </c>
      <c r="EK21" s="3" t="s">
        <v>876</v>
      </c>
      <c r="EM21" s="3" t="s">
        <v>876</v>
      </c>
      <c r="EN21" s="3" t="s">
        <v>876</v>
      </c>
      <c r="EO21" s="3" t="s">
        <v>877</v>
      </c>
      <c r="EP21" s="3">
        <v>0</v>
      </c>
      <c r="EQ21" s="3">
        <v>0</v>
      </c>
      <c r="ER21" s="3">
        <v>0</v>
      </c>
      <c r="ES21" s="3">
        <v>1</v>
      </c>
      <c r="ET21" s="3">
        <v>1</v>
      </c>
      <c r="EU21" s="3" t="s">
        <v>878</v>
      </c>
      <c r="EV21" s="3" t="s">
        <v>60</v>
      </c>
      <c r="EW21" s="3" t="s">
        <v>876</v>
      </c>
      <c r="EX21" s="3" t="s">
        <v>11</v>
      </c>
      <c r="EY21" s="3" t="s">
        <v>879</v>
      </c>
      <c r="EZ21" s="3" t="s">
        <v>722</v>
      </c>
      <c r="FA21" s="3">
        <v>0</v>
      </c>
      <c r="FB21" s="3">
        <v>0</v>
      </c>
      <c r="FC21" s="3">
        <v>0</v>
      </c>
      <c r="FD21" s="3">
        <v>0</v>
      </c>
      <c r="FE21" s="3">
        <v>0</v>
      </c>
      <c r="FF21" s="3">
        <v>1</v>
      </c>
      <c r="FH21" s="3" t="s">
        <v>547</v>
      </c>
      <c r="FS21" s="3" t="s">
        <v>876</v>
      </c>
      <c r="FT21" s="3" t="s">
        <v>386</v>
      </c>
      <c r="FU21" s="3">
        <v>0</v>
      </c>
      <c r="FV21" s="3">
        <v>0</v>
      </c>
      <c r="FW21" s="3">
        <v>0</v>
      </c>
      <c r="FX21" s="3">
        <v>0</v>
      </c>
      <c r="FY21" s="3">
        <v>1</v>
      </c>
      <c r="FZ21" s="3" t="s">
        <v>880</v>
      </c>
    </row>
    <row r="22" spans="1:182" x14ac:dyDescent="0.25">
      <c r="A22" s="4">
        <v>44626.449726238417</v>
      </c>
      <c r="B22" s="4">
        <v>44626.478410243057</v>
      </c>
      <c r="C22" s="3">
        <v>20</v>
      </c>
      <c r="D22" s="3" t="s">
        <v>678</v>
      </c>
      <c r="E22" s="3" t="s">
        <v>882</v>
      </c>
      <c r="F22" s="3">
        <v>12.8715899</v>
      </c>
      <c r="G22" s="3">
        <v>-7.5376764999999999</v>
      </c>
      <c r="H22" s="3">
        <v>305.60000000000002</v>
      </c>
      <c r="I22" s="3">
        <v>4.8</v>
      </c>
      <c r="M22" s="3" t="s">
        <v>447</v>
      </c>
      <c r="N22" s="3">
        <v>31</v>
      </c>
      <c r="O22" s="3" t="s">
        <v>85</v>
      </c>
      <c r="P22" s="3">
        <v>3</v>
      </c>
      <c r="Q22" s="3" t="s">
        <v>8</v>
      </c>
      <c r="S22" s="3" t="s">
        <v>883</v>
      </c>
      <c r="T22" s="3">
        <v>1</v>
      </c>
      <c r="U22" s="3" t="s">
        <v>11</v>
      </c>
      <c r="W22" s="3" t="s">
        <v>884</v>
      </c>
      <c r="X22" s="3" t="s">
        <v>885</v>
      </c>
      <c r="Y22" s="3" t="s">
        <v>886</v>
      </c>
      <c r="Z22" s="3" t="s">
        <v>11</v>
      </c>
      <c r="AU22" s="3" t="s">
        <v>8</v>
      </c>
      <c r="AW22" s="3" t="s">
        <v>744</v>
      </c>
      <c r="AX22" s="3" t="s">
        <v>887</v>
      </c>
      <c r="AY22" s="3" t="s">
        <v>14</v>
      </c>
      <c r="AZ22" s="3" t="s">
        <v>655</v>
      </c>
      <c r="BA22" s="3">
        <v>0</v>
      </c>
      <c r="BB22" s="3">
        <v>0</v>
      </c>
      <c r="BC22" s="3">
        <v>0</v>
      </c>
      <c r="BD22" s="3">
        <v>0</v>
      </c>
      <c r="BE22" s="3">
        <v>0</v>
      </c>
      <c r="BF22" s="3">
        <v>0</v>
      </c>
      <c r="BG22" s="3">
        <v>0</v>
      </c>
      <c r="BJ22" s="3">
        <v>1</v>
      </c>
      <c r="BL22" s="3" t="s">
        <v>888</v>
      </c>
      <c r="BM22" s="3" t="s">
        <v>889</v>
      </c>
      <c r="BN22" s="3" t="s">
        <v>810</v>
      </c>
      <c r="BP22" s="3" t="s">
        <v>890</v>
      </c>
      <c r="BQ22" s="3" t="s">
        <v>778</v>
      </c>
      <c r="BR22" s="3" t="s">
        <v>691</v>
      </c>
      <c r="BS22" s="3">
        <v>1</v>
      </c>
      <c r="BT22" s="3">
        <v>0</v>
      </c>
      <c r="BU22" s="3">
        <v>0</v>
      </c>
      <c r="BW22" s="3">
        <v>0</v>
      </c>
      <c r="BY22" s="3" t="s">
        <v>891</v>
      </c>
      <c r="BZ22" s="3" t="s">
        <v>892</v>
      </c>
      <c r="CG22" s="3" t="s">
        <v>655</v>
      </c>
      <c r="CH22" s="3">
        <v>0</v>
      </c>
      <c r="CI22" s="3">
        <v>0</v>
      </c>
      <c r="CJ22" s="3">
        <v>0</v>
      </c>
      <c r="CK22" s="3">
        <v>1</v>
      </c>
      <c r="CL22" s="3" t="s">
        <v>893</v>
      </c>
      <c r="CM22" s="3" t="s">
        <v>311</v>
      </c>
      <c r="CN22" s="3" t="s">
        <v>894</v>
      </c>
      <c r="CO22" s="3" t="s">
        <v>11</v>
      </c>
      <c r="CP22" s="3">
        <v>0</v>
      </c>
      <c r="CQ22" s="3">
        <v>0</v>
      </c>
      <c r="CR22" s="3">
        <v>1</v>
      </c>
      <c r="CS22" s="3">
        <v>0</v>
      </c>
      <c r="CW22" s="3" t="s">
        <v>895</v>
      </c>
      <c r="CX22" s="3" t="s">
        <v>896</v>
      </c>
      <c r="DA22" s="3" t="s">
        <v>897</v>
      </c>
      <c r="DB22" s="3" t="s">
        <v>501</v>
      </c>
      <c r="DC22" s="3" t="s">
        <v>760</v>
      </c>
      <c r="DD22" s="3" t="s">
        <v>898</v>
      </c>
      <c r="DE22" s="3" t="s">
        <v>8</v>
      </c>
      <c r="DF22" s="3">
        <v>1</v>
      </c>
      <c r="DG22" s="3">
        <v>0</v>
      </c>
      <c r="DH22" s="3">
        <v>0</v>
      </c>
      <c r="DI22" s="3">
        <v>0</v>
      </c>
      <c r="DK22" s="3" t="s">
        <v>899</v>
      </c>
      <c r="DL22" s="3" t="s">
        <v>741</v>
      </c>
      <c r="DM22" s="3" t="s">
        <v>11</v>
      </c>
      <c r="DU22" s="3" t="s">
        <v>8</v>
      </c>
      <c r="EA22" s="3" t="s">
        <v>11</v>
      </c>
      <c r="ED22" s="3" t="s">
        <v>722</v>
      </c>
      <c r="EE22" s="3">
        <v>0</v>
      </c>
      <c r="EF22" s="3">
        <v>0</v>
      </c>
      <c r="EG22" s="3">
        <v>0</v>
      </c>
      <c r="EH22" s="3">
        <v>0</v>
      </c>
      <c r="EI22" s="3">
        <v>1</v>
      </c>
      <c r="EK22" s="3" t="s">
        <v>60</v>
      </c>
      <c r="EM22" s="3" t="s">
        <v>60</v>
      </c>
      <c r="EN22" s="3" t="s">
        <v>60</v>
      </c>
      <c r="EO22" s="3" t="s">
        <v>722</v>
      </c>
      <c r="EP22" s="3">
        <v>0</v>
      </c>
      <c r="EQ22" s="3">
        <v>0</v>
      </c>
      <c r="ER22" s="3">
        <v>0</v>
      </c>
      <c r="ES22" s="3">
        <v>0</v>
      </c>
      <c r="ET22" s="3">
        <v>1</v>
      </c>
      <c r="EV22" s="3" t="s">
        <v>900</v>
      </c>
      <c r="EW22" s="3" t="s">
        <v>901</v>
      </c>
      <c r="EX22" s="3" t="s">
        <v>11</v>
      </c>
      <c r="EZ22" s="3" t="s">
        <v>725</v>
      </c>
      <c r="FA22" s="3">
        <v>0</v>
      </c>
      <c r="FB22" s="3">
        <v>1</v>
      </c>
      <c r="FC22" s="3">
        <v>0</v>
      </c>
      <c r="FD22" s="3">
        <v>0</v>
      </c>
      <c r="FE22" s="3">
        <v>1</v>
      </c>
      <c r="FF22" s="3">
        <v>0</v>
      </c>
      <c r="FG22" s="3" t="s">
        <v>902</v>
      </c>
      <c r="FH22" s="3" t="s">
        <v>547</v>
      </c>
      <c r="FS22" s="3" t="s">
        <v>58</v>
      </c>
      <c r="FT22" s="3" t="s">
        <v>386</v>
      </c>
      <c r="FU22" s="3">
        <v>0</v>
      </c>
      <c r="FV22" s="3">
        <v>0</v>
      </c>
      <c r="FW22" s="3">
        <v>0</v>
      </c>
      <c r="FX22" s="3">
        <v>0</v>
      </c>
      <c r="FY22" s="3">
        <v>1</v>
      </c>
      <c r="FZ22" s="3" t="s">
        <v>903</v>
      </c>
    </row>
    <row r="23" spans="1:182" x14ac:dyDescent="0.25">
      <c r="A23" s="4">
        <v>44626.53998079861</v>
      </c>
      <c r="B23" s="4">
        <v>44626.554263298611</v>
      </c>
      <c r="C23" s="3">
        <v>21</v>
      </c>
      <c r="D23" s="3" t="s">
        <v>678</v>
      </c>
      <c r="E23" s="3" t="s">
        <v>905</v>
      </c>
      <c r="F23" s="3">
        <v>12.8715674</v>
      </c>
      <c r="G23" s="3">
        <v>-7.5375525999999997</v>
      </c>
      <c r="H23" s="3">
        <v>306</v>
      </c>
      <c r="I23" s="3">
        <v>4.9829999999999997</v>
      </c>
      <c r="M23" s="3" t="s">
        <v>447</v>
      </c>
      <c r="N23" s="3">
        <v>27</v>
      </c>
      <c r="O23" s="3" t="s">
        <v>85</v>
      </c>
      <c r="P23" s="3">
        <v>9</v>
      </c>
      <c r="Q23" s="3" t="s">
        <v>8</v>
      </c>
      <c r="S23" s="3" t="s">
        <v>906</v>
      </c>
      <c r="T23" s="3">
        <v>1</v>
      </c>
      <c r="U23" s="3" t="s">
        <v>11</v>
      </c>
      <c r="W23" s="3" t="s">
        <v>907</v>
      </c>
      <c r="X23" s="3" t="s">
        <v>874</v>
      </c>
      <c r="Y23" s="3" t="s">
        <v>908</v>
      </c>
      <c r="Z23" s="3" t="s">
        <v>11</v>
      </c>
      <c r="AU23" s="3" t="s">
        <v>11</v>
      </c>
      <c r="EA23" s="3" t="s">
        <v>8</v>
      </c>
      <c r="EB23" s="3" t="s">
        <v>909</v>
      </c>
      <c r="EC23" s="3" t="s">
        <v>60</v>
      </c>
      <c r="ED23" s="3" t="s">
        <v>444</v>
      </c>
      <c r="EE23" s="3">
        <v>0</v>
      </c>
      <c r="EF23" s="3">
        <v>0</v>
      </c>
      <c r="EG23" s="3">
        <v>0</v>
      </c>
      <c r="EH23" s="3">
        <v>1</v>
      </c>
      <c r="EI23" s="3">
        <v>0</v>
      </c>
      <c r="EJ23" s="3" t="s">
        <v>741</v>
      </c>
      <c r="EK23" s="3" t="s">
        <v>741</v>
      </c>
      <c r="EM23" s="3" t="s">
        <v>741</v>
      </c>
      <c r="EN23" s="3" t="s">
        <v>741</v>
      </c>
      <c r="EO23" s="3" t="s">
        <v>910</v>
      </c>
      <c r="EP23" s="3">
        <v>1</v>
      </c>
      <c r="EQ23" s="3">
        <v>0</v>
      </c>
      <c r="ER23" s="3">
        <v>0</v>
      </c>
      <c r="ES23" s="3">
        <v>1</v>
      </c>
      <c r="ET23" s="3">
        <v>0</v>
      </c>
      <c r="EU23" s="3" t="s">
        <v>911</v>
      </c>
      <c r="EV23" s="3" t="s">
        <v>912</v>
      </c>
      <c r="EW23" s="3" t="s">
        <v>913</v>
      </c>
      <c r="EX23" s="3" t="s">
        <v>11</v>
      </c>
      <c r="EY23" s="3" t="s">
        <v>914</v>
      </c>
      <c r="EZ23" s="3" t="s">
        <v>722</v>
      </c>
      <c r="FA23" s="3">
        <v>0</v>
      </c>
      <c r="FB23" s="3">
        <v>0</v>
      </c>
      <c r="FC23" s="3">
        <v>0</v>
      </c>
      <c r="FD23" s="3">
        <v>0</v>
      </c>
      <c r="FE23" s="3">
        <v>0</v>
      </c>
      <c r="FF23" s="3">
        <v>1</v>
      </c>
      <c r="FH23" s="3" t="s">
        <v>547</v>
      </c>
      <c r="FS23" s="3" t="s">
        <v>741</v>
      </c>
      <c r="FT23" s="3" t="s">
        <v>386</v>
      </c>
      <c r="FU23" s="3">
        <v>0</v>
      </c>
      <c r="FV23" s="3">
        <v>0</v>
      </c>
      <c r="FW23" s="3">
        <v>0</v>
      </c>
      <c r="FX23" s="3">
        <v>0</v>
      </c>
      <c r="FY23" s="3">
        <v>1</v>
      </c>
      <c r="FZ23" s="3" t="s">
        <v>915</v>
      </c>
    </row>
    <row r="24" spans="1:182" x14ac:dyDescent="0.25">
      <c r="A24" s="4">
        <v>44627.409246909723</v>
      </c>
      <c r="B24" s="4">
        <v>44627.479049166657</v>
      </c>
      <c r="C24" s="3">
        <v>22</v>
      </c>
      <c r="D24" s="3" t="s">
        <v>962</v>
      </c>
      <c r="E24" s="3" t="s">
        <v>917</v>
      </c>
      <c r="F24" s="3">
        <v>12.911607200000001</v>
      </c>
      <c r="G24" s="3">
        <v>-7.5211265000000003</v>
      </c>
      <c r="H24" s="3">
        <v>296.10000000000002</v>
      </c>
      <c r="I24" s="3">
        <v>4.8499999999999996</v>
      </c>
      <c r="M24" s="3" t="s">
        <v>6</v>
      </c>
      <c r="N24" s="3">
        <v>55</v>
      </c>
      <c r="O24" s="3" t="s">
        <v>10</v>
      </c>
      <c r="P24" s="3">
        <v>11</v>
      </c>
      <c r="Q24" s="3" t="s">
        <v>11</v>
      </c>
      <c r="Z24" s="3" t="s">
        <v>11</v>
      </c>
      <c r="AU24" s="3" t="s">
        <v>8</v>
      </c>
      <c r="AW24" s="3" t="s">
        <v>918</v>
      </c>
      <c r="AX24" s="3" t="s">
        <v>919</v>
      </c>
      <c r="AY24" s="3" t="s">
        <v>920</v>
      </c>
      <c r="AZ24" s="3" t="s">
        <v>921</v>
      </c>
      <c r="BA24" s="3">
        <v>0</v>
      </c>
      <c r="BB24" s="3">
        <v>1</v>
      </c>
      <c r="BC24" s="3">
        <v>0</v>
      </c>
      <c r="BD24" s="3">
        <v>0</v>
      </c>
      <c r="BE24" s="3">
        <v>0</v>
      </c>
      <c r="BF24" s="3">
        <v>0</v>
      </c>
      <c r="BG24" s="3">
        <v>1</v>
      </c>
      <c r="BJ24" s="3">
        <v>1</v>
      </c>
      <c r="BL24" s="3" t="s">
        <v>922</v>
      </c>
      <c r="BM24" s="3" t="s">
        <v>923</v>
      </c>
      <c r="BN24" s="3" t="s">
        <v>924</v>
      </c>
      <c r="BO24" s="3" t="s">
        <v>925</v>
      </c>
      <c r="BP24" s="3" t="s">
        <v>926</v>
      </c>
      <c r="BQ24" s="3" t="s">
        <v>343</v>
      </c>
      <c r="BR24" s="3" t="s">
        <v>927</v>
      </c>
      <c r="BS24" s="3">
        <v>0</v>
      </c>
      <c r="BT24" s="3">
        <v>1</v>
      </c>
      <c r="BU24" s="3">
        <v>0</v>
      </c>
      <c r="BW24" s="3">
        <v>0</v>
      </c>
      <c r="BY24" s="3" t="s">
        <v>928</v>
      </c>
      <c r="BZ24" s="3" t="s">
        <v>929</v>
      </c>
      <c r="CB24" s="3" t="s">
        <v>58</v>
      </c>
      <c r="CE24" s="3" t="s">
        <v>930</v>
      </c>
      <c r="CG24" s="3" t="s">
        <v>295</v>
      </c>
      <c r="CH24" s="3">
        <v>1</v>
      </c>
      <c r="CI24" s="3">
        <v>1</v>
      </c>
      <c r="CJ24" s="3">
        <v>1</v>
      </c>
      <c r="CK24" s="3">
        <v>0</v>
      </c>
      <c r="CM24" s="3" t="s">
        <v>11</v>
      </c>
      <c r="CO24" s="3" t="s">
        <v>11</v>
      </c>
      <c r="CP24" s="3">
        <v>0</v>
      </c>
      <c r="CQ24" s="3">
        <v>0</v>
      </c>
      <c r="CR24" s="3">
        <v>1</v>
      </c>
      <c r="CS24" s="3">
        <v>0</v>
      </c>
      <c r="CV24" s="3" t="s">
        <v>931</v>
      </c>
      <c r="CW24" s="3" t="s">
        <v>932</v>
      </c>
      <c r="CX24" s="3" t="s">
        <v>933</v>
      </c>
      <c r="DA24" s="3" t="s">
        <v>934</v>
      </c>
      <c r="DB24" s="3" t="s">
        <v>935</v>
      </c>
      <c r="DC24" s="3" t="s">
        <v>936</v>
      </c>
      <c r="DD24" s="3" t="s">
        <v>937</v>
      </c>
      <c r="DE24" s="3" t="s">
        <v>655</v>
      </c>
      <c r="DF24" s="3">
        <v>0</v>
      </c>
      <c r="DG24" s="3">
        <v>0</v>
      </c>
      <c r="DH24" s="3">
        <v>0</v>
      </c>
      <c r="DI24" s="3">
        <v>1</v>
      </c>
      <c r="DJ24" s="3" t="s">
        <v>938</v>
      </c>
      <c r="DK24" s="3" t="s">
        <v>536</v>
      </c>
      <c r="DL24" s="3" t="s">
        <v>274</v>
      </c>
      <c r="DM24" s="3" t="s">
        <v>11</v>
      </c>
      <c r="DO24" s="3" t="s">
        <v>939</v>
      </c>
      <c r="DP24" s="3" t="s">
        <v>940</v>
      </c>
      <c r="DT24" s="3" t="s">
        <v>941</v>
      </c>
      <c r="DU24" s="3" t="s">
        <v>11</v>
      </c>
      <c r="EA24" s="3" t="s">
        <v>11</v>
      </c>
      <c r="ED24" s="3" t="s">
        <v>942</v>
      </c>
      <c r="EE24" s="3">
        <v>1</v>
      </c>
      <c r="EF24" s="3">
        <v>1</v>
      </c>
      <c r="EG24" s="3">
        <v>0</v>
      </c>
      <c r="EH24" s="3">
        <v>1</v>
      </c>
      <c r="EI24" s="3">
        <v>0</v>
      </c>
      <c r="EJ24" s="3" t="s">
        <v>943</v>
      </c>
      <c r="EM24" s="3" t="s">
        <v>60</v>
      </c>
      <c r="EN24" s="3" t="s">
        <v>60</v>
      </c>
      <c r="FS24" s="3" t="s">
        <v>944</v>
      </c>
      <c r="FT24" s="3" t="s">
        <v>519</v>
      </c>
      <c r="FU24" s="3">
        <v>0</v>
      </c>
      <c r="FV24" s="3">
        <v>0</v>
      </c>
      <c r="FW24" s="3">
        <v>0</v>
      </c>
      <c r="FX24" s="3">
        <v>1</v>
      </c>
      <c r="FY24" s="3">
        <v>1</v>
      </c>
      <c r="FZ24" s="3" t="s">
        <v>945</v>
      </c>
    </row>
    <row r="25" spans="1:182" x14ac:dyDescent="0.25">
      <c r="A25" s="4">
        <v>44627.436361585649</v>
      </c>
      <c r="B25" s="4">
        <v>44627.479288865739</v>
      </c>
      <c r="C25" s="3">
        <v>23</v>
      </c>
      <c r="D25" s="3" t="s">
        <v>962</v>
      </c>
      <c r="E25" s="3" t="s">
        <v>946</v>
      </c>
      <c r="F25" s="3">
        <v>12.9116076</v>
      </c>
      <c r="G25" s="3">
        <v>-7.5210756999999999</v>
      </c>
      <c r="H25" s="3">
        <v>289.8</v>
      </c>
      <c r="I25" s="3">
        <v>4.8</v>
      </c>
      <c r="M25" s="3" t="s">
        <v>6</v>
      </c>
      <c r="N25" s="3">
        <v>30</v>
      </c>
      <c r="O25" s="3" t="s">
        <v>947</v>
      </c>
      <c r="P25" s="3">
        <v>10</v>
      </c>
      <c r="Q25" s="3" t="s">
        <v>11</v>
      </c>
      <c r="Z25" s="3" t="s">
        <v>11</v>
      </c>
      <c r="AU25" s="3" t="s">
        <v>8</v>
      </c>
      <c r="AW25" s="3" t="s">
        <v>468</v>
      </c>
      <c r="AX25" s="3" t="s">
        <v>489</v>
      </c>
      <c r="AY25" s="3" t="s">
        <v>948</v>
      </c>
      <c r="AZ25" s="3" t="s">
        <v>949</v>
      </c>
      <c r="BA25" s="3">
        <v>0</v>
      </c>
      <c r="BB25" s="3">
        <v>0</v>
      </c>
      <c r="BC25" s="3">
        <v>0</v>
      </c>
      <c r="BD25" s="3">
        <v>0</v>
      </c>
      <c r="BE25" s="3">
        <v>0</v>
      </c>
      <c r="BF25" s="3">
        <v>0</v>
      </c>
      <c r="BG25" s="3">
        <v>1</v>
      </c>
      <c r="BJ25" s="3">
        <v>0</v>
      </c>
      <c r="BM25" s="3" t="s">
        <v>950</v>
      </c>
      <c r="BN25" s="3" t="s">
        <v>951</v>
      </c>
      <c r="BP25" s="3" t="s">
        <v>952</v>
      </c>
      <c r="BQ25" s="3" t="s">
        <v>343</v>
      </c>
      <c r="BR25" s="3" t="s">
        <v>927</v>
      </c>
      <c r="BS25" s="3">
        <v>0</v>
      </c>
      <c r="BT25" s="3">
        <v>1</v>
      </c>
      <c r="BU25" s="3">
        <v>0</v>
      </c>
      <c r="BW25" s="3">
        <v>0</v>
      </c>
      <c r="BY25" s="3" t="s">
        <v>744</v>
      </c>
      <c r="BZ25" s="3" t="s">
        <v>953</v>
      </c>
      <c r="CA25" s="3" t="s">
        <v>787</v>
      </c>
      <c r="CB25" s="3" t="s">
        <v>58</v>
      </c>
      <c r="CE25" s="3" t="s">
        <v>954</v>
      </c>
      <c r="CG25" s="3" t="s">
        <v>295</v>
      </c>
      <c r="CH25" s="3">
        <v>1</v>
      </c>
      <c r="CI25" s="3">
        <v>1</v>
      </c>
      <c r="CJ25" s="3">
        <v>1</v>
      </c>
      <c r="CK25" s="3">
        <v>0</v>
      </c>
      <c r="CM25" s="3" t="s">
        <v>11</v>
      </c>
      <c r="CO25" s="3" t="s">
        <v>11</v>
      </c>
      <c r="CP25" s="3">
        <v>0</v>
      </c>
      <c r="CQ25" s="3">
        <v>0</v>
      </c>
      <c r="CR25" s="3">
        <v>1</v>
      </c>
      <c r="CS25" s="3">
        <v>0</v>
      </c>
      <c r="CV25" s="3" t="s">
        <v>955</v>
      </c>
      <c r="CW25" s="3" t="s">
        <v>956</v>
      </c>
      <c r="CX25" s="3" t="s">
        <v>920</v>
      </c>
      <c r="DA25" s="3" t="s">
        <v>362</v>
      </c>
      <c r="DB25" s="3" t="s">
        <v>783</v>
      </c>
      <c r="DC25" s="3" t="s">
        <v>362</v>
      </c>
      <c r="DD25" s="3" t="s">
        <v>44</v>
      </c>
      <c r="DE25" s="3" t="s">
        <v>8</v>
      </c>
      <c r="DF25" s="3">
        <v>1</v>
      </c>
      <c r="DG25" s="3">
        <v>0</v>
      </c>
      <c r="DH25" s="3">
        <v>0</v>
      </c>
      <c r="DI25" s="3">
        <v>0</v>
      </c>
      <c r="DK25" s="3" t="s">
        <v>536</v>
      </c>
      <c r="DL25" s="3" t="s">
        <v>274</v>
      </c>
      <c r="DM25" s="3" t="s">
        <v>11</v>
      </c>
      <c r="DO25" s="3" t="s">
        <v>957</v>
      </c>
      <c r="DP25" s="3" t="s">
        <v>362</v>
      </c>
      <c r="DT25" s="3" t="s">
        <v>958</v>
      </c>
      <c r="DU25" s="3" t="s">
        <v>11</v>
      </c>
      <c r="EA25" s="3" t="s">
        <v>11</v>
      </c>
      <c r="ED25" s="3" t="s">
        <v>959</v>
      </c>
      <c r="EE25" s="3">
        <v>0</v>
      </c>
      <c r="EF25" s="3">
        <v>1</v>
      </c>
      <c r="EG25" s="3">
        <v>1</v>
      </c>
      <c r="EH25" s="3">
        <v>1</v>
      </c>
      <c r="EI25" s="3">
        <v>0</v>
      </c>
      <c r="EJ25" s="3" t="s">
        <v>960</v>
      </c>
      <c r="EK25" s="3" t="s">
        <v>60</v>
      </c>
      <c r="EM25" s="3" t="s">
        <v>60</v>
      </c>
      <c r="EN25" s="3" t="s">
        <v>60</v>
      </c>
      <c r="FS25" s="3" t="s">
        <v>60</v>
      </c>
      <c r="FT25" s="3" t="s">
        <v>11</v>
      </c>
      <c r="FU25" s="3">
        <v>0</v>
      </c>
      <c r="FV25" s="3">
        <v>0</v>
      </c>
      <c r="FW25" s="3">
        <v>0</v>
      </c>
      <c r="FX25" s="3">
        <v>1</v>
      </c>
      <c r="FY25" s="3">
        <v>0</v>
      </c>
      <c r="FZ25" s="3" t="s">
        <v>961</v>
      </c>
    </row>
    <row r="26" spans="1:182" x14ac:dyDescent="0.25">
      <c r="A26" s="4">
        <v>44627.449212083331</v>
      </c>
      <c r="B26" s="4">
        <v>44627.479869976851</v>
      </c>
      <c r="C26" s="3">
        <v>24</v>
      </c>
      <c r="D26" s="3" t="s">
        <v>962</v>
      </c>
      <c r="E26" s="3" t="s">
        <v>963</v>
      </c>
      <c r="F26" s="3">
        <v>12.911612699999999</v>
      </c>
      <c r="G26" s="3">
        <v>-7.5210379999999999</v>
      </c>
      <c r="H26" s="3">
        <v>289.89999999999998</v>
      </c>
      <c r="I26" s="3">
        <v>4.82</v>
      </c>
      <c r="M26" s="3" t="s">
        <v>6</v>
      </c>
      <c r="N26" s="3">
        <v>45</v>
      </c>
      <c r="O26" s="3" t="s">
        <v>10</v>
      </c>
      <c r="P26" s="3">
        <v>7</v>
      </c>
      <c r="Q26" s="3" t="s">
        <v>11</v>
      </c>
      <c r="Z26" s="3" t="s">
        <v>11</v>
      </c>
      <c r="AU26" s="3" t="s">
        <v>8</v>
      </c>
      <c r="AW26" s="3" t="s">
        <v>964</v>
      </c>
      <c r="AX26" s="3" t="s">
        <v>965</v>
      </c>
      <c r="AY26" s="3" t="s">
        <v>966</v>
      </c>
      <c r="AZ26" s="3" t="s">
        <v>949</v>
      </c>
      <c r="BA26" s="3">
        <v>0</v>
      </c>
      <c r="BB26" s="3">
        <v>0</v>
      </c>
      <c r="BC26" s="3">
        <v>0</v>
      </c>
      <c r="BD26" s="3">
        <v>0</v>
      </c>
      <c r="BE26" s="3">
        <v>0</v>
      </c>
      <c r="BF26" s="3">
        <v>0</v>
      </c>
      <c r="BG26" s="3">
        <v>1</v>
      </c>
      <c r="BJ26" s="3">
        <v>0</v>
      </c>
      <c r="BM26" s="3" t="s">
        <v>967</v>
      </c>
      <c r="BN26" s="3" t="s">
        <v>968</v>
      </c>
      <c r="BP26" s="3" t="s">
        <v>969</v>
      </c>
      <c r="BQ26" s="3" t="s">
        <v>970</v>
      </c>
      <c r="BR26" s="3" t="s">
        <v>927</v>
      </c>
      <c r="BS26" s="3">
        <v>0</v>
      </c>
      <c r="BT26" s="3">
        <v>1</v>
      </c>
      <c r="BU26" s="3">
        <v>0</v>
      </c>
      <c r="BW26" s="3">
        <v>0</v>
      </c>
      <c r="BY26" s="3" t="s">
        <v>971</v>
      </c>
      <c r="BZ26" s="3" t="s">
        <v>972</v>
      </c>
      <c r="CA26" s="3" t="s">
        <v>973</v>
      </c>
      <c r="CB26" s="3" t="s">
        <v>58</v>
      </c>
      <c r="CE26" s="3" t="s">
        <v>974</v>
      </c>
      <c r="CG26" s="3" t="s">
        <v>295</v>
      </c>
      <c r="CH26" s="3">
        <v>1</v>
      </c>
      <c r="CI26" s="3">
        <v>1</v>
      </c>
      <c r="CJ26" s="3">
        <v>1</v>
      </c>
      <c r="CK26" s="3">
        <v>0</v>
      </c>
      <c r="CM26" s="3" t="s">
        <v>8</v>
      </c>
      <c r="CO26" s="3" t="s">
        <v>11</v>
      </c>
      <c r="CP26" s="3">
        <v>0</v>
      </c>
      <c r="CQ26" s="3">
        <v>0</v>
      </c>
      <c r="CR26" s="3">
        <v>1</v>
      </c>
      <c r="CS26" s="3">
        <v>0</v>
      </c>
      <c r="CV26" s="3" t="s">
        <v>975</v>
      </c>
      <c r="CW26" s="3" t="s">
        <v>976</v>
      </c>
      <c r="CX26" s="3" t="s">
        <v>920</v>
      </c>
      <c r="CY26" s="3" t="s">
        <v>977</v>
      </c>
      <c r="DA26" s="3" t="s">
        <v>362</v>
      </c>
      <c r="DB26" s="3" t="s">
        <v>978</v>
      </c>
      <c r="DC26" s="3" t="s">
        <v>979</v>
      </c>
      <c r="DD26" s="3" t="s">
        <v>980</v>
      </c>
      <c r="DE26" s="3" t="s">
        <v>8</v>
      </c>
      <c r="DF26" s="3">
        <v>1</v>
      </c>
      <c r="DG26" s="3">
        <v>0</v>
      </c>
      <c r="DH26" s="3">
        <v>0</v>
      </c>
      <c r="DI26" s="3">
        <v>0</v>
      </c>
      <c r="DK26" s="3" t="s">
        <v>981</v>
      </c>
      <c r="DL26" s="3" t="s">
        <v>274</v>
      </c>
      <c r="DM26" s="3" t="s">
        <v>11</v>
      </c>
      <c r="DO26" s="3" t="s">
        <v>982</v>
      </c>
      <c r="DP26" s="3" t="s">
        <v>983</v>
      </c>
      <c r="DT26" s="3" t="s">
        <v>984</v>
      </c>
      <c r="DU26" s="3" t="s">
        <v>8</v>
      </c>
      <c r="DW26" s="3" t="s">
        <v>985</v>
      </c>
      <c r="DX26" s="3" t="s">
        <v>986</v>
      </c>
      <c r="DY26" s="3" t="s">
        <v>987</v>
      </c>
      <c r="DZ26" s="3" t="s">
        <v>988</v>
      </c>
      <c r="EA26" s="3" t="s">
        <v>11</v>
      </c>
      <c r="ED26" s="3" t="s">
        <v>989</v>
      </c>
      <c r="EE26" s="3">
        <v>0</v>
      </c>
      <c r="EF26" s="3">
        <v>1</v>
      </c>
      <c r="EG26" s="3">
        <v>1</v>
      </c>
      <c r="EH26" s="3">
        <v>1</v>
      </c>
      <c r="EI26" s="3">
        <v>0</v>
      </c>
      <c r="EJ26" s="3" t="s">
        <v>990</v>
      </c>
      <c r="EM26" s="3" t="s">
        <v>991</v>
      </c>
      <c r="EN26" s="3" t="s">
        <v>60</v>
      </c>
      <c r="FS26" s="3" t="s">
        <v>60</v>
      </c>
      <c r="FT26" s="3" t="s">
        <v>11</v>
      </c>
      <c r="FU26" s="3">
        <v>0</v>
      </c>
      <c r="FV26" s="3">
        <v>0</v>
      </c>
      <c r="FW26" s="3">
        <v>0</v>
      </c>
      <c r="FX26" s="3">
        <v>1</v>
      </c>
      <c r="FY26" s="3">
        <v>0</v>
      </c>
      <c r="FZ26" s="3" t="s">
        <v>992</v>
      </c>
    </row>
    <row r="27" spans="1:182" x14ac:dyDescent="0.25">
      <c r="A27" s="4">
        <v>44627.46549072917</v>
      </c>
      <c r="B27" s="4">
        <v>44627.478176608798</v>
      </c>
      <c r="C27" s="3">
        <v>25</v>
      </c>
      <c r="D27" s="3" t="s">
        <v>962</v>
      </c>
      <c r="E27" s="3" t="s">
        <v>993</v>
      </c>
      <c r="F27" s="3">
        <v>12.9115941</v>
      </c>
      <c r="G27" s="3">
        <v>-7.5211313000000004</v>
      </c>
      <c r="H27" s="3">
        <v>296.10000000000002</v>
      </c>
      <c r="I27" s="3">
        <v>4.2</v>
      </c>
      <c r="M27" s="3" t="s">
        <v>6</v>
      </c>
      <c r="N27" s="3">
        <v>25</v>
      </c>
      <c r="O27" s="3" t="s">
        <v>484</v>
      </c>
      <c r="P27" s="3">
        <v>8</v>
      </c>
      <c r="Q27" s="3" t="s">
        <v>11</v>
      </c>
      <c r="Z27" s="3" t="s">
        <v>11</v>
      </c>
      <c r="AU27" s="3" t="s">
        <v>8</v>
      </c>
      <c r="AW27" s="3" t="s">
        <v>680</v>
      </c>
      <c r="AX27" s="3" t="s">
        <v>994</v>
      </c>
      <c r="AY27" s="3" t="s">
        <v>810</v>
      </c>
      <c r="AZ27" s="3" t="s">
        <v>949</v>
      </c>
      <c r="BA27" s="3">
        <v>0</v>
      </c>
      <c r="BB27" s="3">
        <v>0</v>
      </c>
      <c r="BC27" s="3">
        <v>0</v>
      </c>
      <c r="BD27" s="3">
        <v>0</v>
      </c>
      <c r="BE27" s="3">
        <v>0</v>
      </c>
      <c r="BF27" s="3">
        <v>0</v>
      </c>
      <c r="BG27" s="3">
        <v>1</v>
      </c>
      <c r="BJ27" s="3">
        <v>0</v>
      </c>
      <c r="BM27" s="3" t="s">
        <v>995</v>
      </c>
      <c r="BN27" s="3" t="s">
        <v>996</v>
      </c>
      <c r="BP27" s="3" t="s">
        <v>997</v>
      </c>
      <c r="BQ27" s="3" t="s">
        <v>778</v>
      </c>
      <c r="BR27" s="3" t="s">
        <v>927</v>
      </c>
      <c r="BS27" s="3">
        <v>0</v>
      </c>
      <c r="BT27" s="3">
        <v>1</v>
      </c>
      <c r="BU27" s="3">
        <v>0</v>
      </c>
      <c r="BW27" s="3">
        <v>0</v>
      </c>
      <c r="BY27" s="3" t="s">
        <v>744</v>
      </c>
      <c r="BZ27" s="3" t="s">
        <v>953</v>
      </c>
      <c r="CA27" s="3" t="s">
        <v>998</v>
      </c>
      <c r="CB27" s="3" t="s">
        <v>58</v>
      </c>
      <c r="CE27" s="3" t="s">
        <v>999</v>
      </c>
      <c r="CG27" s="3" t="s">
        <v>1000</v>
      </c>
      <c r="CH27" s="3">
        <v>1</v>
      </c>
      <c r="CI27" s="3">
        <v>0</v>
      </c>
      <c r="CJ27" s="3">
        <v>1</v>
      </c>
      <c r="CK27" s="3">
        <v>0</v>
      </c>
      <c r="CM27" s="3" t="s">
        <v>11</v>
      </c>
      <c r="CO27" s="3" t="s">
        <v>11</v>
      </c>
      <c r="CP27" s="3">
        <v>0</v>
      </c>
      <c r="CQ27" s="3">
        <v>0</v>
      </c>
      <c r="CR27" s="3">
        <v>1</v>
      </c>
      <c r="CS27" s="3">
        <v>0</v>
      </c>
      <c r="CV27" s="3" t="s">
        <v>1001</v>
      </c>
      <c r="CW27" s="3" t="s">
        <v>293</v>
      </c>
      <c r="CX27" s="3" t="s">
        <v>1002</v>
      </c>
      <c r="DA27" s="3" t="s">
        <v>1003</v>
      </c>
      <c r="DB27" s="3" t="s">
        <v>1004</v>
      </c>
      <c r="DC27" s="3" t="s">
        <v>1003</v>
      </c>
      <c r="DD27" s="3" t="s">
        <v>1005</v>
      </c>
      <c r="DE27" s="3" t="s">
        <v>8</v>
      </c>
      <c r="DF27" s="3">
        <v>1</v>
      </c>
      <c r="DG27" s="3">
        <v>0</v>
      </c>
      <c r="DH27" s="3">
        <v>0</v>
      </c>
      <c r="DI27" s="3">
        <v>0</v>
      </c>
      <c r="DK27" s="3" t="s">
        <v>1006</v>
      </c>
      <c r="DL27" s="3" t="s">
        <v>274</v>
      </c>
      <c r="DM27" s="3" t="s">
        <v>11</v>
      </c>
      <c r="DO27" s="3" t="s">
        <v>1007</v>
      </c>
      <c r="DP27" s="3" t="s">
        <v>1008</v>
      </c>
      <c r="DT27" s="3" t="s">
        <v>1009</v>
      </c>
      <c r="DU27" s="3" t="s">
        <v>11</v>
      </c>
      <c r="DY27" s="3" t="s">
        <v>60</v>
      </c>
      <c r="DZ27" s="3" t="s">
        <v>60</v>
      </c>
      <c r="EA27" s="3" t="s">
        <v>8</v>
      </c>
      <c r="EB27" s="3" t="s">
        <v>1010</v>
      </c>
      <c r="EC27" s="3" t="s">
        <v>60</v>
      </c>
      <c r="ED27" s="3" t="s">
        <v>722</v>
      </c>
      <c r="EE27" s="3">
        <v>0</v>
      </c>
      <c r="EF27" s="3">
        <v>0</v>
      </c>
      <c r="EG27" s="3">
        <v>0</v>
      </c>
      <c r="EH27" s="3">
        <v>0</v>
      </c>
      <c r="EI27" s="3">
        <v>1</v>
      </c>
      <c r="EK27" s="3" t="s">
        <v>60</v>
      </c>
      <c r="EM27" s="3" t="s">
        <v>60</v>
      </c>
      <c r="EN27" s="3" t="s">
        <v>60</v>
      </c>
      <c r="FS27" s="3" t="s">
        <v>60</v>
      </c>
      <c r="FT27" s="3" t="s">
        <v>11</v>
      </c>
      <c r="FU27" s="3">
        <v>0</v>
      </c>
      <c r="FV27" s="3">
        <v>0</v>
      </c>
      <c r="FW27" s="3">
        <v>0</v>
      </c>
      <c r="FX27" s="3">
        <v>1</v>
      </c>
      <c r="FY27" s="3">
        <v>0</v>
      </c>
      <c r="FZ27" s="3" t="s">
        <v>1011</v>
      </c>
    </row>
    <row r="28" spans="1:182" x14ac:dyDescent="0.25">
      <c r="A28" s="4">
        <v>44627.487690868053</v>
      </c>
      <c r="B28" s="4">
        <v>44627.515697685187</v>
      </c>
      <c r="C28" s="3">
        <v>26</v>
      </c>
      <c r="D28" s="3" t="s">
        <v>962</v>
      </c>
      <c r="E28" s="3" t="s">
        <v>1012</v>
      </c>
      <c r="F28" s="3">
        <v>12.911587900000001</v>
      </c>
      <c r="G28" s="3">
        <v>-7.5211101999999999</v>
      </c>
      <c r="H28" s="3">
        <v>288.2</v>
      </c>
      <c r="I28" s="3">
        <v>4.4000000000000004</v>
      </c>
      <c r="M28" s="3" t="s">
        <v>6</v>
      </c>
      <c r="N28" s="3">
        <v>46</v>
      </c>
      <c r="O28" s="3" t="s">
        <v>10</v>
      </c>
      <c r="P28" s="3">
        <v>7</v>
      </c>
      <c r="Q28" s="3" t="s">
        <v>11</v>
      </c>
      <c r="Z28" s="3" t="s">
        <v>11</v>
      </c>
      <c r="AU28" s="3" t="s">
        <v>8</v>
      </c>
      <c r="AW28" s="3" t="s">
        <v>964</v>
      </c>
      <c r="AX28" s="3" t="s">
        <v>1013</v>
      </c>
      <c r="AY28" s="3" t="s">
        <v>1014</v>
      </c>
      <c r="AZ28" s="3" t="s">
        <v>949</v>
      </c>
      <c r="BA28" s="3">
        <v>0</v>
      </c>
      <c r="BB28" s="3">
        <v>0</v>
      </c>
      <c r="BC28" s="3">
        <v>0</v>
      </c>
      <c r="BD28" s="3">
        <v>0</v>
      </c>
      <c r="BE28" s="3">
        <v>0</v>
      </c>
      <c r="BF28" s="3">
        <v>0</v>
      </c>
      <c r="BG28" s="3">
        <v>1</v>
      </c>
      <c r="BJ28" s="3">
        <v>0</v>
      </c>
      <c r="BM28" s="3" t="s">
        <v>1015</v>
      </c>
      <c r="BN28" s="3" t="s">
        <v>1016</v>
      </c>
      <c r="BP28" s="3" t="s">
        <v>1017</v>
      </c>
      <c r="BQ28" s="3" t="s">
        <v>778</v>
      </c>
      <c r="BR28" s="3" t="s">
        <v>927</v>
      </c>
      <c r="BS28" s="3">
        <v>0</v>
      </c>
      <c r="BT28" s="3">
        <v>1</v>
      </c>
      <c r="BU28" s="3">
        <v>0</v>
      </c>
      <c r="BW28" s="3">
        <v>0</v>
      </c>
      <c r="BY28" s="3" t="s">
        <v>468</v>
      </c>
      <c r="BZ28" s="3" t="s">
        <v>953</v>
      </c>
      <c r="CA28" s="3" t="s">
        <v>1018</v>
      </c>
      <c r="CB28" s="3" t="s">
        <v>58</v>
      </c>
      <c r="CE28" s="3" t="s">
        <v>1019</v>
      </c>
      <c r="CG28" s="3" t="s">
        <v>295</v>
      </c>
      <c r="CH28" s="3">
        <v>1</v>
      </c>
      <c r="CI28" s="3">
        <v>1</v>
      </c>
      <c r="CJ28" s="3">
        <v>1</v>
      </c>
      <c r="CK28" s="3">
        <v>0</v>
      </c>
      <c r="CM28" s="3" t="s">
        <v>8</v>
      </c>
      <c r="CO28" s="3" t="s">
        <v>1020</v>
      </c>
      <c r="CP28" s="3">
        <v>0</v>
      </c>
      <c r="CQ28" s="3">
        <v>0</v>
      </c>
      <c r="CR28" s="3">
        <v>1</v>
      </c>
      <c r="CS28" s="3">
        <v>1</v>
      </c>
      <c r="CT28" s="3" t="s">
        <v>1021</v>
      </c>
      <c r="CV28" s="3" t="s">
        <v>1022</v>
      </c>
      <c r="CW28" s="3" t="s">
        <v>1023</v>
      </c>
      <c r="CX28" s="3" t="s">
        <v>1024</v>
      </c>
      <c r="CY28" s="3" t="s">
        <v>1025</v>
      </c>
      <c r="DA28" s="3" t="s">
        <v>1026</v>
      </c>
      <c r="DB28" s="3" t="s">
        <v>1027</v>
      </c>
      <c r="DC28" s="3" t="s">
        <v>1028</v>
      </c>
      <c r="DD28" s="3" t="s">
        <v>1029</v>
      </c>
      <c r="DE28" s="3" t="s">
        <v>8</v>
      </c>
      <c r="DF28" s="3">
        <v>1</v>
      </c>
      <c r="DG28" s="3">
        <v>0</v>
      </c>
      <c r="DH28" s="3">
        <v>0</v>
      </c>
      <c r="DI28" s="3">
        <v>0</v>
      </c>
      <c r="DK28" s="3" t="s">
        <v>1006</v>
      </c>
      <c r="DL28" s="3" t="s">
        <v>751</v>
      </c>
      <c r="DM28" s="3" t="s">
        <v>11</v>
      </c>
      <c r="DO28" s="3" t="s">
        <v>1030</v>
      </c>
      <c r="DP28" s="3" t="s">
        <v>1031</v>
      </c>
      <c r="DQ28" s="3" t="s">
        <v>1032</v>
      </c>
      <c r="DT28" s="3" t="s">
        <v>1033</v>
      </c>
      <c r="DU28" s="3" t="s">
        <v>8</v>
      </c>
      <c r="DW28" s="3" t="s">
        <v>1034</v>
      </c>
      <c r="DX28" s="3" t="s">
        <v>1035</v>
      </c>
      <c r="DY28" s="3" t="s">
        <v>60</v>
      </c>
      <c r="DZ28" s="3" t="s">
        <v>1036</v>
      </c>
      <c r="EA28" s="3" t="s">
        <v>11</v>
      </c>
      <c r="ED28" s="3" t="s">
        <v>989</v>
      </c>
      <c r="EE28" s="3">
        <v>0</v>
      </c>
      <c r="EF28" s="3">
        <v>1</v>
      </c>
      <c r="EG28" s="3">
        <v>1</v>
      </c>
      <c r="EH28" s="3">
        <v>1</v>
      </c>
      <c r="EI28" s="3">
        <v>0</v>
      </c>
      <c r="EJ28" s="3" t="s">
        <v>1037</v>
      </c>
      <c r="EK28" s="3" t="s">
        <v>60</v>
      </c>
      <c r="EM28" s="3" t="s">
        <v>60</v>
      </c>
      <c r="EN28" s="3" t="s">
        <v>60</v>
      </c>
      <c r="FS28" s="3" t="s">
        <v>1038</v>
      </c>
      <c r="FT28" s="3" t="s">
        <v>519</v>
      </c>
      <c r="FU28" s="3">
        <v>0</v>
      </c>
      <c r="FV28" s="3">
        <v>0</v>
      </c>
      <c r="FW28" s="3">
        <v>0</v>
      </c>
      <c r="FX28" s="3">
        <v>1</v>
      </c>
      <c r="FY28" s="3">
        <v>1</v>
      </c>
      <c r="FZ28" s="3" t="s">
        <v>1039</v>
      </c>
    </row>
    <row r="29" spans="1:182" x14ac:dyDescent="0.25">
      <c r="A29" s="4">
        <v>44627.515882534717</v>
      </c>
      <c r="B29" s="4">
        <v>44627.53718579861</v>
      </c>
      <c r="C29" s="3">
        <v>27</v>
      </c>
      <c r="D29" s="3" t="s">
        <v>962</v>
      </c>
      <c r="E29" s="3" t="s">
        <v>1040</v>
      </c>
      <c r="F29" s="3">
        <v>12.9115836</v>
      </c>
      <c r="G29" s="3">
        <v>-7.5210819999999998</v>
      </c>
      <c r="H29" s="3">
        <v>288.2</v>
      </c>
      <c r="I29" s="3">
        <v>4.45</v>
      </c>
      <c r="M29" s="3" t="s">
        <v>6</v>
      </c>
      <c r="N29" s="3">
        <v>50</v>
      </c>
      <c r="O29" s="3" t="s">
        <v>10</v>
      </c>
      <c r="P29" s="3">
        <v>14</v>
      </c>
      <c r="Q29" s="3" t="s">
        <v>11</v>
      </c>
      <c r="Z29" s="3" t="s">
        <v>11</v>
      </c>
      <c r="AU29" s="3" t="s">
        <v>8</v>
      </c>
      <c r="AW29" s="3" t="s">
        <v>964</v>
      </c>
      <c r="AX29" s="3" t="s">
        <v>1041</v>
      </c>
      <c r="AY29" s="3" t="s">
        <v>1042</v>
      </c>
      <c r="AZ29" s="3" t="s">
        <v>949</v>
      </c>
      <c r="BA29" s="3">
        <v>0</v>
      </c>
      <c r="BB29" s="3">
        <v>0</v>
      </c>
      <c r="BC29" s="3">
        <v>0</v>
      </c>
      <c r="BD29" s="3">
        <v>0</v>
      </c>
      <c r="BE29" s="3">
        <v>0</v>
      </c>
      <c r="BF29" s="3">
        <v>0</v>
      </c>
      <c r="BG29" s="3">
        <v>1</v>
      </c>
      <c r="BJ29" s="3">
        <v>0</v>
      </c>
      <c r="BM29" s="3" t="s">
        <v>1043</v>
      </c>
      <c r="BN29" s="3" t="s">
        <v>1044</v>
      </c>
      <c r="BP29" s="3" t="s">
        <v>1045</v>
      </c>
      <c r="BQ29" s="3" t="s">
        <v>343</v>
      </c>
      <c r="BR29" s="3" t="s">
        <v>927</v>
      </c>
      <c r="BS29" s="3">
        <v>0</v>
      </c>
      <c r="BT29" s="3">
        <v>1</v>
      </c>
      <c r="BU29" s="3">
        <v>0</v>
      </c>
      <c r="BW29" s="3">
        <v>0</v>
      </c>
      <c r="BY29" s="3" t="s">
        <v>1046</v>
      </c>
      <c r="BZ29" s="3" t="s">
        <v>1047</v>
      </c>
      <c r="CA29" s="3" t="s">
        <v>1048</v>
      </c>
      <c r="CB29" s="3" t="s">
        <v>1049</v>
      </c>
      <c r="CE29" s="3" t="s">
        <v>806</v>
      </c>
      <c r="CG29" s="3" t="s">
        <v>1050</v>
      </c>
      <c r="CH29" s="3">
        <v>1</v>
      </c>
      <c r="CI29" s="3">
        <v>1</v>
      </c>
      <c r="CJ29" s="3">
        <v>1</v>
      </c>
      <c r="CK29" s="3">
        <v>1</v>
      </c>
      <c r="CL29" s="3" t="s">
        <v>1051</v>
      </c>
      <c r="CM29" s="3" t="s">
        <v>11</v>
      </c>
      <c r="CO29" s="3" t="s">
        <v>11</v>
      </c>
      <c r="CP29" s="3">
        <v>0</v>
      </c>
      <c r="CQ29" s="3">
        <v>0</v>
      </c>
      <c r="CR29" s="3">
        <v>1</v>
      </c>
      <c r="CS29" s="3">
        <v>0</v>
      </c>
      <c r="CV29" s="3" t="s">
        <v>300</v>
      </c>
      <c r="CW29" s="3" t="s">
        <v>293</v>
      </c>
      <c r="CX29" s="3" t="s">
        <v>1052</v>
      </c>
      <c r="DA29" s="3" t="s">
        <v>362</v>
      </c>
      <c r="DB29" s="3" t="s">
        <v>1053</v>
      </c>
      <c r="DC29" s="3" t="s">
        <v>362</v>
      </c>
      <c r="DD29" s="3" t="s">
        <v>1054</v>
      </c>
      <c r="DE29" s="3" t="s">
        <v>8</v>
      </c>
      <c r="DF29" s="3">
        <v>1</v>
      </c>
      <c r="DG29" s="3">
        <v>0</v>
      </c>
      <c r="DH29" s="3">
        <v>0</v>
      </c>
      <c r="DI29" s="3">
        <v>0</v>
      </c>
      <c r="DK29" s="3" t="s">
        <v>536</v>
      </c>
      <c r="DL29" s="3" t="s">
        <v>274</v>
      </c>
      <c r="DM29" s="3" t="s">
        <v>11</v>
      </c>
      <c r="DO29" s="3" t="s">
        <v>1055</v>
      </c>
      <c r="DP29" s="3" t="s">
        <v>1056</v>
      </c>
      <c r="DT29" s="3" t="s">
        <v>1057</v>
      </c>
      <c r="DU29" s="3" t="s">
        <v>8</v>
      </c>
      <c r="DW29" s="3" t="s">
        <v>1058</v>
      </c>
      <c r="DY29" s="3" t="s">
        <v>60</v>
      </c>
      <c r="DZ29" s="3" t="s">
        <v>1059</v>
      </c>
      <c r="EA29" s="3" t="s">
        <v>8</v>
      </c>
      <c r="EB29" s="3" t="s">
        <v>1060</v>
      </c>
      <c r="ED29" s="3" t="s">
        <v>1061</v>
      </c>
      <c r="EE29" s="3">
        <v>0</v>
      </c>
      <c r="EF29" s="3">
        <v>1</v>
      </c>
      <c r="EG29" s="3">
        <v>1</v>
      </c>
      <c r="EH29" s="3">
        <v>1</v>
      </c>
      <c r="EI29" s="3">
        <v>0</v>
      </c>
      <c r="EJ29" s="3" t="s">
        <v>1062</v>
      </c>
      <c r="EK29" s="3" t="s">
        <v>60</v>
      </c>
      <c r="EM29" s="3" t="s">
        <v>60</v>
      </c>
      <c r="EN29" s="3" t="s">
        <v>60</v>
      </c>
      <c r="FS29" s="3" t="s">
        <v>1063</v>
      </c>
      <c r="FT29" s="3" t="s">
        <v>11</v>
      </c>
      <c r="FU29" s="3">
        <v>0</v>
      </c>
      <c r="FV29" s="3">
        <v>0</v>
      </c>
      <c r="FW29" s="3">
        <v>0</v>
      </c>
      <c r="FX29" s="3">
        <v>1</v>
      </c>
      <c r="FY29" s="3">
        <v>0</v>
      </c>
      <c r="FZ29" s="3" t="s">
        <v>1064</v>
      </c>
    </row>
    <row r="30" spans="1:182" x14ac:dyDescent="0.25">
      <c r="A30" s="4">
        <v>44627.537223425927</v>
      </c>
      <c r="B30" s="4">
        <v>44627.585446168981</v>
      </c>
      <c r="C30" s="3">
        <v>28</v>
      </c>
      <c r="D30" s="3" t="s">
        <v>962</v>
      </c>
      <c r="E30" s="3" t="s">
        <v>1065</v>
      </c>
      <c r="F30" s="3">
        <v>12.911624099999999</v>
      </c>
      <c r="G30" s="3">
        <v>-7.5211039</v>
      </c>
      <c r="H30" s="3">
        <v>297.7</v>
      </c>
      <c r="I30" s="3">
        <v>3.96</v>
      </c>
      <c r="M30" s="3" t="s">
        <v>6</v>
      </c>
      <c r="N30" s="3">
        <v>46</v>
      </c>
      <c r="O30" s="3" t="s">
        <v>468</v>
      </c>
      <c r="P30" s="3">
        <v>6</v>
      </c>
      <c r="Q30" s="3" t="s">
        <v>8</v>
      </c>
      <c r="S30" s="3" t="s">
        <v>1066</v>
      </c>
      <c r="T30" s="3">
        <v>3</v>
      </c>
      <c r="U30" s="3" t="s">
        <v>8</v>
      </c>
      <c r="V30" s="3" t="s">
        <v>1067</v>
      </c>
      <c r="W30" s="3" t="s">
        <v>1068</v>
      </c>
      <c r="X30" s="3" t="s">
        <v>60</v>
      </c>
      <c r="Y30" s="3" t="s">
        <v>1069</v>
      </c>
      <c r="Z30" s="3" t="s">
        <v>11</v>
      </c>
      <c r="AU30" s="3" t="s">
        <v>8</v>
      </c>
      <c r="AW30" s="3" t="s">
        <v>1070</v>
      </c>
      <c r="AX30" s="3" t="s">
        <v>1071</v>
      </c>
      <c r="AY30" s="3" t="s">
        <v>1072</v>
      </c>
      <c r="AZ30" s="3" t="s">
        <v>1073</v>
      </c>
      <c r="BA30" s="3">
        <v>0</v>
      </c>
      <c r="BB30" s="3">
        <v>0</v>
      </c>
      <c r="BC30" s="3">
        <v>0</v>
      </c>
      <c r="BD30" s="3">
        <v>0</v>
      </c>
      <c r="BE30" s="3">
        <v>0</v>
      </c>
      <c r="BF30" s="3">
        <v>0</v>
      </c>
      <c r="BG30" s="3">
        <v>1</v>
      </c>
      <c r="BJ30" s="3">
        <v>1</v>
      </c>
      <c r="BL30" s="3" t="s">
        <v>1074</v>
      </c>
      <c r="BM30" s="3" t="s">
        <v>1075</v>
      </c>
      <c r="BN30" s="3" t="s">
        <v>1076</v>
      </c>
      <c r="BP30" s="3" t="s">
        <v>1077</v>
      </c>
      <c r="BQ30" s="3" t="s">
        <v>1078</v>
      </c>
      <c r="BR30" s="3" t="s">
        <v>927</v>
      </c>
      <c r="BS30" s="3">
        <v>0</v>
      </c>
      <c r="BT30" s="3">
        <v>1</v>
      </c>
      <c r="BU30" s="3">
        <v>0</v>
      </c>
      <c r="BW30" s="3">
        <v>0</v>
      </c>
      <c r="BY30" s="3" t="s">
        <v>1079</v>
      </c>
      <c r="BZ30" s="3" t="s">
        <v>1080</v>
      </c>
      <c r="CA30" s="3" t="s">
        <v>1081</v>
      </c>
      <c r="CB30" s="3" t="s">
        <v>1082</v>
      </c>
      <c r="CE30" s="3" t="s">
        <v>1083</v>
      </c>
      <c r="CG30" s="3" t="s">
        <v>295</v>
      </c>
      <c r="CH30" s="3">
        <v>1</v>
      </c>
      <c r="CI30" s="3">
        <v>1</v>
      </c>
      <c r="CJ30" s="3">
        <v>1</v>
      </c>
      <c r="CK30" s="3">
        <v>0</v>
      </c>
      <c r="CM30" s="3" t="s">
        <v>11</v>
      </c>
      <c r="CO30" s="3" t="s">
        <v>11</v>
      </c>
      <c r="CP30" s="3">
        <v>0</v>
      </c>
      <c r="CQ30" s="3">
        <v>0</v>
      </c>
      <c r="CR30" s="3">
        <v>1</v>
      </c>
      <c r="CS30" s="3">
        <v>0</v>
      </c>
      <c r="CV30" s="3" t="s">
        <v>1084</v>
      </c>
      <c r="CW30" s="3" t="s">
        <v>1085</v>
      </c>
      <c r="CX30" s="3" t="s">
        <v>1086</v>
      </c>
      <c r="DA30" s="3" t="s">
        <v>1003</v>
      </c>
      <c r="DB30" s="3" t="s">
        <v>1087</v>
      </c>
      <c r="DC30" s="3" t="s">
        <v>1003</v>
      </c>
      <c r="DD30" s="3" t="s">
        <v>1088</v>
      </c>
      <c r="DE30" s="3" t="s">
        <v>8</v>
      </c>
      <c r="DF30" s="3">
        <v>1</v>
      </c>
      <c r="DG30" s="3">
        <v>0</v>
      </c>
      <c r="DH30" s="3">
        <v>0</v>
      </c>
      <c r="DI30" s="3">
        <v>0</v>
      </c>
      <c r="DK30" s="3" t="s">
        <v>706</v>
      </c>
      <c r="DL30" s="3" t="s">
        <v>1089</v>
      </c>
      <c r="DM30" s="3" t="s">
        <v>11</v>
      </c>
      <c r="DO30" s="3" t="s">
        <v>1090</v>
      </c>
      <c r="DP30" s="3" t="s">
        <v>1003</v>
      </c>
      <c r="DT30" s="3" t="s">
        <v>1091</v>
      </c>
      <c r="DU30" s="3" t="s">
        <v>11</v>
      </c>
      <c r="DX30" s="3" t="s">
        <v>1092</v>
      </c>
      <c r="DY30" s="3" t="s">
        <v>60</v>
      </c>
      <c r="DZ30" s="3" t="s">
        <v>1093</v>
      </c>
      <c r="EA30" s="3" t="s">
        <v>8</v>
      </c>
      <c r="EB30" s="3" t="s">
        <v>1071</v>
      </c>
      <c r="ED30" s="3" t="s">
        <v>1094</v>
      </c>
      <c r="EE30" s="3">
        <v>0</v>
      </c>
      <c r="EF30" s="3">
        <v>1</v>
      </c>
      <c r="EG30" s="3">
        <v>1</v>
      </c>
      <c r="EH30" s="3">
        <v>0</v>
      </c>
      <c r="EI30" s="3">
        <v>0</v>
      </c>
      <c r="EK30" s="3" t="s">
        <v>60</v>
      </c>
      <c r="EM30" s="3" t="s">
        <v>60</v>
      </c>
      <c r="EN30" s="3" t="s">
        <v>1095</v>
      </c>
      <c r="FS30" s="3" t="s">
        <v>58</v>
      </c>
      <c r="FT30" s="3" t="s">
        <v>386</v>
      </c>
      <c r="FU30" s="3">
        <v>0</v>
      </c>
      <c r="FV30" s="3">
        <v>0</v>
      </c>
      <c r="FW30" s="3">
        <v>0</v>
      </c>
      <c r="FX30" s="3">
        <v>0</v>
      </c>
      <c r="FY30" s="3">
        <v>1</v>
      </c>
      <c r="FZ30" s="3" t="s">
        <v>807</v>
      </c>
    </row>
    <row r="31" spans="1:182" x14ac:dyDescent="0.25">
      <c r="A31" s="4">
        <v>44633.41067582176</v>
      </c>
      <c r="B31" s="4">
        <v>44633.46816689815</v>
      </c>
      <c r="C31" s="3">
        <v>29</v>
      </c>
      <c r="D31" s="3" t="s">
        <v>1437</v>
      </c>
      <c r="E31" s="3" t="s">
        <v>1097</v>
      </c>
      <c r="F31" s="3">
        <v>12.568702</v>
      </c>
      <c r="G31" s="3">
        <v>-8.0350868999999996</v>
      </c>
      <c r="H31" s="3">
        <v>307.89999999999998</v>
      </c>
      <c r="I31" s="3">
        <v>5</v>
      </c>
      <c r="M31" s="3" t="s">
        <v>6</v>
      </c>
      <c r="N31" s="3">
        <v>26</v>
      </c>
      <c r="O31" s="3" t="s">
        <v>1098</v>
      </c>
      <c r="P31" s="3">
        <v>1</v>
      </c>
      <c r="Q31" s="3" t="s">
        <v>11</v>
      </c>
      <c r="Z31" s="3" t="s">
        <v>11</v>
      </c>
      <c r="AU31" s="3" t="s">
        <v>8</v>
      </c>
      <c r="AW31" s="3" t="s">
        <v>85</v>
      </c>
      <c r="AX31" s="3" t="s">
        <v>1099</v>
      </c>
      <c r="AY31" s="3" t="s">
        <v>1100</v>
      </c>
      <c r="AZ31" s="3" t="s">
        <v>1101</v>
      </c>
      <c r="BA31" s="3">
        <v>0</v>
      </c>
      <c r="BB31" s="3">
        <v>1</v>
      </c>
      <c r="BC31" s="3">
        <v>0</v>
      </c>
      <c r="BD31" s="3">
        <v>0</v>
      </c>
      <c r="BE31" s="3">
        <v>0</v>
      </c>
      <c r="BF31" s="3">
        <v>0</v>
      </c>
      <c r="BG31" s="3">
        <v>0</v>
      </c>
      <c r="BJ31" s="3">
        <v>0</v>
      </c>
      <c r="BM31" s="3" t="s">
        <v>1102</v>
      </c>
      <c r="BN31" s="3" t="s">
        <v>14</v>
      </c>
      <c r="BO31" s="3" t="s">
        <v>1103</v>
      </c>
      <c r="BP31" s="3" t="s">
        <v>1104</v>
      </c>
      <c r="BQ31" s="3" t="s">
        <v>1105</v>
      </c>
      <c r="BR31" s="3" t="s">
        <v>691</v>
      </c>
      <c r="BS31" s="3">
        <v>1</v>
      </c>
      <c r="BT31" s="3">
        <v>0</v>
      </c>
      <c r="BU31" s="3">
        <v>0</v>
      </c>
      <c r="BW31" s="3">
        <v>0</v>
      </c>
      <c r="BY31" s="3" t="s">
        <v>1106</v>
      </c>
      <c r="BZ31" s="3" t="s">
        <v>1107</v>
      </c>
      <c r="CA31" s="3" t="s">
        <v>1108</v>
      </c>
      <c r="CB31" s="3" t="s">
        <v>1109</v>
      </c>
      <c r="CC31" s="3" t="s">
        <v>1110</v>
      </c>
      <c r="CD31" s="3" t="s">
        <v>1111</v>
      </c>
      <c r="CG31" s="3" t="s">
        <v>1112</v>
      </c>
      <c r="CH31" s="3">
        <v>1</v>
      </c>
      <c r="CI31" s="3">
        <v>1</v>
      </c>
      <c r="CJ31" s="3">
        <v>1</v>
      </c>
      <c r="CK31" s="3">
        <v>1</v>
      </c>
      <c r="CL31" s="3" t="s">
        <v>1113</v>
      </c>
      <c r="CM31" s="3" t="s">
        <v>11</v>
      </c>
      <c r="CO31" s="3" t="s">
        <v>11</v>
      </c>
      <c r="CP31" s="3">
        <v>0</v>
      </c>
      <c r="CQ31" s="3">
        <v>0</v>
      </c>
      <c r="CR31" s="3">
        <v>1</v>
      </c>
      <c r="CS31" s="3">
        <v>0</v>
      </c>
      <c r="CU31" s="3" t="s">
        <v>1114</v>
      </c>
      <c r="CW31" s="3" t="s">
        <v>1115</v>
      </c>
      <c r="CX31" s="3" t="s">
        <v>1116</v>
      </c>
      <c r="DA31" s="3" t="s">
        <v>113</v>
      </c>
      <c r="DB31" s="3" t="s">
        <v>535</v>
      </c>
      <c r="DC31" s="3" t="s">
        <v>1117</v>
      </c>
      <c r="DD31" s="3" t="s">
        <v>1118</v>
      </c>
      <c r="DE31" s="3" t="s">
        <v>8</v>
      </c>
      <c r="DF31" s="3">
        <v>1</v>
      </c>
      <c r="DG31" s="3">
        <v>0</v>
      </c>
      <c r="DH31" s="3">
        <v>0</v>
      </c>
      <c r="DI31" s="3">
        <v>0</v>
      </c>
      <c r="DK31" s="3" t="s">
        <v>1119</v>
      </c>
      <c r="DL31" s="3" t="s">
        <v>1120</v>
      </c>
      <c r="DM31" s="3" t="s">
        <v>11</v>
      </c>
      <c r="DT31" s="3" t="s">
        <v>1121</v>
      </c>
      <c r="DU31" s="3" t="s">
        <v>11</v>
      </c>
      <c r="DX31" s="3" t="s">
        <v>1122</v>
      </c>
      <c r="EA31" s="3" t="s">
        <v>11</v>
      </c>
      <c r="ED31" s="3" t="s">
        <v>722</v>
      </c>
      <c r="EE31" s="3">
        <v>0</v>
      </c>
      <c r="EF31" s="3">
        <v>0</v>
      </c>
      <c r="EG31" s="3">
        <v>0</v>
      </c>
      <c r="EH31" s="3">
        <v>0</v>
      </c>
      <c r="EI31" s="3">
        <v>1</v>
      </c>
      <c r="EK31" s="3" t="s">
        <v>60</v>
      </c>
      <c r="EM31" s="3" t="s">
        <v>60</v>
      </c>
      <c r="EN31" s="3" t="s">
        <v>60</v>
      </c>
      <c r="FS31" s="3" t="s">
        <v>58</v>
      </c>
      <c r="FT31" s="3" t="s">
        <v>769</v>
      </c>
      <c r="FU31" s="3">
        <v>1</v>
      </c>
      <c r="FV31" s="3">
        <v>0</v>
      </c>
      <c r="FW31" s="3">
        <v>0</v>
      </c>
      <c r="FX31" s="3">
        <v>0</v>
      </c>
      <c r="FY31" s="3">
        <v>0</v>
      </c>
      <c r="FZ31" s="3" t="s">
        <v>1123</v>
      </c>
    </row>
    <row r="32" spans="1:182" x14ac:dyDescent="0.25">
      <c r="A32" s="4">
        <v>44633.429887349543</v>
      </c>
      <c r="B32" s="4">
        <v>44633.46800400463</v>
      </c>
      <c r="C32" s="3">
        <v>30</v>
      </c>
      <c r="D32" s="3" t="s">
        <v>1437</v>
      </c>
      <c r="E32" s="3" t="s">
        <v>1124</v>
      </c>
      <c r="F32" s="3">
        <v>12.568732300000001</v>
      </c>
      <c r="G32" s="3">
        <v>-8.0350518999999991</v>
      </c>
      <c r="H32" s="3">
        <v>307.89999999999998</v>
      </c>
      <c r="I32" s="3">
        <v>5</v>
      </c>
      <c r="M32" s="3" t="s">
        <v>447</v>
      </c>
      <c r="N32" s="3">
        <v>21</v>
      </c>
      <c r="O32" s="3" t="s">
        <v>10</v>
      </c>
      <c r="P32" s="3">
        <v>2</v>
      </c>
      <c r="Q32" s="3" t="s">
        <v>11</v>
      </c>
      <c r="Z32" s="3" t="s">
        <v>11</v>
      </c>
      <c r="AU32" s="3" t="s">
        <v>8</v>
      </c>
      <c r="AW32" s="3" t="s">
        <v>744</v>
      </c>
      <c r="AX32" s="3" t="s">
        <v>1125</v>
      </c>
      <c r="AY32" s="3" t="s">
        <v>14</v>
      </c>
      <c r="AZ32" s="3" t="s">
        <v>1126</v>
      </c>
      <c r="BA32" s="3">
        <v>0</v>
      </c>
      <c r="BB32" s="3">
        <v>0</v>
      </c>
      <c r="BC32" s="3">
        <v>0</v>
      </c>
      <c r="BD32" s="3">
        <v>1</v>
      </c>
      <c r="BE32" s="3">
        <v>0</v>
      </c>
      <c r="BF32" s="3">
        <v>0</v>
      </c>
      <c r="BG32" s="3">
        <v>0</v>
      </c>
      <c r="BJ32" s="3">
        <v>0</v>
      </c>
      <c r="BM32" s="3" t="s">
        <v>1127</v>
      </c>
      <c r="BN32" s="3" t="s">
        <v>14</v>
      </c>
      <c r="BP32" s="3" t="s">
        <v>1128</v>
      </c>
      <c r="BQ32" s="3" t="s">
        <v>1129</v>
      </c>
      <c r="BR32" s="3" t="s">
        <v>691</v>
      </c>
      <c r="BS32" s="3">
        <v>1</v>
      </c>
      <c r="BT32" s="3">
        <v>0</v>
      </c>
      <c r="BU32" s="3">
        <v>0</v>
      </c>
      <c r="BW32" s="3">
        <v>0</v>
      </c>
      <c r="BY32" s="3" t="s">
        <v>1130</v>
      </c>
      <c r="CG32" s="3" t="s">
        <v>295</v>
      </c>
      <c r="CH32" s="3">
        <v>1</v>
      </c>
      <c r="CI32" s="3">
        <v>1</v>
      </c>
      <c r="CJ32" s="3">
        <v>1</v>
      </c>
      <c r="CK32" s="3">
        <v>0</v>
      </c>
      <c r="CM32" s="3" t="s">
        <v>8</v>
      </c>
      <c r="CU32" s="3" t="s">
        <v>1131</v>
      </c>
      <c r="CW32" s="3" t="s">
        <v>1132</v>
      </c>
      <c r="CX32" s="3" t="s">
        <v>883</v>
      </c>
      <c r="CY32" s="3" t="s">
        <v>1133</v>
      </c>
      <c r="DA32" s="3" t="s">
        <v>1134</v>
      </c>
      <c r="DB32" s="3" t="s">
        <v>1135</v>
      </c>
      <c r="DC32" s="3" t="s">
        <v>113</v>
      </c>
      <c r="DD32" s="3" t="s">
        <v>1136</v>
      </c>
      <c r="DT32" s="3" t="s">
        <v>1137</v>
      </c>
      <c r="DX32" s="3" t="s">
        <v>1138</v>
      </c>
      <c r="EA32" s="3" t="s">
        <v>11</v>
      </c>
      <c r="FS32" s="3" t="s">
        <v>58</v>
      </c>
      <c r="FT32" s="3" t="s">
        <v>386</v>
      </c>
      <c r="FU32" s="3">
        <v>0</v>
      </c>
      <c r="FV32" s="3">
        <v>0</v>
      </c>
      <c r="FW32" s="3">
        <v>0</v>
      </c>
      <c r="FX32" s="3">
        <v>0</v>
      </c>
      <c r="FY32" s="3">
        <v>1</v>
      </c>
    </row>
    <row r="33" spans="1:183" x14ac:dyDescent="0.25">
      <c r="A33" s="4">
        <v>44633.486643263888</v>
      </c>
      <c r="B33" s="4">
        <v>44633.500533819453</v>
      </c>
      <c r="C33" s="3">
        <v>31</v>
      </c>
      <c r="D33" s="3" t="s">
        <v>1437</v>
      </c>
      <c r="E33" s="3" t="s">
        <v>1139</v>
      </c>
      <c r="F33" s="3">
        <v>12.5687748</v>
      </c>
      <c r="G33" s="3">
        <v>-8.0351283999999996</v>
      </c>
      <c r="H33" s="3">
        <v>285.89999999999998</v>
      </c>
      <c r="I33" s="3">
        <v>4.9000000000000004</v>
      </c>
      <c r="M33" s="3" t="s">
        <v>447</v>
      </c>
      <c r="N33" s="3">
        <v>27</v>
      </c>
      <c r="O33" s="3" t="s">
        <v>1140</v>
      </c>
      <c r="P33" s="3">
        <v>5</v>
      </c>
      <c r="Q33" s="3" t="s">
        <v>11</v>
      </c>
      <c r="Z33" s="3" t="s">
        <v>11</v>
      </c>
      <c r="AU33" s="3" t="s">
        <v>8</v>
      </c>
      <c r="AW33" s="3" t="s">
        <v>844</v>
      </c>
      <c r="AX33" s="3" t="s">
        <v>813</v>
      </c>
      <c r="AY33" s="3" t="s">
        <v>1141</v>
      </c>
      <c r="AZ33" s="3" t="s">
        <v>1126</v>
      </c>
      <c r="BA33" s="3">
        <v>0</v>
      </c>
      <c r="BB33" s="3">
        <v>0</v>
      </c>
      <c r="BC33" s="3">
        <v>0</v>
      </c>
      <c r="BD33" s="3">
        <v>1</v>
      </c>
      <c r="BE33" s="3">
        <v>0</v>
      </c>
      <c r="BF33" s="3">
        <v>0</v>
      </c>
      <c r="BG33" s="3">
        <v>0</v>
      </c>
      <c r="BJ33" s="3">
        <v>0</v>
      </c>
      <c r="BM33" s="3" t="s">
        <v>1142</v>
      </c>
      <c r="BN33" s="3" t="s">
        <v>1143</v>
      </c>
      <c r="BP33" s="3" t="s">
        <v>1144</v>
      </c>
      <c r="BQ33" s="3" t="s">
        <v>1145</v>
      </c>
      <c r="BR33" s="3" t="s">
        <v>691</v>
      </c>
      <c r="BS33" s="3">
        <v>1</v>
      </c>
      <c r="BT33" s="3">
        <v>0</v>
      </c>
      <c r="BU33" s="3">
        <v>0</v>
      </c>
      <c r="BW33" s="3">
        <v>0</v>
      </c>
      <c r="BY33" s="3" t="s">
        <v>349</v>
      </c>
      <c r="CG33" s="3" t="s">
        <v>295</v>
      </c>
      <c r="CH33" s="3">
        <v>1</v>
      </c>
      <c r="CI33" s="3">
        <v>1</v>
      </c>
      <c r="CJ33" s="3">
        <v>1</v>
      </c>
      <c r="CK33" s="3">
        <v>0</v>
      </c>
      <c r="CM33" s="3" t="s">
        <v>8</v>
      </c>
      <c r="CU33" s="3" t="s">
        <v>1146</v>
      </c>
      <c r="CW33" s="3" t="s">
        <v>1147</v>
      </c>
      <c r="CX33" s="3" t="s">
        <v>883</v>
      </c>
      <c r="DB33" s="3" t="s">
        <v>1087</v>
      </c>
      <c r="DD33" s="3" t="s">
        <v>1148</v>
      </c>
      <c r="DT33" s="3" t="s">
        <v>1149</v>
      </c>
      <c r="DX33" s="3" t="s">
        <v>1150</v>
      </c>
      <c r="EA33" s="3" t="s">
        <v>11</v>
      </c>
      <c r="FS33" s="3" t="s">
        <v>1151</v>
      </c>
      <c r="FT33" s="3" t="s">
        <v>1152</v>
      </c>
      <c r="FU33" s="3">
        <v>0</v>
      </c>
      <c r="FV33" s="3">
        <v>0</v>
      </c>
      <c r="FW33" s="3">
        <v>0</v>
      </c>
      <c r="FX33" s="3">
        <v>1</v>
      </c>
      <c r="FY33" s="3">
        <v>1</v>
      </c>
      <c r="FZ33" s="3" t="s">
        <v>1153</v>
      </c>
      <c r="GA33" s="3" t="s">
        <v>1154</v>
      </c>
    </row>
    <row r="34" spans="1:183" x14ac:dyDescent="0.25">
      <c r="A34" s="4">
        <v>44633.501279918979</v>
      </c>
      <c r="B34" s="4">
        <v>44633.514534131937</v>
      </c>
      <c r="C34" s="3">
        <v>32</v>
      </c>
      <c r="D34" s="3" t="s">
        <v>1437</v>
      </c>
      <c r="E34" s="3" t="s">
        <v>1155</v>
      </c>
      <c r="F34" s="3">
        <v>12.568729899999999</v>
      </c>
      <c r="G34" s="3">
        <v>-8.0351023999999995</v>
      </c>
      <c r="H34" s="3">
        <v>289.8</v>
      </c>
      <c r="I34" s="3">
        <v>4.58</v>
      </c>
      <c r="M34" s="3" t="s">
        <v>447</v>
      </c>
      <c r="N34" s="3">
        <v>23</v>
      </c>
      <c r="O34" s="3" t="s">
        <v>349</v>
      </c>
      <c r="P34" s="3">
        <v>2</v>
      </c>
      <c r="Q34" s="3" t="s">
        <v>11</v>
      </c>
      <c r="Z34" s="3" t="s">
        <v>11</v>
      </c>
      <c r="AU34" s="3" t="s">
        <v>8</v>
      </c>
      <c r="AW34" s="3" t="s">
        <v>735</v>
      </c>
      <c r="AX34" s="3" t="s">
        <v>1125</v>
      </c>
      <c r="AY34" s="3" t="s">
        <v>948</v>
      </c>
      <c r="AZ34" s="3" t="s">
        <v>1126</v>
      </c>
      <c r="BA34" s="3">
        <v>0</v>
      </c>
      <c r="BB34" s="3">
        <v>0</v>
      </c>
      <c r="BC34" s="3">
        <v>0</v>
      </c>
      <c r="BD34" s="3">
        <v>1</v>
      </c>
      <c r="BE34" s="3">
        <v>0</v>
      </c>
      <c r="BF34" s="3">
        <v>0</v>
      </c>
      <c r="BG34" s="3">
        <v>0</v>
      </c>
      <c r="BJ34" s="3">
        <v>0</v>
      </c>
      <c r="BM34" s="3" t="s">
        <v>1156</v>
      </c>
      <c r="BN34" s="3" t="s">
        <v>1157</v>
      </c>
      <c r="BP34" s="3" t="s">
        <v>1158</v>
      </c>
      <c r="BQ34" s="3" t="s">
        <v>392</v>
      </c>
      <c r="BR34" s="3" t="s">
        <v>691</v>
      </c>
      <c r="BS34" s="3">
        <v>1</v>
      </c>
      <c r="BT34" s="3">
        <v>0</v>
      </c>
      <c r="BU34" s="3">
        <v>0</v>
      </c>
      <c r="BW34" s="3">
        <v>0</v>
      </c>
      <c r="BY34" s="3" t="s">
        <v>349</v>
      </c>
      <c r="CG34" s="3" t="s">
        <v>295</v>
      </c>
      <c r="CH34" s="3">
        <v>1</v>
      </c>
      <c r="CI34" s="3">
        <v>1</v>
      </c>
      <c r="CJ34" s="3">
        <v>1</v>
      </c>
      <c r="CK34" s="3">
        <v>0</v>
      </c>
      <c r="CM34" s="3" t="s">
        <v>8</v>
      </c>
      <c r="CU34" s="3" t="s">
        <v>1159</v>
      </c>
      <c r="CW34" s="3" t="s">
        <v>1147</v>
      </c>
      <c r="CX34" s="3" t="s">
        <v>1160</v>
      </c>
      <c r="CY34" s="3" t="s">
        <v>1161</v>
      </c>
      <c r="DB34" s="3" t="s">
        <v>1162</v>
      </c>
      <c r="DD34" s="3" t="s">
        <v>783</v>
      </c>
      <c r="DT34" s="3" t="s">
        <v>1163</v>
      </c>
      <c r="DX34" s="3" t="s">
        <v>1164</v>
      </c>
      <c r="EA34" s="3" t="s">
        <v>11</v>
      </c>
      <c r="FS34" s="3" t="s">
        <v>58</v>
      </c>
      <c r="FT34" s="3" t="s">
        <v>386</v>
      </c>
      <c r="FU34" s="3">
        <v>0</v>
      </c>
      <c r="FV34" s="3">
        <v>0</v>
      </c>
      <c r="FW34" s="3">
        <v>0</v>
      </c>
      <c r="FX34" s="3">
        <v>0</v>
      </c>
      <c r="FY34" s="3">
        <v>1</v>
      </c>
      <c r="FZ34" s="3" t="s">
        <v>1165</v>
      </c>
      <c r="GA34" s="3" t="s">
        <v>1166</v>
      </c>
    </row>
    <row r="35" spans="1:183" x14ac:dyDescent="0.25">
      <c r="A35" s="4">
        <v>44633.514685648151</v>
      </c>
      <c r="B35" s="4">
        <v>44633.525977199068</v>
      </c>
      <c r="C35" s="3">
        <v>33</v>
      </c>
      <c r="D35" s="3" t="s">
        <v>1437</v>
      </c>
      <c r="E35" s="3" t="s">
        <v>1167</v>
      </c>
      <c r="F35" s="3">
        <v>12.5686988</v>
      </c>
      <c r="G35" s="3">
        <v>-8.0350990000000007</v>
      </c>
      <c r="H35" s="3">
        <v>313</v>
      </c>
      <c r="I35" s="3">
        <v>4.9160000000000004</v>
      </c>
      <c r="M35" s="3" t="s">
        <v>447</v>
      </c>
      <c r="N35" s="3">
        <v>22</v>
      </c>
      <c r="O35" s="3" t="s">
        <v>10</v>
      </c>
      <c r="P35" s="3">
        <v>1</v>
      </c>
      <c r="Q35" s="3" t="s">
        <v>11</v>
      </c>
      <c r="Z35" s="3" t="s">
        <v>11</v>
      </c>
      <c r="AU35" s="3" t="s">
        <v>8</v>
      </c>
      <c r="AW35" s="3" t="s">
        <v>744</v>
      </c>
      <c r="AX35" s="3" t="s">
        <v>1168</v>
      </c>
      <c r="AY35" s="3" t="s">
        <v>1169</v>
      </c>
      <c r="AZ35" s="3" t="s">
        <v>1126</v>
      </c>
      <c r="BA35" s="3">
        <v>0</v>
      </c>
      <c r="BB35" s="3">
        <v>0</v>
      </c>
      <c r="BC35" s="3">
        <v>0</v>
      </c>
      <c r="BD35" s="3">
        <v>1</v>
      </c>
      <c r="BE35" s="3">
        <v>0</v>
      </c>
      <c r="BF35" s="3">
        <v>0</v>
      </c>
      <c r="BG35" s="3">
        <v>0</v>
      </c>
      <c r="BJ35" s="3">
        <v>0</v>
      </c>
      <c r="BM35" s="3" t="s">
        <v>1170</v>
      </c>
      <c r="BN35" s="3" t="s">
        <v>1171</v>
      </c>
      <c r="BP35" s="3" t="s">
        <v>1172</v>
      </c>
      <c r="BQ35" s="3" t="s">
        <v>392</v>
      </c>
      <c r="BR35" s="3" t="s">
        <v>691</v>
      </c>
      <c r="BS35" s="3">
        <v>1</v>
      </c>
      <c r="BT35" s="3">
        <v>0</v>
      </c>
      <c r="BU35" s="3">
        <v>0</v>
      </c>
      <c r="BW35" s="3">
        <v>0</v>
      </c>
      <c r="BY35" s="3" t="s">
        <v>90</v>
      </c>
      <c r="CG35" s="3" t="s">
        <v>1050</v>
      </c>
      <c r="CH35" s="3">
        <v>1</v>
      </c>
      <c r="CI35" s="3">
        <v>1</v>
      </c>
      <c r="CJ35" s="3">
        <v>1</v>
      </c>
      <c r="CK35" s="3">
        <v>1</v>
      </c>
      <c r="CL35" s="3" t="s">
        <v>1173</v>
      </c>
      <c r="CM35" s="3" t="s">
        <v>8</v>
      </c>
      <c r="CU35" s="3" t="s">
        <v>1146</v>
      </c>
      <c r="CW35" s="3" t="s">
        <v>1174</v>
      </c>
      <c r="CX35" s="3" t="s">
        <v>883</v>
      </c>
      <c r="DB35" s="3" t="s">
        <v>741</v>
      </c>
      <c r="DD35" s="3" t="s">
        <v>876</v>
      </c>
      <c r="DT35" s="3" t="s">
        <v>1175</v>
      </c>
      <c r="DX35" s="3" t="s">
        <v>1176</v>
      </c>
      <c r="FS35" s="3" t="s">
        <v>1177</v>
      </c>
      <c r="FT35" s="3" t="s">
        <v>386</v>
      </c>
      <c r="FU35" s="3">
        <v>0</v>
      </c>
      <c r="FV35" s="3">
        <v>0</v>
      </c>
      <c r="FW35" s="3">
        <v>0</v>
      </c>
      <c r="FX35" s="3">
        <v>0</v>
      </c>
      <c r="FY35" s="3">
        <v>1</v>
      </c>
      <c r="FZ35" s="3" t="s">
        <v>1178</v>
      </c>
    </row>
    <row r="36" spans="1:183" x14ac:dyDescent="0.25">
      <c r="A36" s="4">
        <v>44633.552329976847</v>
      </c>
      <c r="B36" s="4">
        <v>44633.578471921297</v>
      </c>
      <c r="C36" s="3">
        <v>34</v>
      </c>
      <c r="D36" s="3" t="s">
        <v>1437</v>
      </c>
      <c r="M36" s="3" t="s">
        <v>6</v>
      </c>
      <c r="N36" s="3">
        <v>29</v>
      </c>
      <c r="O36" s="3" t="s">
        <v>10</v>
      </c>
      <c r="P36" s="3">
        <v>4</v>
      </c>
      <c r="Q36" s="3" t="s">
        <v>11</v>
      </c>
      <c r="Z36" s="3" t="s">
        <v>11</v>
      </c>
      <c r="AU36" s="3" t="s">
        <v>8</v>
      </c>
      <c r="AW36" s="3" t="s">
        <v>680</v>
      </c>
      <c r="AX36" s="3" t="s">
        <v>1179</v>
      </c>
      <c r="AY36" s="3" t="s">
        <v>1180</v>
      </c>
      <c r="AZ36" s="3" t="s">
        <v>1101</v>
      </c>
      <c r="BA36" s="3">
        <v>0</v>
      </c>
      <c r="BB36" s="3">
        <v>1</v>
      </c>
      <c r="BC36" s="3">
        <v>1</v>
      </c>
      <c r="BD36" s="3">
        <v>0</v>
      </c>
      <c r="BE36" s="3">
        <v>0</v>
      </c>
      <c r="BF36" s="3">
        <v>0</v>
      </c>
      <c r="BG36" s="3">
        <v>0</v>
      </c>
      <c r="BJ36" s="3">
        <v>0</v>
      </c>
      <c r="BM36" s="3" t="s">
        <v>1181</v>
      </c>
      <c r="BN36" s="3" t="s">
        <v>1182</v>
      </c>
      <c r="BO36" s="3" t="s">
        <v>58</v>
      </c>
      <c r="BP36" s="3" t="s">
        <v>1183</v>
      </c>
      <c r="BQ36" s="3" t="s">
        <v>1184</v>
      </c>
      <c r="BR36" s="3" t="s">
        <v>691</v>
      </c>
      <c r="BS36" s="3">
        <v>1</v>
      </c>
      <c r="BT36" s="3">
        <v>0</v>
      </c>
      <c r="BU36" s="3">
        <v>0</v>
      </c>
      <c r="BW36" s="3">
        <v>0</v>
      </c>
      <c r="BY36" s="3" t="s">
        <v>1185</v>
      </c>
      <c r="BZ36" s="3" t="s">
        <v>1186</v>
      </c>
      <c r="CA36" s="3" t="s">
        <v>1187</v>
      </c>
      <c r="CB36" s="3" t="s">
        <v>1188</v>
      </c>
      <c r="CC36" s="3" t="s">
        <v>1189</v>
      </c>
      <c r="CG36" s="3" t="s">
        <v>1190</v>
      </c>
      <c r="CH36" s="3">
        <v>0</v>
      </c>
      <c r="CI36" s="3">
        <v>1</v>
      </c>
      <c r="CJ36" s="3">
        <v>1</v>
      </c>
      <c r="CK36" s="3">
        <v>1</v>
      </c>
      <c r="CL36" s="3" t="s">
        <v>1191</v>
      </c>
      <c r="CM36" s="3" t="s">
        <v>8</v>
      </c>
      <c r="CO36" s="3" t="s">
        <v>1020</v>
      </c>
      <c r="CP36" s="3">
        <v>0</v>
      </c>
      <c r="CQ36" s="3">
        <v>0</v>
      </c>
      <c r="CR36" s="3">
        <v>1</v>
      </c>
      <c r="CS36" s="3">
        <v>1</v>
      </c>
      <c r="CT36" s="3" t="s">
        <v>1192</v>
      </c>
      <c r="CU36" s="3" t="s">
        <v>1193</v>
      </c>
      <c r="CW36" s="3" t="s">
        <v>1194</v>
      </c>
      <c r="CX36" s="3" t="s">
        <v>1195</v>
      </c>
      <c r="CY36" s="3" t="s">
        <v>1196</v>
      </c>
      <c r="DA36" s="3" t="s">
        <v>1197</v>
      </c>
      <c r="DB36" s="3" t="s">
        <v>1198</v>
      </c>
      <c r="DC36" s="3" t="s">
        <v>760</v>
      </c>
      <c r="DD36" s="3" t="s">
        <v>1199</v>
      </c>
      <c r="DE36" s="3" t="s">
        <v>1200</v>
      </c>
      <c r="DF36" s="3">
        <v>1</v>
      </c>
      <c r="DG36" s="3">
        <v>0</v>
      </c>
      <c r="DH36" s="3">
        <v>0</v>
      </c>
      <c r="DI36" s="3">
        <v>1</v>
      </c>
      <c r="DJ36" s="3" t="s">
        <v>1201</v>
      </c>
      <c r="DK36" s="3" t="s">
        <v>706</v>
      </c>
      <c r="DL36" s="3" t="s">
        <v>274</v>
      </c>
      <c r="DM36" s="3" t="s">
        <v>11</v>
      </c>
      <c r="DO36" s="3" t="s">
        <v>1202</v>
      </c>
      <c r="DP36" s="3" t="s">
        <v>760</v>
      </c>
      <c r="DQ36" s="3" t="s">
        <v>1203</v>
      </c>
      <c r="DT36" s="3" t="s">
        <v>1204</v>
      </c>
      <c r="DU36" s="3" t="s">
        <v>11</v>
      </c>
      <c r="DX36" s="3" t="s">
        <v>1205</v>
      </c>
      <c r="DY36" s="3" t="s">
        <v>60</v>
      </c>
      <c r="EA36" s="3" t="s">
        <v>11</v>
      </c>
      <c r="ED36" s="3" t="s">
        <v>722</v>
      </c>
      <c r="EE36" s="3">
        <v>0</v>
      </c>
      <c r="EF36" s="3">
        <v>0</v>
      </c>
      <c r="EG36" s="3">
        <v>0</v>
      </c>
      <c r="EH36" s="3">
        <v>0</v>
      </c>
      <c r="EI36" s="3">
        <v>1</v>
      </c>
      <c r="EK36" s="3" t="s">
        <v>1206</v>
      </c>
      <c r="EM36" s="3" t="s">
        <v>1207</v>
      </c>
      <c r="EN36" s="3" t="s">
        <v>60</v>
      </c>
      <c r="FS36" s="3" t="s">
        <v>1208</v>
      </c>
      <c r="FT36" s="3" t="s">
        <v>519</v>
      </c>
      <c r="FU36" s="3">
        <v>0</v>
      </c>
      <c r="FV36" s="3">
        <v>0</v>
      </c>
      <c r="FW36" s="3">
        <v>0</v>
      </c>
      <c r="FX36" s="3">
        <v>1</v>
      </c>
      <c r="FY36" s="3">
        <v>1</v>
      </c>
      <c r="FZ36" s="3" t="s">
        <v>1209</v>
      </c>
    </row>
    <row r="37" spans="1:183" x14ac:dyDescent="0.25">
      <c r="A37" s="4">
        <v>44635.509527476846</v>
      </c>
      <c r="B37" s="4">
        <v>44635.563769687498</v>
      </c>
      <c r="C37" s="3">
        <v>35</v>
      </c>
      <c r="D37" s="3" t="s">
        <v>1210</v>
      </c>
      <c r="E37" s="3" t="s">
        <v>1211</v>
      </c>
      <c r="F37" s="3">
        <v>12.1466712</v>
      </c>
      <c r="G37" s="3">
        <v>-8.2125904999999992</v>
      </c>
      <c r="H37" s="3">
        <v>325.5</v>
      </c>
      <c r="I37" s="3">
        <v>4.9400000000000004</v>
      </c>
      <c r="M37" s="3" t="s">
        <v>6</v>
      </c>
      <c r="N37" s="3">
        <v>57</v>
      </c>
      <c r="O37" s="3" t="s">
        <v>1212</v>
      </c>
      <c r="P37" s="3">
        <v>13</v>
      </c>
      <c r="Q37" s="3" t="s">
        <v>8</v>
      </c>
      <c r="S37" s="3" t="s">
        <v>1213</v>
      </c>
      <c r="T37" s="3">
        <v>4</v>
      </c>
      <c r="U37" s="3" t="s">
        <v>8</v>
      </c>
      <c r="V37" s="3" t="s">
        <v>1214</v>
      </c>
      <c r="W37" s="3" t="s">
        <v>1215</v>
      </c>
      <c r="X37" s="3" t="s">
        <v>1216</v>
      </c>
      <c r="Y37" s="3" t="s">
        <v>1217</v>
      </c>
      <c r="Z37" s="3" t="s">
        <v>11</v>
      </c>
      <c r="AU37" s="3" t="s">
        <v>11</v>
      </c>
      <c r="EA37" s="3" t="s">
        <v>11</v>
      </c>
      <c r="ED37" s="3" t="s">
        <v>722</v>
      </c>
      <c r="EE37" s="3">
        <v>0</v>
      </c>
      <c r="EF37" s="3">
        <v>0</v>
      </c>
      <c r="EG37" s="3">
        <v>0</v>
      </c>
      <c r="EH37" s="3">
        <v>0</v>
      </c>
      <c r="EI37" s="3">
        <v>1</v>
      </c>
      <c r="EK37" s="3" t="s">
        <v>11</v>
      </c>
      <c r="EM37" s="3" t="s">
        <v>1218</v>
      </c>
      <c r="EN37" s="3" t="s">
        <v>11</v>
      </c>
      <c r="EO37" s="3" t="s">
        <v>1219</v>
      </c>
      <c r="EP37" s="3">
        <v>1</v>
      </c>
      <c r="EQ37" s="3">
        <v>1</v>
      </c>
      <c r="ER37" s="3">
        <v>0</v>
      </c>
      <c r="ES37" s="3">
        <v>1</v>
      </c>
      <c r="ET37" s="3">
        <v>0</v>
      </c>
      <c r="EU37" s="3" t="s">
        <v>1220</v>
      </c>
      <c r="EV37" s="3" t="s">
        <v>1221</v>
      </c>
      <c r="EW37" s="3" t="s">
        <v>11</v>
      </c>
      <c r="EX37" s="3" t="s">
        <v>11</v>
      </c>
      <c r="EZ37" s="3" t="s">
        <v>722</v>
      </c>
      <c r="FA37" s="3">
        <v>0</v>
      </c>
      <c r="FB37" s="3">
        <v>0</v>
      </c>
      <c r="FC37" s="3">
        <v>0</v>
      </c>
      <c r="FD37" s="3">
        <v>0</v>
      </c>
      <c r="FE37" s="3">
        <v>0</v>
      </c>
      <c r="FF37" s="3">
        <v>1</v>
      </c>
      <c r="FH37" s="3" t="s">
        <v>11</v>
      </c>
      <c r="FS37" s="3" t="s">
        <v>8</v>
      </c>
      <c r="FT37" s="3" t="s">
        <v>769</v>
      </c>
      <c r="FU37" s="3">
        <v>1</v>
      </c>
      <c r="FV37" s="3">
        <v>0</v>
      </c>
      <c r="FW37" s="3">
        <v>0</v>
      </c>
      <c r="FX37" s="3">
        <v>0</v>
      </c>
      <c r="FY37" s="3">
        <v>0</v>
      </c>
      <c r="FZ37" s="3" t="s">
        <v>1222</v>
      </c>
      <c r="GA37" s="3" t="s">
        <v>1223</v>
      </c>
    </row>
    <row r="38" spans="1:183" x14ac:dyDescent="0.25">
      <c r="A38" s="4">
        <v>44635.577594930553</v>
      </c>
      <c r="B38" s="4">
        <v>44635.723142604169</v>
      </c>
      <c r="C38" s="3">
        <v>36</v>
      </c>
      <c r="D38" s="3" t="s">
        <v>1210</v>
      </c>
      <c r="E38" s="3" t="s">
        <v>1225</v>
      </c>
      <c r="F38" s="3">
        <v>12.1419804</v>
      </c>
      <c r="G38" s="3">
        <v>-8.2074669999999994</v>
      </c>
      <c r="H38" s="3">
        <v>364.9</v>
      </c>
      <c r="I38" s="3">
        <v>4.8499999999999996</v>
      </c>
      <c r="M38" s="3" t="s">
        <v>6</v>
      </c>
      <c r="N38" s="3">
        <v>36</v>
      </c>
      <c r="O38" s="3" t="s">
        <v>1226</v>
      </c>
      <c r="P38" s="3">
        <v>5</v>
      </c>
      <c r="Q38" s="3" t="s">
        <v>8</v>
      </c>
      <c r="S38" s="3" t="s">
        <v>775</v>
      </c>
      <c r="T38" s="3">
        <v>5</v>
      </c>
      <c r="U38" s="3" t="s">
        <v>8</v>
      </c>
      <c r="V38" s="3" t="s">
        <v>1227</v>
      </c>
      <c r="W38" s="3" t="s">
        <v>8</v>
      </c>
      <c r="X38" s="3" t="s">
        <v>1228</v>
      </c>
      <c r="Y38" s="3" t="s">
        <v>1229</v>
      </c>
      <c r="Z38" s="3" t="s">
        <v>11</v>
      </c>
      <c r="AU38" s="3" t="s">
        <v>11</v>
      </c>
      <c r="EA38" s="3" t="s">
        <v>11</v>
      </c>
      <c r="EK38" s="3" t="s">
        <v>1230</v>
      </c>
      <c r="EO38" s="3" t="s">
        <v>1231</v>
      </c>
      <c r="EP38" s="3">
        <v>1</v>
      </c>
      <c r="EQ38" s="3">
        <v>1</v>
      </c>
      <c r="ER38" s="3">
        <v>0</v>
      </c>
      <c r="ES38" s="3">
        <v>1</v>
      </c>
      <c r="ET38" s="3">
        <v>0</v>
      </c>
      <c r="EU38" s="3" t="s">
        <v>1232</v>
      </c>
      <c r="EV38" s="3" t="s">
        <v>8</v>
      </c>
      <c r="EW38" s="3" t="s">
        <v>11</v>
      </c>
      <c r="EX38" s="3" t="s">
        <v>11</v>
      </c>
      <c r="EZ38" s="3" t="s">
        <v>722</v>
      </c>
      <c r="FA38" s="3">
        <v>0</v>
      </c>
      <c r="FB38" s="3">
        <v>0</v>
      </c>
      <c r="FC38" s="3">
        <v>0</v>
      </c>
      <c r="FD38" s="3">
        <v>0</v>
      </c>
      <c r="FE38" s="3">
        <v>0</v>
      </c>
      <c r="FF38" s="3">
        <v>1</v>
      </c>
      <c r="FH38" s="3" t="s">
        <v>11</v>
      </c>
      <c r="FS38" s="3" t="s">
        <v>8</v>
      </c>
      <c r="FT38" s="3" t="s">
        <v>386</v>
      </c>
      <c r="FU38" s="3">
        <v>0</v>
      </c>
      <c r="FV38" s="3">
        <v>0</v>
      </c>
      <c r="FW38" s="3">
        <v>0</v>
      </c>
      <c r="FX38" s="3">
        <v>0</v>
      </c>
      <c r="FY38" s="3">
        <v>1</v>
      </c>
      <c r="FZ38" s="3" t="s">
        <v>1233</v>
      </c>
      <c r="GA38" s="3" t="s">
        <v>1234</v>
      </c>
    </row>
    <row r="39" spans="1:183" x14ac:dyDescent="0.25">
      <c r="A39" s="4">
        <v>44635.726515057868</v>
      </c>
      <c r="B39" s="4">
        <v>44635.744474328712</v>
      </c>
      <c r="C39" s="3">
        <v>37</v>
      </c>
      <c r="D39" s="3" t="s">
        <v>1210</v>
      </c>
      <c r="E39" s="3" t="s">
        <v>1236</v>
      </c>
      <c r="F39" s="3">
        <v>12.146567900000001</v>
      </c>
      <c r="G39" s="3">
        <v>-8.2125251000000006</v>
      </c>
      <c r="H39" s="3">
        <v>339.9</v>
      </c>
      <c r="I39" s="3">
        <v>4.5999999999999996</v>
      </c>
      <c r="M39" s="3" t="s">
        <v>6</v>
      </c>
      <c r="N39" s="3">
        <v>43</v>
      </c>
      <c r="O39" s="3" t="s">
        <v>1237</v>
      </c>
      <c r="P39" s="3">
        <v>7</v>
      </c>
      <c r="Q39" s="3" t="s">
        <v>8</v>
      </c>
      <c r="S39" s="3" t="s">
        <v>1238</v>
      </c>
      <c r="T39" s="3">
        <v>3</v>
      </c>
      <c r="U39" s="3" t="s">
        <v>8</v>
      </c>
      <c r="V39" s="3" t="s">
        <v>1239</v>
      </c>
      <c r="W39" s="3" t="s">
        <v>1240</v>
      </c>
      <c r="X39" s="3" t="s">
        <v>1241</v>
      </c>
      <c r="Y39" s="3" t="s">
        <v>1242</v>
      </c>
      <c r="Z39" s="3" t="s">
        <v>11</v>
      </c>
      <c r="AU39" s="3" t="s">
        <v>11</v>
      </c>
      <c r="EA39" s="3" t="s">
        <v>11</v>
      </c>
      <c r="ED39" s="3" t="s">
        <v>877</v>
      </c>
      <c r="EE39" s="3">
        <v>0</v>
      </c>
      <c r="EF39" s="3">
        <v>0</v>
      </c>
      <c r="EG39" s="3">
        <v>0</v>
      </c>
      <c r="EH39" s="3">
        <v>1</v>
      </c>
      <c r="EI39" s="3">
        <v>1</v>
      </c>
      <c r="EJ39" s="3" t="s">
        <v>1243</v>
      </c>
      <c r="EK39" s="3" t="s">
        <v>11</v>
      </c>
      <c r="EM39" s="3" t="s">
        <v>11</v>
      </c>
      <c r="EN39" s="3" t="s">
        <v>11</v>
      </c>
      <c r="EO39" s="3" t="s">
        <v>1231</v>
      </c>
      <c r="EP39" s="3">
        <v>1</v>
      </c>
      <c r="EQ39" s="3">
        <v>1</v>
      </c>
      <c r="ER39" s="3">
        <v>0</v>
      </c>
      <c r="ES39" s="3">
        <v>1</v>
      </c>
      <c r="ET39" s="3">
        <v>0</v>
      </c>
      <c r="EU39" s="3" t="s">
        <v>1244</v>
      </c>
      <c r="EV39" s="3" t="s">
        <v>11</v>
      </c>
      <c r="EW39" s="3" t="s">
        <v>11</v>
      </c>
      <c r="EX39" s="3" t="s">
        <v>11</v>
      </c>
      <c r="EY39" s="3" t="s">
        <v>1245</v>
      </c>
      <c r="EZ39" s="3" t="s">
        <v>722</v>
      </c>
      <c r="FA39" s="3">
        <v>0</v>
      </c>
      <c r="FB39" s="3">
        <v>0</v>
      </c>
      <c r="FC39" s="3">
        <v>0</v>
      </c>
      <c r="FD39" s="3">
        <v>0</v>
      </c>
      <c r="FE39" s="3">
        <v>0</v>
      </c>
      <c r="FF39" s="3">
        <v>1</v>
      </c>
      <c r="FH39" s="3" t="s">
        <v>11</v>
      </c>
      <c r="FS39" s="3" t="s">
        <v>11</v>
      </c>
      <c r="FT39" s="3" t="s">
        <v>386</v>
      </c>
      <c r="FU39" s="3">
        <v>0</v>
      </c>
      <c r="FV39" s="3">
        <v>0</v>
      </c>
      <c r="FW39" s="3">
        <v>0</v>
      </c>
      <c r="FX39" s="3">
        <v>0</v>
      </c>
      <c r="FY39" s="3">
        <v>1</v>
      </c>
      <c r="FZ39" s="3" t="s">
        <v>1246</v>
      </c>
      <c r="GA39" s="3" t="s">
        <v>1247</v>
      </c>
    </row>
    <row r="40" spans="1:183" x14ac:dyDescent="0.25">
      <c r="A40" s="4">
        <v>44636.378445972223</v>
      </c>
      <c r="B40" s="4">
        <v>44636.420991840278</v>
      </c>
      <c r="C40" s="3">
        <v>38</v>
      </c>
      <c r="D40" s="3" t="s">
        <v>1210</v>
      </c>
      <c r="E40" s="3" t="s">
        <v>1249</v>
      </c>
      <c r="F40" s="3">
        <v>12.164646400000001</v>
      </c>
      <c r="G40" s="3">
        <v>-8.2220969999999998</v>
      </c>
      <c r="H40" s="3">
        <v>330.5</v>
      </c>
      <c r="I40" s="3">
        <v>4.883</v>
      </c>
      <c r="M40" s="3" t="s">
        <v>6</v>
      </c>
      <c r="N40" s="3">
        <v>48</v>
      </c>
      <c r="O40" s="3" t="s">
        <v>1250</v>
      </c>
      <c r="P40" s="3">
        <v>2</v>
      </c>
      <c r="Q40" s="3" t="s">
        <v>11</v>
      </c>
      <c r="Z40" s="3" t="s">
        <v>11</v>
      </c>
      <c r="AU40" s="3" t="s">
        <v>8</v>
      </c>
      <c r="AW40" s="3" t="s">
        <v>731</v>
      </c>
      <c r="AX40" s="3" t="s">
        <v>1251</v>
      </c>
      <c r="AY40" s="3" t="s">
        <v>1252</v>
      </c>
      <c r="AZ40" s="3" t="s">
        <v>949</v>
      </c>
      <c r="BA40" s="3">
        <v>0</v>
      </c>
      <c r="BB40" s="3">
        <v>0</v>
      </c>
      <c r="BC40" s="3">
        <v>0</v>
      </c>
      <c r="BD40" s="3">
        <v>0</v>
      </c>
      <c r="BE40" s="3">
        <v>0</v>
      </c>
      <c r="BF40" s="3">
        <v>0</v>
      </c>
      <c r="BG40" s="3">
        <v>1</v>
      </c>
      <c r="BJ40" s="3">
        <v>0</v>
      </c>
      <c r="BM40" s="3" t="s">
        <v>1253</v>
      </c>
      <c r="BN40" s="3" t="s">
        <v>1254</v>
      </c>
      <c r="BP40" s="3" t="s">
        <v>1255</v>
      </c>
      <c r="BQ40" s="3" t="s">
        <v>1256</v>
      </c>
      <c r="BR40" s="3" t="s">
        <v>927</v>
      </c>
      <c r="BS40" s="3">
        <v>0</v>
      </c>
      <c r="BT40" s="3">
        <v>1</v>
      </c>
      <c r="BU40" s="3">
        <v>0</v>
      </c>
      <c r="BW40" s="3">
        <v>0</v>
      </c>
      <c r="BY40" s="3" t="s">
        <v>744</v>
      </c>
      <c r="BZ40" s="3" t="s">
        <v>1257</v>
      </c>
      <c r="CA40" s="3" t="s">
        <v>1258</v>
      </c>
      <c r="CB40" s="3" t="s">
        <v>11</v>
      </c>
      <c r="CE40" s="3" t="s">
        <v>1259</v>
      </c>
      <c r="CG40" s="3" t="s">
        <v>295</v>
      </c>
      <c r="CH40" s="3">
        <v>1</v>
      </c>
      <c r="CI40" s="3">
        <v>1</v>
      </c>
      <c r="CJ40" s="3">
        <v>1</v>
      </c>
      <c r="CK40" s="3">
        <v>0</v>
      </c>
      <c r="CM40" s="3" t="s">
        <v>8</v>
      </c>
      <c r="CO40" s="3" t="s">
        <v>11</v>
      </c>
      <c r="CP40" s="3">
        <v>0</v>
      </c>
      <c r="CQ40" s="3">
        <v>0</v>
      </c>
      <c r="CR40" s="3">
        <v>1</v>
      </c>
      <c r="CS40" s="3">
        <v>0</v>
      </c>
      <c r="CV40" s="3" t="s">
        <v>9</v>
      </c>
      <c r="CW40" s="3" t="s">
        <v>1260</v>
      </c>
      <c r="CX40" s="3" t="s">
        <v>1261</v>
      </c>
      <c r="CY40" s="3" t="s">
        <v>1262</v>
      </c>
      <c r="CZ40" s="3" t="s">
        <v>1263</v>
      </c>
      <c r="DA40" s="3" t="s">
        <v>1264</v>
      </c>
      <c r="DB40" s="3" t="s">
        <v>1265</v>
      </c>
      <c r="DC40" s="3" t="s">
        <v>1266</v>
      </c>
      <c r="DD40" s="3" t="s">
        <v>468</v>
      </c>
      <c r="DE40" s="3" t="s">
        <v>8</v>
      </c>
      <c r="DF40" s="3">
        <v>1</v>
      </c>
      <c r="DG40" s="3">
        <v>0</v>
      </c>
      <c r="DH40" s="3">
        <v>0</v>
      </c>
      <c r="DI40" s="3">
        <v>0</v>
      </c>
      <c r="DK40" s="3" t="s">
        <v>1267</v>
      </c>
      <c r="DL40" s="3" t="s">
        <v>751</v>
      </c>
      <c r="DM40" s="3" t="s">
        <v>8</v>
      </c>
      <c r="DN40" s="3" t="s">
        <v>1268</v>
      </c>
      <c r="DO40" s="3" t="s">
        <v>1269</v>
      </c>
      <c r="DP40" s="3" t="s">
        <v>1266</v>
      </c>
      <c r="DQ40" s="3" t="s">
        <v>1270</v>
      </c>
      <c r="DT40" s="3" t="s">
        <v>1271</v>
      </c>
      <c r="DU40" s="3" t="s">
        <v>11</v>
      </c>
      <c r="DX40" s="3" t="s">
        <v>1272</v>
      </c>
      <c r="DY40" s="3" t="s">
        <v>11</v>
      </c>
      <c r="DZ40" s="3" t="s">
        <v>11</v>
      </c>
      <c r="EA40" s="3" t="s">
        <v>11</v>
      </c>
      <c r="ED40" s="3" t="s">
        <v>722</v>
      </c>
      <c r="EE40" s="3">
        <v>0</v>
      </c>
      <c r="EF40" s="3">
        <v>0</v>
      </c>
      <c r="EG40" s="3">
        <v>0</v>
      </c>
      <c r="EH40" s="3">
        <v>0</v>
      </c>
      <c r="EI40" s="3">
        <v>1</v>
      </c>
      <c r="EK40" s="3" t="s">
        <v>11</v>
      </c>
      <c r="EM40" s="3" t="s">
        <v>1273</v>
      </c>
      <c r="EN40" s="3" t="s">
        <v>11</v>
      </c>
      <c r="EO40" s="3" t="s">
        <v>722</v>
      </c>
      <c r="EP40" s="3">
        <v>0</v>
      </c>
      <c r="EQ40" s="3">
        <v>0</v>
      </c>
      <c r="ER40" s="3">
        <v>0</v>
      </c>
      <c r="ES40" s="3">
        <v>0</v>
      </c>
      <c r="ET40" s="3">
        <v>1</v>
      </c>
      <c r="EV40" s="3" t="s">
        <v>1274</v>
      </c>
      <c r="EW40" s="3" t="s">
        <v>11</v>
      </c>
      <c r="EX40" s="3" t="s">
        <v>11</v>
      </c>
      <c r="FH40" s="3" t="s">
        <v>11</v>
      </c>
      <c r="FS40" s="3" t="s">
        <v>8</v>
      </c>
      <c r="FT40" s="3" t="s">
        <v>386</v>
      </c>
      <c r="FU40" s="3">
        <v>0</v>
      </c>
      <c r="FV40" s="3">
        <v>0</v>
      </c>
      <c r="FW40" s="3">
        <v>0</v>
      </c>
      <c r="FX40" s="3">
        <v>0</v>
      </c>
      <c r="FY40" s="3">
        <v>1</v>
      </c>
      <c r="FZ40" s="3" t="s">
        <v>1275</v>
      </c>
      <c r="GA40" s="3" t="s">
        <v>1276</v>
      </c>
    </row>
    <row r="41" spans="1:183" x14ac:dyDescent="0.25">
      <c r="A41" s="4">
        <v>44636.441204120369</v>
      </c>
      <c r="B41" s="4">
        <v>44636.528328067128</v>
      </c>
      <c r="C41" s="3">
        <v>39</v>
      </c>
      <c r="D41" s="3" t="s">
        <v>1210</v>
      </c>
      <c r="E41" s="3" t="s">
        <v>1277</v>
      </c>
      <c r="F41" s="3">
        <v>12.164051300000001</v>
      </c>
      <c r="G41" s="3">
        <v>-8.2221028999999994</v>
      </c>
      <c r="H41" s="3">
        <v>296.8</v>
      </c>
      <c r="I41" s="3">
        <v>4.96</v>
      </c>
      <c r="M41" s="3" t="s">
        <v>6</v>
      </c>
      <c r="N41" s="3">
        <v>62</v>
      </c>
      <c r="O41" s="3" t="s">
        <v>11</v>
      </c>
      <c r="P41" s="3">
        <v>24</v>
      </c>
      <c r="Q41" s="3" t="s">
        <v>8</v>
      </c>
      <c r="S41" s="3" t="s">
        <v>806</v>
      </c>
      <c r="T41" s="3">
        <v>4</v>
      </c>
      <c r="U41" s="3" t="s">
        <v>8</v>
      </c>
      <c r="V41" s="3" t="s">
        <v>1278</v>
      </c>
      <c r="W41" s="3" t="s">
        <v>1279</v>
      </c>
      <c r="X41" s="3" t="s">
        <v>1228</v>
      </c>
      <c r="Y41" s="3" t="s">
        <v>1280</v>
      </c>
      <c r="Z41" s="3" t="s">
        <v>11</v>
      </c>
      <c r="AU41" s="3" t="s">
        <v>11</v>
      </c>
      <c r="EA41" s="3" t="s">
        <v>8</v>
      </c>
      <c r="EB41" s="3" t="s">
        <v>1281</v>
      </c>
      <c r="EC41" s="3" t="s">
        <v>11</v>
      </c>
      <c r="ED41" s="3" t="s">
        <v>1282</v>
      </c>
      <c r="EE41" s="3">
        <v>1</v>
      </c>
      <c r="EF41" s="3">
        <v>1</v>
      </c>
      <c r="EG41" s="3">
        <v>1</v>
      </c>
      <c r="EH41" s="3">
        <v>1</v>
      </c>
      <c r="EI41" s="3">
        <v>0</v>
      </c>
      <c r="EJ41" s="3" t="s">
        <v>1283</v>
      </c>
      <c r="EK41" s="3" t="s">
        <v>11</v>
      </c>
      <c r="EM41" s="3" t="s">
        <v>11</v>
      </c>
      <c r="EN41" s="3" t="s">
        <v>11</v>
      </c>
      <c r="EO41" s="3" t="s">
        <v>722</v>
      </c>
      <c r="EP41" s="3">
        <v>0</v>
      </c>
      <c r="EQ41" s="3">
        <v>0</v>
      </c>
      <c r="ER41" s="3">
        <v>0</v>
      </c>
      <c r="ES41" s="3">
        <v>0</v>
      </c>
      <c r="ET41" s="3">
        <v>1</v>
      </c>
      <c r="EV41" s="3" t="s">
        <v>11</v>
      </c>
      <c r="EW41" s="3" t="s">
        <v>11</v>
      </c>
      <c r="EX41" s="3" t="s">
        <v>11</v>
      </c>
      <c r="EY41" s="3" t="s">
        <v>1284</v>
      </c>
      <c r="EZ41" s="3" t="s">
        <v>722</v>
      </c>
      <c r="FA41" s="3">
        <v>0</v>
      </c>
      <c r="FB41" s="3">
        <v>0</v>
      </c>
      <c r="FC41" s="3">
        <v>0</v>
      </c>
      <c r="FD41" s="3">
        <v>0</v>
      </c>
      <c r="FE41" s="3">
        <v>0</v>
      </c>
      <c r="FF41" s="3">
        <v>1</v>
      </c>
      <c r="FH41" s="3" t="s">
        <v>11</v>
      </c>
      <c r="FS41" s="3" t="s">
        <v>8</v>
      </c>
      <c r="FT41" s="3" t="s">
        <v>119</v>
      </c>
      <c r="FU41" s="3">
        <v>1</v>
      </c>
      <c r="FV41" s="3">
        <v>0</v>
      </c>
      <c r="FW41" s="3">
        <v>0</v>
      </c>
      <c r="FX41" s="3">
        <v>0</v>
      </c>
      <c r="FY41" s="3">
        <v>1</v>
      </c>
      <c r="FZ41" s="3" t="s">
        <v>1285</v>
      </c>
      <c r="GA41" s="3" t="s">
        <v>1286</v>
      </c>
    </row>
    <row r="42" spans="1:183" x14ac:dyDescent="0.25">
      <c r="A42" s="4">
        <v>44636.528360671298</v>
      </c>
      <c r="B42" s="4">
        <v>44636.573234224539</v>
      </c>
      <c r="C42" s="3">
        <v>40</v>
      </c>
      <c r="D42" s="3" t="s">
        <v>1210</v>
      </c>
      <c r="E42" s="3" t="s">
        <v>1288</v>
      </c>
      <c r="F42" s="3">
        <v>12.1649498</v>
      </c>
      <c r="G42" s="3">
        <v>-8.2251165000000004</v>
      </c>
      <c r="H42" s="3">
        <v>321.2</v>
      </c>
      <c r="I42" s="3">
        <v>5</v>
      </c>
      <c r="M42" s="3" t="s">
        <v>6</v>
      </c>
      <c r="N42" s="3">
        <v>50</v>
      </c>
      <c r="O42" s="3" t="s">
        <v>11</v>
      </c>
      <c r="P42" s="3">
        <v>9</v>
      </c>
      <c r="Q42" s="3" t="s">
        <v>8</v>
      </c>
      <c r="S42" s="3" t="s">
        <v>1289</v>
      </c>
      <c r="T42" s="3">
        <v>3</v>
      </c>
      <c r="U42" s="3" t="s">
        <v>8</v>
      </c>
      <c r="V42" s="3" t="s">
        <v>1290</v>
      </c>
      <c r="W42" s="3" t="s">
        <v>1291</v>
      </c>
      <c r="X42" s="3" t="s">
        <v>60</v>
      </c>
      <c r="Y42" s="3" t="s">
        <v>1292</v>
      </c>
      <c r="Z42" s="3" t="s">
        <v>11</v>
      </c>
      <c r="AU42" s="3" t="s">
        <v>8</v>
      </c>
      <c r="AW42" s="3" t="s">
        <v>1293</v>
      </c>
      <c r="AX42" s="3" t="s">
        <v>685</v>
      </c>
      <c r="AY42" s="3" t="s">
        <v>1294</v>
      </c>
      <c r="AZ42" s="3" t="s">
        <v>1295</v>
      </c>
      <c r="BA42" s="3">
        <v>0</v>
      </c>
      <c r="BB42" s="3">
        <v>0</v>
      </c>
      <c r="BC42" s="3">
        <v>0</v>
      </c>
      <c r="BD42" s="3">
        <v>0</v>
      </c>
      <c r="BE42" s="3">
        <v>1</v>
      </c>
      <c r="BF42" s="3">
        <v>0</v>
      </c>
      <c r="BG42" s="3">
        <v>0</v>
      </c>
      <c r="BJ42" s="3">
        <v>0</v>
      </c>
      <c r="BM42" s="3" t="s">
        <v>1296</v>
      </c>
      <c r="BN42" s="3" t="s">
        <v>1297</v>
      </c>
      <c r="BP42" s="3" t="s">
        <v>1298</v>
      </c>
      <c r="BQ42" s="3" t="s">
        <v>1299</v>
      </c>
      <c r="BR42" s="3" t="s">
        <v>1300</v>
      </c>
      <c r="BS42" s="3">
        <v>0</v>
      </c>
      <c r="BT42" s="3">
        <v>0</v>
      </c>
      <c r="BU42" s="3">
        <v>1</v>
      </c>
      <c r="BW42" s="3">
        <v>0</v>
      </c>
      <c r="BY42" s="3" t="s">
        <v>1140</v>
      </c>
      <c r="BZ42" s="3" t="s">
        <v>1301</v>
      </c>
      <c r="CA42" s="3" t="s">
        <v>1302</v>
      </c>
      <c r="CB42" s="3" t="s">
        <v>1303</v>
      </c>
      <c r="CF42" s="3" t="s">
        <v>1304</v>
      </c>
      <c r="CG42" s="3" t="s">
        <v>295</v>
      </c>
      <c r="CH42" s="3">
        <v>1</v>
      </c>
      <c r="CI42" s="3">
        <v>1</v>
      </c>
      <c r="CJ42" s="3">
        <v>1</v>
      </c>
      <c r="CK42" s="3">
        <v>0</v>
      </c>
      <c r="CM42" s="3" t="s">
        <v>8</v>
      </c>
      <c r="CO42" s="3" t="s">
        <v>11</v>
      </c>
      <c r="CP42" s="3">
        <v>0</v>
      </c>
      <c r="CQ42" s="3">
        <v>0</v>
      </c>
      <c r="CR42" s="3">
        <v>1</v>
      </c>
      <c r="CS42" s="3">
        <v>0</v>
      </c>
      <c r="CW42" s="3" t="s">
        <v>1305</v>
      </c>
      <c r="CX42" s="3" t="s">
        <v>10</v>
      </c>
      <c r="CY42" s="3" t="s">
        <v>1161</v>
      </c>
      <c r="DA42" s="3" t="s">
        <v>1306</v>
      </c>
      <c r="DB42" s="3" t="s">
        <v>1307</v>
      </c>
      <c r="DC42" s="3" t="s">
        <v>8</v>
      </c>
      <c r="DE42" s="3" t="s">
        <v>11</v>
      </c>
      <c r="DF42" s="3">
        <v>0</v>
      </c>
      <c r="DG42" s="3">
        <v>1</v>
      </c>
      <c r="DH42" s="3">
        <v>0</v>
      </c>
      <c r="DI42" s="3">
        <v>0</v>
      </c>
      <c r="DK42" s="3" t="s">
        <v>1308</v>
      </c>
      <c r="DL42" s="3" t="s">
        <v>1309</v>
      </c>
      <c r="DM42" s="3" t="s">
        <v>8</v>
      </c>
      <c r="DN42" s="3" t="s">
        <v>1310</v>
      </c>
      <c r="DO42" s="3" t="s">
        <v>1311</v>
      </c>
      <c r="DP42" s="3" t="s">
        <v>1312</v>
      </c>
      <c r="DQ42" s="3" t="s">
        <v>1313</v>
      </c>
      <c r="DT42" s="3" t="s">
        <v>1314</v>
      </c>
      <c r="DU42" s="3" t="s">
        <v>11</v>
      </c>
      <c r="DX42" s="3" t="s">
        <v>1315</v>
      </c>
      <c r="DY42" s="3" t="s">
        <v>60</v>
      </c>
      <c r="DZ42" s="3" t="s">
        <v>60</v>
      </c>
      <c r="EA42" s="3" t="s">
        <v>11</v>
      </c>
      <c r="ED42" s="3" t="s">
        <v>877</v>
      </c>
      <c r="EE42" s="3">
        <v>0</v>
      </c>
      <c r="EF42" s="3">
        <v>0</v>
      </c>
      <c r="EG42" s="3">
        <v>0</v>
      </c>
      <c r="EH42" s="3">
        <v>1</v>
      </c>
      <c r="EI42" s="3">
        <v>1</v>
      </c>
      <c r="EJ42" s="3" t="s">
        <v>1316</v>
      </c>
      <c r="EK42" s="3" t="s">
        <v>60</v>
      </c>
      <c r="EM42" s="3" t="s">
        <v>60</v>
      </c>
      <c r="EN42" s="3" t="s">
        <v>60</v>
      </c>
      <c r="EO42" s="3" t="s">
        <v>1317</v>
      </c>
      <c r="EP42" s="3">
        <v>1</v>
      </c>
      <c r="EQ42" s="3">
        <v>1</v>
      </c>
      <c r="ER42" s="3">
        <v>0</v>
      </c>
      <c r="ES42" s="3">
        <v>1</v>
      </c>
      <c r="ET42" s="3">
        <v>0</v>
      </c>
      <c r="EU42" s="3" t="s">
        <v>1318</v>
      </c>
      <c r="EV42" s="3" t="s">
        <v>1319</v>
      </c>
      <c r="EW42" s="3" t="s">
        <v>1320</v>
      </c>
      <c r="EX42" s="3" t="s">
        <v>11</v>
      </c>
      <c r="EY42" s="3" t="s">
        <v>1321</v>
      </c>
      <c r="EZ42" s="3" t="s">
        <v>725</v>
      </c>
      <c r="FA42" s="3">
        <v>0</v>
      </c>
      <c r="FB42" s="3">
        <v>1</v>
      </c>
      <c r="FC42" s="3">
        <v>0</v>
      </c>
      <c r="FD42" s="3">
        <v>0</v>
      </c>
      <c r="FE42" s="3">
        <v>1</v>
      </c>
      <c r="FF42" s="3">
        <v>0</v>
      </c>
      <c r="FG42" s="3" t="s">
        <v>1322</v>
      </c>
      <c r="FH42" s="3" t="s">
        <v>8</v>
      </c>
      <c r="FI42" s="3" t="s">
        <v>1323</v>
      </c>
      <c r="FS42" s="3" t="s">
        <v>1324</v>
      </c>
      <c r="FT42" s="3" t="s">
        <v>1325</v>
      </c>
      <c r="FU42" s="3">
        <v>1</v>
      </c>
      <c r="FV42" s="3">
        <v>0</v>
      </c>
      <c r="FW42" s="3">
        <v>0</v>
      </c>
      <c r="FX42" s="3">
        <v>0</v>
      </c>
      <c r="FY42" s="3">
        <v>1</v>
      </c>
      <c r="FZ42" s="3" t="s">
        <v>1326</v>
      </c>
      <c r="GA42" s="3" t="s">
        <v>1327</v>
      </c>
    </row>
    <row r="43" spans="1:183" x14ac:dyDescent="0.25">
      <c r="A43" s="4">
        <v>44636.58402869213</v>
      </c>
      <c r="B43" s="4">
        <v>44636.72719795139</v>
      </c>
      <c r="C43" s="3">
        <v>41</v>
      </c>
      <c r="D43" s="3" t="s">
        <v>1210</v>
      </c>
      <c r="E43" s="3" t="s">
        <v>1329</v>
      </c>
      <c r="F43" s="3">
        <v>12.1645947</v>
      </c>
      <c r="G43" s="3">
        <v>-8.2226394000000003</v>
      </c>
      <c r="H43" s="3">
        <v>332.9</v>
      </c>
      <c r="I43" s="3">
        <v>4.68</v>
      </c>
      <c r="M43" s="3" t="s">
        <v>6</v>
      </c>
      <c r="N43" s="3">
        <v>51</v>
      </c>
      <c r="O43" s="3" t="s">
        <v>11</v>
      </c>
      <c r="P43" s="3">
        <v>8</v>
      </c>
      <c r="Q43" s="3" t="s">
        <v>11</v>
      </c>
      <c r="Z43" s="3" t="s">
        <v>11</v>
      </c>
      <c r="AU43" s="3" t="s">
        <v>8</v>
      </c>
      <c r="AW43" s="3" t="s">
        <v>1330</v>
      </c>
      <c r="AX43" s="3" t="s">
        <v>8</v>
      </c>
      <c r="AY43" s="3" t="s">
        <v>1331</v>
      </c>
      <c r="AZ43" s="3" t="s">
        <v>949</v>
      </c>
      <c r="BA43" s="3">
        <v>0</v>
      </c>
      <c r="BB43" s="3">
        <v>0</v>
      </c>
      <c r="BC43" s="3">
        <v>0</v>
      </c>
      <c r="BD43" s="3">
        <v>0</v>
      </c>
      <c r="BE43" s="3">
        <v>0</v>
      </c>
      <c r="BF43" s="3">
        <v>0</v>
      </c>
      <c r="BG43" s="3">
        <v>1</v>
      </c>
      <c r="BJ43" s="3">
        <v>0</v>
      </c>
      <c r="BM43" s="3" t="s">
        <v>1332</v>
      </c>
      <c r="BN43" s="3" t="s">
        <v>1254</v>
      </c>
      <c r="BP43" s="3" t="s">
        <v>1333</v>
      </c>
      <c r="BQ43" s="3" t="s">
        <v>1334</v>
      </c>
      <c r="BR43" s="3" t="s">
        <v>927</v>
      </c>
      <c r="BS43" s="3">
        <v>0</v>
      </c>
      <c r="BT43" s="3">
        <v>1</v>
      </c>
      <c r="BU43" s="3">
        <v>0</v>
      </c>
      <c r="BW43" s="3">
        <v>0</v>
      </c>
      <c r="BY43" s="3" t="s">
        <v>735</v>
      </c>
      <c r="BZ43" s="3" t="s">
        <v>1335</v>
      </c>
      <c r="CA43" s="3" t="s">
        <v>1336</v>
      </c>
      <c r="CB43" s="3" t="s">
        <v>1240</v>
      </c>
      <c r="CE43" s="3" t="s">
        <v>1337</v>
      </c>
      <c r="CG43" s="3" t="s">
        <v>295</v>
      </c>
      <c r="CH43" s="3">
        <v>1</v>
      </c>
      <c r="CI43" s="3">
        <v>1</v>
      </c>
      <c r="CJ43" s="3">
        <v>1</v>
      </c>
      <c r="CK43" s="3">
        <v>0</v>
      </c>
      <c r="CM43" s="3" t="s">
        <v>8</v>
      </c>
      <c r="CO43" s="3" t="s">
        <v>11</v>
      </c>
      <c r="CP43" s="3">
        <v>0</v>
      </c>
      <c r="CQ43" s="3">
        <v>0</v>
      </c>
      <c r="CR43" s="3">
        <v>1</v>
      </c>
      <c r="CS43" s="3">
        <v>0</v>
      </c>
      <c r="CV43" s="3" t="s">
        <v>1338</v>
      </c>
      <c r="CW43" s="3" t="s">
        <v>1339</v>
      </c>
      <c r="CX43" s="3" t="s">
        <v>1340</v>
      </c>
      <c r="CY43" s="3" t="s">
        <v>1341</v>
      </c>
      <c r="CZ43" s="3" t="s">
        <v>1342</v>
      </c>
      <c r="DA43" s="3" t="s">
        <v>1343</v>
      </c>
      <c r="DB43" s="3" t="s">
        <v>1344</v>
      </c>
      <c r="DC43" s="3" t="s">
        <v>1345</v>
      </c>
      <c r="DD43" s="3" t="s">
        <v>1346</v>
      </c>
      <c r="DE43" s="3" t="s">
        <v>8</v>
      </c>
      <c r="DF43" s="3">
        <v>1</v>
      </c>
      <c r="DG43" s="3">
        <v>0</v>
      </c>
      <c r="DH43" s="3">
        <v>0</v>
      </c>
      <c r="DI43" s="3">
        <v>0</v>
      </c>
      <c r="DK43" s="3" t="s">
        <v>1347</v>
      </c>
      <c r="DL43" s="3" t="s">
        <v>1348</v>
      </c>
      <c r="DM43" s="3" t="s">
        <v>11</v>
      </c>
      <c r="DO43" s="3" t="s">
        <v>1349</v>
      </c>
      <c r="DP43" s="3" t="s">
        <v>1350</v>
      </c>
      <c r="DQ43" s="3" t="s">
        <v>1351</v>
      </c>
      <c r="DT43" s="3" t="s">
        <v>1352</v>
      </c>
      <c r="DU43" s="3" t="s">
        <v>11</v>
      </c>
      <c r="DX43" s="3" t="s">
        <v>1353</v>
      </c>
      <c r="DY43" s="3" t="s">
        <v>11</v>
      </c>
      <c r="DZ43" s="3" t="s">
        <v>11</v>
      </c>
      <c r="EA43" s="3" t="s">
        <v>8</v>
      </c>
      <c r="EB43" s="3" t="s">
        <v>1354</v>
      </c>
      <c r="EC43" s="3" t="s">
        <v>11</v>
      </c>
      <c r="ED43" s="3" t="s">
        <v>722</v>
      </c>
      <c r="EE43" s="3">
        <v>0</v>
      </c>
      <c r="EF43" s="3">
        <v>0</v>
      </c>
      <c r="EG43" s="3">
        <v>0</v>
      </c>
      <c r="EH43" s="3">
        <v>0</v>
      </c>
      <c r="EI43" s="3">
        <v>1</v>
      </c>
      <c r="EK43" s="3" t="s">
        <v>11</v>
      </c>
      <c r="EM43" s="3" t="s">
        <v>11</v>
      </c>
      <c r="EN43" s="3" t="s">
        <v>11</v>
      </c>
      <c r="EO43" s="3" t="s">
        <v>722</v>
      </c>
      <c r="EP43" s="3">
        <v>0</v>
      </c>
      <c r="EQ43" s="3">
        <v>0</v>
      </c>
      <c r="ER43" s="3">
        <v>0</v>
      </c>
      <c r="ES43" s="3">
        <v>0</v>
      </c>
      <c r="ET43" s="3">
        <v>1</v>
      </c>
      <c r="EV43" s="3" t="s">
        <v>11</v>
      </c>
      <c r="EW43" s="3" t="s">
        <v>11</v>
      </c>
      <c r="EX43" s="3" t="s">
        <v>11</v>
      </c>
      <c r="FH43" s="3" t="s">
        <v>11</v>
      </c>
      <c r="FS43" s="3" t="s">
        <v>1355</v>
      </c>
      <c r="FT43" s="3" t="s">
        <v>386</v>
      </c>
      <c r="FU43" s="3">
        <v>0</v>
      </c>
      <c r="FV43" s="3">
        <v>0</v>
      </c>
      <c r="FW43" s="3">
        <v>0</v>
      </c>
      <c r="FX43" s="3">
        <v>0</v>
      </c>
      <c r="FY43" s="3">
        <v>1</v>
      </c>
      <c r="FZ43" s="3" t="s">
        <v>1356</v>
      </c>
      <c r="GA43" s="3" t="s">
        <v>1357</v>
      </c>
    </row>
    <row r="44" spans="1:183" x14ac:dyDescent="0.25">
      <c r="A44" s="4">
        <v>44636.833028368063</v>
      </c>
      <c r="B44" s="4">
        <v>44636.87818313657</v>
      </c>
      <c r="C44" s="3">
        <v>42</v>
      </c>
      <c r="D44" s="3" t="s">
        <v>1210</v>
      </c>
      <c r="J44" s="3" t="s">
        <v>1358</v>
      </c>
      <c r="M44" s="3" t="s">
        <v>6</v>
      </c>
      <c r="N44" s="3">
        <v>62</v>
      </c>
      <c r="O44" s="3" t="s">
        <v>1359</v>
      </c>
      <c r="P44" s="3">
        <v>11</v>
      </c>
      <c r="Q44" s="3" t="s">
        <v>8</v>
      </c>
      <c r="S44" s="3" t="s">
        <v>1265</v>
      </c>
      <c r="T44" s="3">
        <v>5</v>
      </c>
      <c r="U44" s="3" t="s">
        <v>8</v>
      </c>
      <c r="V44" s="3" t="s">
        <v>1360</v>
      </c>
      <c r="W44" s="3" t="s">
        <v>1279</v>
      </c>
      <c r="X44" s="3" t="s">
        <v>1228</v>
      </c>
      <c r="Y44" s="3" t="s">
        <v>1361</v>
      </c>
      <c r="Z44" s="3" t="s">
        <v>11</v>
      </c>
      <c r="AU44" s="3" t="s">
        <v>8</v>
      </c>
      <c r="AW44" s="3" t="s">
        <v>1362</v>
      </c>
      <c r="AX44" s="3" t="s">
        <v>1363</v>
      </c>
      <c r="AY44" s="3" t="s">
        <v>1364</v>
      </c>
      <c r="AZ44" s="3" t="s">
        <v>28</v>
      </c>
      <c r="BA44" s="3">
        <v>1</v>
      </c>
      <c r="BB44" s="3">
        <v>0</v>
      </c>
      <c r="BC44" s="3">
        <v>0</v>
      </c>
      <c r="BD44" s="3">
        <v>0</v>
      </c>
      <c r="BE44" s="3">
        <v>0</v>
      </c>
      <c r="BF44" s="3">
        <v>0</v>
      </c>
      <c r="BG44" s="3">
        <v>0</v>
      </c>
      <c r="BJ44" s="3">
        <v>0</v>
      </c>
      <c r="BM44" s="3" t="s">
        <v>1365</v>
      </c>
      <c r="BN44" s="3" t="s">
        <v>1366</v>
      </c>
      <c r="BP44" s="3" t="s">
        <v>1367</v>
      </c>
      <c r="BQ44" s="3" t="s">
        <v>1368</v>
      </c>
      <c r="BR44" s="3" t="s">
        <v>655</v>
      </c>
      <c r="BS44" s="3">
        <v>0</v>
      </c>
      <c r="BT44" s="3">
        <v>0</v>
      </c>
      <c r="BU44" s="3">
        <v>0</v>
      </c>
      <c r="BW44" s="3">
        <v>1</v>
      </c>
      <c r="BX44" s="3" t="s">
        <v>1369</v>
      </c>
      <c r="BY44" s="3" t="s">
        <v>947</v>
      </c>
      <c r="BZ44" s="3" t="s">
        <v>1370</v>
      </c>
      <c r="CA44" s="3" t="s">
        <v>8</v>
      </c>
      <c r="CB44" s="3" t="s">
        <v>1371</v>
      </c>
      <c r="CG44" s="3" t="s">
        <v>295</v>
      </c>
      <c r="CH44" s="3">
        <v>1</v>
      </c>
      <c r="CI44" s="3">
        <v>1</v>
      </c>
      <c r="CJ44" s="3">
        <v>1</v>
      </c>
      <c r="CK44" s="3">
        <v>0</v>
      </c>
      <c r="CM44" s="3" t="s">
        <v>8</v>
      </c>
      <c r="CO44" s="3" t="s">
        <v>11</v>
      </c>
      <c r="CP44" s="3">
        <v>0</v>
      </c>
      <c r="CQ44" s="3">
        <v>0</v>
      </c>
      <c r="CR44" s="3">
        <v>1</v>
      </c>
      <c r="CS44" s="3">
        <v>0</v>
      </c>
      <c r="CW44" s="3" t="s">
        <v>1372</v>
      </c>
      <c r="CX44" s="3" t="s">
        <v>1373</v>
      </c>
      <c r="CY44" s="3" t="s">
        <v>1374</v>
      </c>
      <c r="CZ44" s="3" t="s">
        <v>1375</v>
      </c>
      <c r="DA44" s="3" t="s">
        <v>1376</v>
      </c>
      <c r="DB44" s="3" t="s">
        <v>1377</v>
      </c>
      <c r="DC44" s="3" t="s">
        <v>1378</v>
      </c>
      <c r="DD44" s="3" t="s">
        <v>1379</v>
      </c>
      <c r="DE44" s="3" t="s">
        <v>1020</v>
      </c>
      <c r="DF44" s="3">
        <v>0</v>
      </c>
      <c r="DG44" s="3">
        <v>1</v>
      </c>
      <c r="DH44" s="3">
        <v>0</v>
      </c>
      <c r="DI44" s="3">
        <v>1</v>
      </c>
      <c r="DJ44" s="3" t="s">
        <v>1380</v>
      </c>
      <c r="DK44" s="3" t="s">
        <v>1381</v>
      </c>
      <c r="DL44" s="3" t="s">
        <v>1382</v>
      </c>
      <c r="DM44" s="3" t="s">
        <v>8</v>
      </c>
      <c r="DN44" s="3" t="s">
        <v>1383</v>
      </c>
      <c r="DO44" s="3" t="s">
        <v>1384</v>
      </c>
      <c r="DP44" s="3" t="s">
        <v>1385</v>
      </c>
      <c r="DQ44" s="3" t="s">
        <v>1386</v>
      </c>
      <c r="DT44" s="3" t="s">
        <v>1387</v>
      </c>
      <c r="DU44" s="3" t="s">
        <v>8</v>
      </c>
      <c r="DW44" s="3" t="s">
        <v>1388</v>
      </c>
      <c r="DX44" s="3" t="s">
        <v>1389</v>
      </c>
      <c r="DY44" s="3" t="s">
        <v>11</v>
      </c>
      <c r="DZ44" s="3" t="s">
        <v>11</v>
      </c>
      <c r="EA44" s="3" t="s">
        <v>8</v>
      </c>
      <c r="EB44" s="3" t="s">
        <v>1390</v>
      </c>
      <c r="EC44" s="3" t="s">
        <v>11</v>
      </c>
      <c r="ED44" s="3" t="s">
        <v>1282</v>
      </c>
      <c r="EE44" s="3">
        <v>1</v>
      </c>
      <c r="EF44" s="3">
        <v>1</v>
      </c>
      <c r="EG44" s="3">
        <v>1</v>
      </c>
      <c r="EH44" s="3">
        <v>1</v>
      </c>
      <c r="EI44" s="3">
        <v>0</v>
      </c>
      <c r="EJ44" s="3" t="s">
        <v>1391</v>
      </c>
      <c r="EK44" s="3" t="s">
        <v>11</v>
      </c>
      <c r="EM44" s="3" t="s">
        <v>11</v>
      </c>
      <c r="EN44" s="3" t="s">
        <v>11</v>
      </c>
      <c r="EO44" s="3" t="s">
        <v>1392</v>
      </c>
      <c r="EP44" s="3">
        <v>1</v>
      </c>
      <c r="EQ44" s="3">
        <v>1</v>
      </c>
      <c r="ER44" s="3">
        <v>1</v>
      </c>
      <c r="ES44" s="3">
        <v>1</v>
      </c>
      <c r="ET44" s="3">
        <v>0</v>
      </c>
      <c r="EU44" s="3" t="s">
        <v>1393</v>
      </c>
      <c r="EV44" s="3" t="s">
        <v>1394</v>
      </c>
      <c r="EW44" s="3" t="s">
        <v>11</v>
      </c>
      <c r="EX44" s="3" t="s">
        <v>11</v>
      </c>
      <c r="EZ44" s="3" t="s">
        <v>1395</v>
      </c>
      <c r="FA44" s="3">
        <v>1</v>
      </c>
      <c r="FB44" s="3">
        <v>1</v>
      </c>
      <c r="FC44" s="3">
        <v>1</v>
      </c>
      <c r="FD44" s="3">
        <v>1</v>
      </c>
      <c r="FE44" s="3">
        <v>1</v>
      </c>
      <c r="FF44" s="3">
        <v>0</v>
      </c>
      <c r="FG44" s="3" t="s">
        <v>1396</v>
      </c>
      <c r="FH44" s="3" t="s">
        <v>11</v>
      </c>
      <c r="FS44" s="3" t="s">
        <v>8</v>
      </c>
      <c r="FT44" s="3" t="s">
        <v>769</v>
      </c>
      <c r="FU44" s="3">
        <v>1</v>
      </c>
      <c r="FV44" s="3">
        <v>0</v>
      </c>
      <c r="FW44" s="3">
        <v>0</v>
      </c>
      <c r="FX44" s="3">
        <v>0</v>
      </c>
      <c r="FY44" s="3">
        <v>0</v>
      </c>
      <c r="FZ44" s="3" t="s">
        <v>1397</v>
      </c>
      <c r="GA44" s="3" t="s">
        <v>1398</v>
      </c>
    </row>
    <row r="45" spans="1:183" x14ac:dyDescent="0.25">
      <c r="A45" s="4">
        <v>44637.341675949072</v>
      </c>
      <c r="B45" s="4">
        <v>44637.385689282397</v>
      </c>
      <c r="C45" s="3">
        <v>43</v>
      </c>
      <c r="D45" s="3" t="s">
        <v>1210</v>
      </c>
      <c r="E45" s="3" t="s">
        <v>1401</v>
      </c>
      <c r="F45" s="3">
        <v>12.1467917</v>
      </c>
      <c r="G45" s="3">
        <v>-8.2124293000000002</v>
      </c>
      <c r="H45" s="3">
        <v>339.4</v>
      </c>
      <c r="I45" s="3">
        <v>5</v>
      </c>
      <c r="M45" s="3" t="s">
        <v>447</v>
      </c>
      <c r="N45" s="3">
        <v>27</v>
      </c>
      <c r="O45" s="3" t="s">
        <v>1402</v>
      </c>
      <c r="P45" s="3">
        <v>6</v>
      </c>
      <c r="Q45" s="3" t="s">
        <v>8</v>
      </c>
      <c r="S45" s="3" t="s">
        <v>85</v>
      </c>
      <c r="T45" s="3">
        <v>4</v>
      </c>
      <c r="U45" s="3" t="s">
        <v>8</v>
      </c>
      <c r="V45" s="3" t="s">
        <v>1403</v>
      </c>
      <c r="W45" s="3" t="s">
        <v>1404</v>
      </c>
      <c r="X45" s="3" t="s">
        <v>1405</v>
      </c>
      <c r="Y45" s="3" t="s">
        <v>1406</v>
      </c>
      <c r="Z45" s="3" t="s">
        <v>11</v>
      </c>
      <c r="AU45" s="3" t="s">
        <v>8</v>
      </c>
      <c r="AW45" s="3" t="s">
        <v>1362</v>
      </c>
      <c r="AX45" s="3" t="s">
        <v>11</v>
      </c>
      <c r="AY45" s="3" t="s">
        <v>1366</v>
      </c>
      <c r="AZ45" s="3" t="s">
        <v>655</v>
      </c>
      <c r="BA45" s="3">
        <v>0</v>
      </c>
      <c r="BB45" s="3">
        <v>0</v>
      </c>
      <c r="BC45" s="3">
        <v>0</v>
      </c>
      <c r="BD45" s="3">
        <v>0</v>
      </c>
      <c r="BE45" s="3">
        <v>0</v>
      </c>
      <c r="BF45" s="3">
        <v>0</v>
      </c>
      <c r="BG45" s="3">
        <v>0</v>
      </c>
      <c r="BJ45" s="3">
        <v>1</v>
      </c>
      <c r="BL45" s="3" t="s">
        <v>1407</v>
      </c>
      <c r="BM45" s="3" t="s">
        <v>1408</v>
      </c>
      <c r="BN45" s="3" t="s">
        <v>1409</v>
      </c>
      <c r="BP45" s="3" t="s">
        <v>1410</v>
      </c>
      <c r="BQ45" s="3" t="s">
        <v>1411</v>
      </c>
      <c r="BR45" s="3" t="s">
        <v>655</v>
      </c>
      <c r="BS45" s="3">
        <v>0</v>
      </c>
      <c r="BT45" s="3">
        <v>0</v>
      </c>
      <c r="BU45" s="3">
        <v>0</v>
      </c>
      <c r="BW45" s="3">
        <v>1</v>
      </c>
      <c r="BX45" s="3" t="s">
        <v>1412</v>
      </c>
      <c r="BY45" s="3" t="s">
        <v>844</v>
      </c>
      <c r="BZ45" s="3" t="s">
        <v>1413</v>
      </c>
      <c r="CA45" s="3" t="s">
        <v>1414</v>
      </c>
      <c r="CB45" s="3" t="s">
        <v>1415</v>
      </c>
      <c r="CG45" s="3" t="s">
        <v>295</v>
      </c>
      <c r="CH45" s="3">
        <v>1</v>
      </c>
      <c r="CI45" s="3">
        <v>1</v>
      </c>
      <c r="CJ45" s="3">
        <v>1</v>
      </c>
      <c r="CK45" s="3">
        <v>0</v>
      </c>
      <c r="CM45" s="3" t="s">
        <v>8</v>
      </c>
      <c r="CO45" s="3" t="s">
        <v>11</v>
      </c>
      <c r="CP45" s="3">
        <v>0</v>
      </c>
      <c r="CQ45" s="3">
        <v>0</v>
      </c>
      <c r="CR45" s="3">
        <v>1</v>
      </c>
      <c r="CS45" s="3">
        <v>0</v>
      </c>
      <c r="CW45" s="3" t="s">
        <v>1416</v>
      </c>
      <c r="CX45" s="3" t="s">
        <v>1417</v>
      </c>
      <c r="CY45" s="3" t="s">
        <v>1418</v>
      </c>
      <c r="CZ45" s="3" t="s">
        <v>1417</v>
      </c>
      <c r="DA45" s="3" t="s">
        <v>1266</v>
      </c>
      <c r="DB45" s="3" t="s">
        <v>1419</v>
      </c>
      <c r="DC45" s="3" t="s">
        <v>1266</v>
      </c>
      <c r="DD45" s="3" t="s">
        <v>1420</v>
      </c>
      <c r="DE45" s="3" t="s">
        <v>11</v>
      </c>
      <c r="DF45" s="3">
        <v>0</v>
      </c>
      <c r="DG45" s="3">
        <v>1</v>
      </c>
      <c r="DH45" s="3">
        <v>0</v>
      </c>
      <c r="DI45" s="3">
        <v>0</v>
      </c>
      <c r="DK45" s="3" t="s">
        <v>1421</v>
      </c>
      <c r="DL45" s="3" t="s">
        <v>751</v>
      </c>
      <c r="DM45" s="3" t="s">
        <v>11</v>
      </c>
      <c r="DO45" s="3" t="s">
        <v>1422</v>
      </c>
      <c r="DP45" s="3" t="s">
        <v>1423</v>
      </c>
      <c r="DQ45" s="3" t="s">
        <v>1422</v>
      </c>
      <c r="DT45" s="3" t="s">
        <v>1424</v>
      </c>
      <c r="DU45" s="3" t="s">
        <v>11</v>
      </c>
      <c r="DX45" s="3" t="s">
        <v>11</v>
      </c>
      <c r="DY45" s="3" t="s">
        <v>11</v>
      </c>
      <c r="DZ45" s="3" t="s">
        <v>11</v>
      </c>
      <c r="EA45" s="3" t="s">
        <v>11</v>
      </c>
      <c r="ED45" s="3" t="s">
        <v>444</v>
      </c>
      <c r="EE45" s="3">
        <v>0</v>
      </c>
      <c r="EF45" s="3">
        <v>0</v>
      </c>
      <c r="EG45" s="3">
        <v>0</v>
      </c>
      <c r="EH45" s="3">
        <v>1</v>
      </c>
      <c r="EI45" s="3">
        <v>0</v>
      </c>
      <c r="EJ45" s="3" t="s">
        <v>1425</v>
      </c>
      <c r="EK45" s="3" t="s">
        <v>11</v>
      </c>
      <c r="EM45" s="3" t="s">
        <v>11</v>
      </c>
      <c r="EN45" s="3" t="s">
        <v>11</v>
      </c>
      <c r="EO45" s="3" t="s">
        <v>722</v>
      </c>
      <c r="EP45" s="3">
        <v>0</v>
      </c>
      <c r="EQ45" s="3">
        <v>0</v>
      </c>
      <c r="ER45" s="3">
        <v>0</v>
      </c>
      <c r="ES45" s="3">
        <v>0</v>
      </c>
      <c r="ET45" s="3">
        <v>1</v>
      </c>
      <c r="EV45" s="3" t="s">
        <v>1426</v>
      </c>
      <c r="EW45" s="3" t="s">
        <v>1427</v>
      </c>
      <c r="EX45" s="3" t="s">
        <v>11</v>
      </c>
      <c r="EZ45" s="3" t="s">
        <v>725</v>
      </c>
      <c r="FA45" s="3">
        <v>0</v>
      </c>
      <c r="FB45" s="3">
        <v>1</v>
      </c>
      <c r="FC45" s="3">
        <v>0</v>
      </c>
      <c r="FD45" s="3">
        <v>0</v>
      </c>
      <c r="FE45" s="3">
        <v>1</v>
      </c>
      <c r="FF45" s="3">
        <v>0</v>
      </c>
      <c r="FG45" s="3" t="s">
        <v>1428</v>
      </c>
      <c r="FH45" s="3" t="s">
        <v>11</v>
      </c>
      <c r="FS45" s="3" t="s">
        <v>8</v>
      </c>
      <c r="FT45" s="3" t="s">
        <v>386</v>
      </c>
      <c r="FU45" s="3">
        <v>0</v>
      </c>
      <c r="FV45" s="3">
        <v>0</v>
      </c>
      <c r="FW45" s="3">
        <v>0</v>
      </c>
      <c r="FX45" s="3">
        <v>0</v>
      </c>
      <c r="FY45" s="3">
        <v>1</v>
      </c>
      <c r="FZ45" s="3" t="s">
        <v>1429</v>
      </c>
      <c r="GA45" s="3" t="s">
        <v>1430</v>
      </c>
    </row>
    <row r="46" spans="1:183" x14ac:dyDescent="0.25">
      <c r="A46" s="4">
        <v>44641.3678300463</v>
      </c>
      <c r="B46" s="4">
        <v>44641.425214166673</v>
      </c>
      <c r="C46" s="3">
        <v>44</v>
      </c>
      <c r="D46" s="3" t="s">
        <v>1437</v>
      </c>
      <c r="E46" s="3" t="s">
        <v>1438</v>
      </c>
      <c r="F46" s="3">
        <v>12.5657973</v>
      </c>
      <c r="G46" s="3">
        <v>-8.0342836999999996</v>
      </c>
      <c r="H46" s="3">
        <v>327.7</v>
      </c>
      <c r="I46" s="3">
        <v>4.7</v>
      </c>
      <c r="M46" s="3" t="s">
        <v>6</v>
      </c>
      <c r="N46" s="3">
        <v>60</v>
      </c>
      <c r="O46" s="3" t="s">
        <v>10</v>
      </c>
      <c r="P46" s="3">
        <v>12</v>
      </c>
      <c r="Q46" s="3" t="s">
        <v>454</v>
      </c>
      <c r="R46" s="3" t="s">
        <v>1439</v>
      </c>
      <c r="Z46" s="3" t="s">
        <v>11</v>
      </c>
      <c r="AU46" s="3" t="s">
        <v>8</v>
      </c>
      <c r="AW46" s="3" t="s">
        <v>293</v>
      </c>
      <c r="AX46" s="3" t="s">
        <v>1440</v>
      </c>
      <c r="AY46" s="3" t="s">
        <v>1441</v>
      </c>
      <c r="AZ46" s="3" t="s">
        <v>1442</v>
      </c>
      <c r="BA46" s="3">
        <v>1</v>
      </c>
      <c r="BB46" s="3">
        <v>0</v>
      </c>
      <c r="BC46" s="3">
        <v>1</v>
      </c>
      <c r="BD46" s="3">
        <v>0</v>
      </c>
      <c r="BE46" s="3">
        <v>0</v>
      </c>
      <c r="BF46" s="3">
        <v>0</v>
      </c>
      <c r="BG46" s="3">
        <v>0</v>
      </c>
      <c r="BH46" s="3">
        <v>0</v>
      </c>
      <c r="BI46" s="3">
        <v>0</v>
      </c>
      <c r="BJ46" s="3">
        <v>0</v>
      </c>
      <c r="BK46" s="3">
        <v>0</v>
      </c>
      <c r="BM46" s="3" t="s">
        <v>1443</v>
      </c>
      <c r="BN46" s="3" t="s">
        <v>1444</v>
      </c>
      <c r="BP46" s="3" t="s">
        <v>1445</v>
      </c>
      <c r="BQ46" s="3" t="s">
        <v>349</v>
      </c>
      <c r="BR46" s="3" t="s">
        <v>691</v>
      </c>
      <c r="BS46" s="3">
        <v>1</v>
      </c>
      <c r="BT46" s="3">
        <v>0</v>
      </c>
      <c r="BU46" s="3">
        <v>0</v>
      </c>
      <c r="BV46" s="3">
        <v>0</v>
      </c>
      <c r="BW46" s="3">
        <v>0</v>
      </c>
      <c r="BY46" s="3" t="s">
        <v>1446</v>
      </c>
      <c r="BZ46" s="3" t="s">
        <v>1447</v>
      </c>
      <c r="CA46" s="3" t="s">
        <v>1448</v>
      </c>
      <c r="CB46" s="3" t="s">
        <v>58</v>
      </c>
      <c r="CC46" s="3" t="s">
        <v>1449</v>
      </c>
      <c r="CD46" s="3" t="s">
        <v>1450</v>
      </c>
      <c r="CG46" s="3" t="s">
        <v>1451</v>
      </c>
      <c r="CH46" s="3">
        <v>0</v>
      </c>
      <c r="CI46" s="3">
        <v>1</v>
      </c>
      <c r="CJ46" s="3">
        <v>1</v>
      </c>
      <c r="CK46" s="3">
        <v>0</v>
      </c>
      <c r="CM46" s="3" t="s">
        <v>11</v>
      </c>
      <c r="CO46" s="3" t="s">
        <v>1020</v>
      </c>
      <c r="CP46" s="3">
        <v>0</v>
      </c>
      <c r="CQ46" s="3">
        <v>0</v>
      </c>
      <c r="CR46" s="3">
        <v>1</v>
      </c>
      <c r="CS46" s="3">
        <v>1</v>
      </c>
      <c r="CT46" s="3" t="s">
        <v>1452</v>
      </c>
      <c r="CU46" s="3" t="s">
        <v>1453</v>
      </c>
      <c r="CW46" s="3" t="s">
        <v>1454</v>
      </c>
      <c r="CX46" s="3" t="s">
        <v>1455</v>
      </c>
      <c r="DA46" s="3" t="s">
        <v>787</v>
      </c>
      <c r="DB46" s="3" t="s">
        <v>1087</v>
      </c>
      <c r="DC46" s="3" t="s">
        <v>113</v>
      </c>
      <c r="DD46" s="3" t="s">
        <v>1456</v>
      </c>
      <c r="DE46" s="3" t="s">
        <v>8</v>
      </c>
      <c r="DF46" s="3">
        <v>1</v>
      </c>
      <c r="DG46" s="3">
        <v>0</v>
      </c>
      <c r="DH46" s="3">
        <v>0</v>
      </c>
      <c r="DI46" s="3">
        <v>0</v>
      </c>
      <c r="DK46" s="3" t="s">
        <v>1457</v>
      </c>
      <c r="DL46" s="3" t="s">
        <v>1458</v>
      </c>
      <c r="DM46" s="3" t="s">
        <v>8</v>
      </c>
      <c r="DN46" s="3" t="s">
        <v>1459</v>
      </c>
      <c r="DO46" s="3" t="s">
        <v>1460</v>
      </c>
      <c r="DP46" s="3" t="s">
        <v>1461</v>
      </c>
      <c r="DR46" s="3" t="s">
        <v>1462</v>
      </c>
      <c r="DS46" s="3" t="s">
        <v>1463</v>
      </c>
      <c r="DT46" s="3" t="s">
        <v>1464</v>
      </c>
      <c r="DU46" s="3" t="s">
        <v>8</v>
      </c>
      <c r="DW46" s="3" t="s">
        <v>1465</v>
      </c>
      <c r="DX46" s="3" t="s">
        <v>1466</v>
      </c>
      <c r="DY46" s="3" t="s">
        <v>1467</v>
      </c>
      <c r="DZ46" s="3" t="s">
        <v>1468</v>
      </c>
      <c r="EA46" s="3" t="s">
        <v>11</v>
      </c>
      <c r="ED46" s="3" t="s">
        <v>1469</v>
      </c>
      <c r="EE46" s="3">
        <v>0</v>
      </c>
      <c r="EF46" s="3">
        <v>1</v>
      </c>
      <c r="EG46" s="3">
        <v>1</v>
      </c>
      <c r="EH46" s="3">
        <v>1</v>
      </c>
      <c r="EI46" s="3">
        <v>0</v>
      </c>
      <c r="EJ46" s="3" t="s">
        <v>1470</v>
      </c>
      <c r="EK46" s="3" t="s">
        <v>1471</v>
      </c>
      <c r="EL46" s="3" t="s">
        <v>60</v>
      </c>
      <c r="EX46" s="3" t="s">
        <v>11</v>
      </c>
      <c r="FH46" s="3" t="s">
        <v>11</v>
      </c>
      <c r="FI46" s="3" t="s">
        <v>1472</v>
      </c>
      <c r="FS46" s="3" t="s">
        <v>1473</v>
      </c>
      <c r="FT46" s="3" t="s">
        <v>519</v>
      </c>
      <c r="FU46" s="3">
        <v>0</v>
      </c>
      <c r="FV46" s="3">
        <v>0</v>
      </c>
      <c r="FW46" s="3">
        <v>0</v>
      </c>
      <c r="FX46" s="3">
        <v>1</v>
      </c>
      <c r="FY46" s="3">
        <v>1</v>
      </c>
      <c r="FZ46" s="3" t="s">
        <v>1474</v>
      </c>
    </row>
    <row r="47" spans="1:183" x14ac:dyDescent="0.25">
      <c r="A47" s="4">
        <v>44641.425242442128</v>
      </c>
      <c r="B47" s="4">
        <v>44641.454503402783</v>
      </c>
      <c r="C47" s="3">
        <v>45</v>
      </c>
      <c r="D47" s="3" t="s">
        <v>1437</v>
      </c>
      <c r="E47" s="3" t="s">
        <v>1475</v>
      </c>
      <c r="F47" s="3">
        <v>12.5643896</v>
      </c>
      <c r="G47" s="3">
        <v>-8.0340615</v>
      </c>
      <c r="H47" s="3">
        <v>318.2</v>
      </c>
      <c r="I47" s="3">
        <v>4.5599999999999996</v>
      </c>
      <c r="M47" s="3" t="s">
        <v>6</v>
      </c>
      <c r="N47" s="3">
        <v>49</v>
      </c>
      <c r="O47" s="3" t="s">
        <v>10</v>
      </c>
      <c r="P47" s="3">
        <v>19</v>
      </c>
      <c r="Q47" s="3" t="s">
        <v>11</v>
      </c>
      <c r="Z47" s="3" t="s">
        <v>11</v>
      </c>
      <c r="AU47" s="3" t="s">
        <v>8</v>
      </c>
      <c r="AW47" s="3" t="s">
        <v>731</v>
      </c>
      <c r="AX47" s="3" t="s">
        <v>1476</v>
      </c>
      <c r="AY47" s="3" t="s">
        <v>1477</v>
      </c>
      <c r="AZ47" s="3" t="s">
        <v>28</v>
      </c>
      <c r="BA47" s="3">
        <v>1</v>
      </c>
      <c r="BB47" s="3">
        <v>0</v>
      </c>
      <c r="BC47" s="3">
        <v>0</v>
      </c>
      <c r="BD47" s="3">
        <v>0</v>
      </c>
      <c r="BE47" s="3">
        <v>0</v>
      </c>
      <c r="BF47" s="3">
        <v>0</v>
      </c>
      <c r="BG47" s="3">
        <v>0</v>
      </c>
      <c r="BH47" s="3">
        <v>0</v>
      </c>
      <c r="BI47" s="3">
        <v>0</v>
      </c>
      <c r="BJ47" s="3">
        <v>0</v>
      </c>
      <c r="BK47" s="3">
        <v>0</v>
      </c>
      <c r="BM47" s="3" t="s">
        <v>1263</v>
      </c>
      <c r="BN47" s="3" t="s">
        <v>1478</v>
      </c>
      <c r="BP47" s="3" t="s">
        <v>1479</v>
      </c>
      <c r="BQ47" s="3" t="s">
        <v>1129</v>
      </c>
      <c r="BR47" s="3" t="s">
        <v>691</v>
      </c>
      <c r="BS47" s="3">
        <v>1</v>
      </c>
      <c r="BT47" s="3">
        <v>0</v>
      </c>
      <c r="BU47" s="3">
        <v>0</v>
      </c>
      <c r="BV47" s="3">
        <v>0</v>
      </c>
      <c r="BW47" s="3">
        <v>0</v>
      </c>
      <c r="BY47" s="3" t="s">
        <v>1480</v>
      </c>
      <c r="BZ47" s="3" t="s">
        <v>1481</v>
      </c>
      <c r="CA47" s="3" t="s">
        <v>1482</v>
      </c>
      <c r="CB47" s="3" t="s">
        <v>1483</v>
      </c>
      <c r="CC47" s="3" t="s">
        <v>1484</v>
      </c>
      <c r="CD47" s="3" t="s">
        <v>1485</v>
      </c>
      <c r="CG47" s="3" t="s">
        <v>1486</v>
      </c>
      <c r="CH47" s="3">
        <v>0</v>
      </c>
      <c r="CI47" s="3">
        <v>0</v>
      </c>
      <c r="CJ47" s="3">
        <v>1</v>
      </c>
      <c r="CK47" s="3">
        <v>0</v>
      </c>
      <c r="CM47" s="3" t="s">
        <v>11</v>
      </c>
      <c r="CO47" s="3" t="s">
        <v>11</v>
      </c>
      <c r="CP47" s="3">
        <v>0</v>
      </c>
      <c r="CQ47" s="3">
        <v>0</v>
      </c>
      <c r="CR47" s="3">
        <v>1</v>
      </c>
      <c r="CS47" s="3">
        <v>0</v>
      </c>
      <c r="CU47" s="3" t="s">
        <v>1487</v>
      </c>
      <c r="CW47" s="3" t="s">
        <v>1488</v>
      </c>
      <c r="CX47" s="3" t="s">
        <v>1489</v>
      </c>
      <c r="DA47" s="3" t="s">
        <v>760</v>
      </c>
      <c r="DB47" s="3" t="s">
        <v>1490</v>
      </c>
      <c r="DC47" s="3" t="s">
        <v>760</v>
      </c>
      <c r="DD47" s="3" t="s">
        <v>1491</v>
      </c>
      <c r="DE47" s="3" t="s">
        <v>8</v>
      </c>
      <c r="DF47" s="3">
        <v>1</v>
      </c>
      <c r="DG47" s="3">
        <v>0</v>
      </c>
      <c r="DH47" s="3">
        <v>0</v>
      </c>
      <c r="DI47" s="3">
        <v>0</v>
      </c>
      <c r="DK47" s="3" t="s">
        <v>1492</v>
      </c>
      <c r="DL47" s="3" t="s">
        <v>274</v>
      </c>
      <c r="DM47" s="3" t="s">
        <v>8</v>
      </c>
      <c r="DN47" s="3" t="s">
        <v>1493</v>
      </c>
      <c r="DO47" s="3" t="s">
        <v>1494</v>
      </c>
      <c r="DP47" s="3" t="s">
        <v>760</v>
      </c>
      <c r="DR47" s="3" t="s">
        <v>1495</v>
      </c>
      <c r="DS47" s="3" t="s">
        <v>1496</v>
      </c>
      <c r="DT47" s="3" t="s">
        <v>1497</v>
      </c>
      <c r="DU47" s="3" t="s">
        <v>11</v>
      </c>
      <c r="DX47" s="3" t="s">
        <v>1498</v>
      </c>
      <c r="DY47" s="3" t="s">
        <v>60</v>
      </c>
      <c r="DZ47" s="3" t="s">
        <v>60</v>
      </c>
      <c r="EA47" s="3" t="s">
        <v>11</v>
      </c>
      <c r="ED47" s="3" t="s">
        <v>722</v>
      </c>
      <c r="EE47" s="3">
        <v>0</v>
      </c>
      <c r="EF47" s="3">
        <v>0</v>
      </c>
      <c r="EG47" s="3">
        <v>0</v>
      </c>
      <c r="EH47" s="3">
        <v>0</v>
      </c>
      <c r="EI47" s="3">
        <v>1</v>
      </c>
      <c r="EK47" s="3" t="s">
        <v>60</v>
      </c>
      <c r="EL47" s="3" t="s">
        <v>60</v>
      </c>
      <c r="EX47" s="3" t="s">
        <v>11</v>
      </c>
      <c r="FH47" s="3" t="s">
        <v>11</v>
      </c>
      <c r="FS47" s="3" t="s">
        <v>1499</v>
      </c>
      <c r="FT47" s="3" t="s">
        <v>386</v>
      </c>
      <c r="FU47" s="3">
        <v>0</v>
      </c>
      <c r="FV47" s="3">
        <v>0</v>
      </c>
      <c r="FW47" s="3">
        <v>0</v>
      </c>
      <c r="FX47" s="3">
        <v>0</v>
      </c>
      <c r="FY47" s="3">
        <v>1</v>
      </c>
      <c r="FZ47" s="3" t="s">
        <v>14</v>
      </c>
    </row>
    <row r="48" spans="1:183" x14ac:dyDescent="0.25">
      <c r="A48" s="4">
        <v>44641.46513686343</v>
      </c>
      <c r="B48" s="4">
        <v>44641.48970395833</v>
      </c>
      <c r="C48" s="3">
        <v>46</v>
      </c>
      <c r="D48" s="3" t="s">
        <v>1437</v>
      </c>
      <c r="E48" s="3" t="s">
        <v>1500</v>
      </c>
      <c r="F48" s="3">
        <v>12.5686809</v>
      </c>
      <c r="G48" s="3">
        <v>-8.0350865999999996</v>
      </c>
      <c r="H48" s="3">
        <v>318.2</v>
      </c>
      <c r="I48" s="3">
        <v>4.9000000000000004</v>
      </c>
      <c r="M48" s="3" t="s">
        <v>6</v>
      </c>
      <c r="N48" s="3">
        <v>30</v>
      </c>
      <c r="O48" s="3" t="s">
        <v>10</v>
      </c>
      <c r="P48" s="3">
        <v>5</v>
      </c>
      <c r="Q48" s="3" t="s">
        <v>11</v>
      </c>
      <c r="Z48" s="3" t="s">
        <v>454</v>
      </c>
      <c r="AA48" s="3" t="s">
        <v>1501</v>
      </c>
      <c r="AU48" s="3" t="s">
        <v>8</v>
      </c>
      <c r="AW48" s="3" t="s">
        <v>1140</v>
      </c>
      <c r="AX48" s="3" t="s">
        <v>1502</v>
      </c>
      <c r="AY48" s="3" t="s">
        <v>14</v>
      </c>
      <c r="AZ48" s="3" t="s">
        <v>339</v>
      </c>
      <c r="BA48" s="3">
        <v>0</v>
      </c>
      <c r="BB48" s="3">
        <v>1</v>
      </c>
      <c r="BC48" s="3">
        <v>0</v>
      </c>
      <c r="BD48" s="3">
        <v>0</v>
      </c>
      <c r="BE48" s="3">
        <v>0</v>
      </c>
      <c r="BF48" s="3">
        <v>0</v>
      </c>
      <c r="BG48" s="3">
        <v>0</v>
      </c>
      <c r="BH48" s="3">
        <v>0</v>
      </c>
      <c r="BI48" s="3">
        <v>0</v>
      </c>
      <c r="BJ48" s="3">
        <v>0</v>
      </c>
      <c r="BK48" s="3">
        <v>0</v>
      </c>
      <c r="BM48" s="3" t="s">
        <v>1503</v>
      </c>
      <c r="BN48" s="3" t="s">
        <v>1504</v>
      </c>
      <c r="BO48" s="3" t="s">
        <v>1505</v>
      </c>
      <c r="BP48" s="3" t="s">
        <v>1506</v>
      </c>
      <c r="BQ48" s="3" t="s">
        <v>1507</v>
      </c>
      <c r="BR48" s="3" t="s">
        <v>691</v>
      </c>
      <c r="BS48" s="3">
        <v>1</v>
      </c>
      <c r="BT48" s="3">
        <v>0</v>
      </c>
      <c r="BU48" s="3">
        <v>0</v>
      </c>
      <c r="BV48" s="3">
        <v>0</v>
      </c>
      <c r="BW48" s="3">
        <v>0</v>
      </c>
      <c r="BY48" s="3" t="s">
        <v>1508</v>
      </c>
      <c r="BZ48" s="3" t="s">
        <v>1509</v>
      </c>
      <c r="CA48" s="3" t="s">
        <v>1510</v>
      </c>
      <c r="CB48" s="3" t="s">
        <v>1483</v>
      </c>
      <c r="CC48" s="3" t="s">
        <v>1511</v>
      </c>
      <c r="CD48" s="3" t="s">
        <v>1512</v>
      </c>
      <c r="CG48" s="3" t="s">
        <v>295</v>
      </c>
      <c r="CH48" s="3">
        <v>1</v>
      </c>
      <c r="CI48" s="3">
        <v>1</v>
      </c>
      <c r="CJ48" s="3">
        <v>1</v>
      </c>
      <c r="CK48" s="3">
        <v>0</v>
      </c>
      <c r="CM48" s="3" t="s">
        <v>11</v>
      </c>
      <c r="CO48" s="3" t="s">
        <v>11</v>
      </c>
      <c r="CP48" s="3">
        <v>0</v>
      </c>
      <c r="CQ48" s="3">
        <v>0</v>
      </c>
      <c r="CR48" s="3">
        <v>1</v>
      </c>
      <c r="CS48" s="3">
        <v>0</v>
      </c>
      <c r="CU48" s="3" t="s">
        <v>1513</v>
      </c>
      <c r="CW48" s="3" t="s">
        <v>1514</v>
      </c>
      <c r="CX48" s="3" t="s">
        <v>1514</v>
      </c>
      <c r="DA48" s="3" t="s">
        <v>362</v>
      </c>
      <c r="DB48" s="3" t="s">
        <v>1515</v>
      </c>
      <c r="DD48" s="3" t="s">
        <v>1515</v>
      </c>
      <c r="DE48" s="3" t="s">
        <v>8</v>
      </c>
      <c r="DF48" s="3">
        <v>1</v>
      </c>
      <c r="DG48" s="3">
        <v>0</v>
      </c>
      <c r="DH48" s="3">
        <v>0</v>
      </c>
      <c r="DI48" s="3">
        <v>0</v>
      </c>
      <c r="DK48" s="3" t="s">
        <v>1515</v>
      </c>
      <c r="DL48" s="3" t="s">
        <v>751</v>
      </c>
      <c r="DM48" s="3" t="s">
        <v>8</v>
      </c>
      <c r="DN48" s="3" t="s">
        <v>1516</v>
      </c>
      <c r="DO48" s="3" t="s">
        <v>1515</v>
      </c>
      <c r="DT48" s="3" t="s">
        <v>1517</v>
      </c>
      <c r="DU48" s="3" t="s">
        <v>8</v>
      </c>
      <c r="DW48" s="3" t="s">
        <v>1518</v>
      </c>
      <c r="DX48" s="3" t="s">
        <v>60</v>
      </c>
      <c r="DY48" s="3" t="s">
        <v>1519</v>
      </c>
      <c r="DZ48" s="3" t="s">
        <v>60</v>
      </c>
      <c r="EA48" s="3" t="s">
        <v>11</v>
      </c>
      <c r="ED48" s="3" t="s">
        <v>719</v>
      </c>
      <c r="EE48" s="3">
        <v>0</v>
      </c>
      <c r="EF48" s="3">
        <v>1</v>
      </c>
      <c r="EG48" s="3">
        <v>0</v>
      </c>
      <c r="EH48" s="3">
        <v>1</v>
      </c>
      <c r="EI48" s="3">
        <v>0</v>
      </c>
      <c r="EJ48" s="3" t="s">
        <v>114</v>
      </c>
      <c r="EK48" s="3" t="s">
        <v>60</v>
      </c>
      <c r="EL48" s="3" t="s">
        <v>1520</v>
      </c>
      <c r="EX48" s="3" t="s">
        <v>11</v>
      </c>
      <c r="FH48" s="3" t="s">
        <v>11</v>
      </c>
      <c r="FS48" s="3" t="s">
        <v>58</v>
      </c>
      <c r="FT48" s="3" t="s">
        <v>1521</v>
      </c>
      <c r="FU48" s="3">
        <v>0</v>
      </c>
      <c r="FV48" s="3">
        <v>0</v>
      </c>
      <c r="FW48" s="3">
        <v>1</v>
      </c>
      <c r="FX48" s="3">
        <v>0</v>
      </c>
      <c r="FY48" s="3">
        <v>0</v>
      </c>
      <c r="FZ48" s="3" t="s">
        <v>1522</v>
      </c>
    </row>
    <row r="49" spans="1:183" x14ac:dyDescent="0.25">
      <c r="A49" s="4">
        <v>44641.501562592603</v>
      </c>
      <c r="B49" s="4">
        <v>44641.521873969898</v>
      </c>
      <c r="C49" s="3">
        <v>47</v>
      </c>
      <c r="D49" s="3" t="s">
        <v>1437</v>
      </c>
      <c r="E49" s="3" t="s">
        <v>1523</v>
      </c>
      <c r="F49" s="3">
        <v>12.5674755</v>
      </c>
      <c r="G49" s="3">
        <v>-8.0350689000000006</v>
      </c>
      <c r="H49" s="3">
        <v>342.7</v>
      </c>
      <c r="I49" s="3">
        <v>4.78</v>
      </c>
      <c r="M49" s="3" t="s">
        <v>447</v>
      </c>
      <c r="N49" s="3">
        <v>35</v>
      </c>
      <c r="O49" s="3" t="s">
        <v>10</v>
      </c>
      <c r="P49" s="3">
        <v>9</v>
      </c>
      <c r="Q49" s="3" t="s">
        <v>454</v>
      </c>
      <c r="R49" s="3" t="s">
        <v>1524</v>
      </c>
      <c r="Z49" s="3" t="s">
        <v>11</v>
      </c>
      <c r="AU49" s="3" t="s">
        <v>8</v>
      </c>
      <c r="AW49" s="3" t="s">
        <v>1525</v>
      </c>
      <c r="AX49" s="3" t="s">
        <v>809</v>
      </c>
      <c r="AY49" s="3" t="s">
        <v>1526</v>
      </c>
      <c r="AZ49" s="3" t="s">
        <v>1126</v>
      </c>
      <c r="BA49" s="3">
        <v>0</v>
      </c>
      <c r="BB49" s="3">
        <v>0</v>
      </c>
      <c r="BC49" s="3">
        <v>0</v>
      </c>
      <c r="BD49" s="3">
        <v>1</v>
      </c>
      <c r="BE49" s="3">
        <v>0</v>
      </c>
      <c r="BF49" s="3">
        <v>0</v>
      </c>
      <c r="BG49" s="3">
        <v>0</v>
      </c>
      <c r="BH49" s="3">
        <v>0</v>
      </c>
      <c r="BI49" s="3">
        <v>0</v>
      </c>
      <c r="BJ49" s="3">
        <v>0</v>
      </c>
      <c r="BK49" s="3">
        <v>0</v>
      </c>
      <c r="BM49" s="3" t="s">
        <v>1527</v>
      </c>
      <c r="BN49" s="3" t="s">
        <v>1528</v>
      </c>
      <c r="BP49" s="3" t="s">
        <v>1529</v>
      </c>
      <c r="BQ49" s="3" t="s">
        <v>1530</v>
      </c>
      <c r="BR49" s="3" t="s">
        <v>691</v>
      </c>
      <c r="BS49" s="3">
        <v>1</v>
      </c>
      <c r="BT49" s="3">
        <v>0</v>
      </c>
      <c r="BU49" s="3">
        <v>0</v>
      </c>
      <c r="BV49" s="3">
        <v>0</v>
      </c>
      <c r="BW49" s="3">
        <v>0</v>
      </c>
      <c r="BY49" s="3" t="s">
        <v>1140</v>
      </c>
      <c r="CG49" s="3" t="s">
        <v>295</v>
      </c>
      <c r="CH49" s="3">
        <v>1</v>
      </c>
      <c r="CI49" s="3">
        <v>1</v>
      </c>
      <c r="CJ49" s="3">
        <v>1</v>
      </c>
      <c r="CK49" s="3">
        <v>0</v>
      </c>
      <c r="CM49" s="3" t="s">
        <v>11</v>
      </c>
      <c r="CU49" s="3" t="s">
        <v>1531</v>
      </c>
      <c r="CW49" s="3" t="s">
        <v>1532</v>
      </c>
      <c r="CX49" s="3" t="s">
        <v>1533</v>
      </c>
      <c r="DB49" s="3" t="s">
        <v>1534</v>
      </c>
      <c r="DD49" s="3" t="s">
        <v>300</v>
      </c>
      <c r="DT49" s="3" t="s">
        <v>1535</v>
      </c>
      <c r="DU49" s="3" t="s">
        <v>11</v>
      </c>
      <c r="DX49" s="3" t="s">
        <v>850</v>
      </c>
      <c r="EA49" s="3" t="s">
        <v>11</v>
      </c>
      <c r="EX49" s="3" t="s">
        <v>11</v>
      </c>
      <c r="FH49" s="3" t="s">
        <v>11</v>
      </c>
      <c r="FS49" s="3" t="s">
        <v>1536</v>
      </c>
      <c r="FT49" s="3" t="s">
        <v>386</v>
      </c>
      <c r="FU49" s="3">
        <v>0</v>
      </c>
      <c r="FV49" s="3">
        <v>0</v>
      </c>
      <c r="FW49" s="3">
        <v>0</v>
      </c>
      <c r="FX49" s="3">
        <v>0</v>
      </c>
      <c r="FY49" s="3">
        <v>1</v>
      </c>
    </row>
    <row r="50" spans="1:183" x14ac:dyDescent="0.25">
      <c r="A50" s="4">
        <v>44641.536209791673</v>
      </c>
      <c r="B50" s="4">
        <v>44641.552093067126</v>
      </c>
      <c r="C50" s="3">
        <v>48</v>
      </c>
      <c r="D50" s="3" t="s">
        <v>1437</v>
      </c>
      <c r="E50" s="3" t="s">
        <v>1537</v>
      </c>
      <c r="F50" s="3">
        <v>12.568360699999999</v>
      </c>
      <c r="G50" s="3">
        <v>-8.0353645</v>
      </c>
      <c r="H50" s="3">
        <v>333.6</v>
      </c>
      <c r="I50" s="3">
        <v>4.9000000000000004</v>
      </c>
      <c r="M50" s="3" t="s">
        <v>447</v>
      </c>
      <c r="N50" s="3">
        <v>37</v>
      </c>
      <c r="O50" s="3" t="s">
        <v>10</v>
      </c>
      <c r="P50" s="3">
        <v>1</v>
      </c>
      <c r="Q50" s="3" t="s">
        <v>454</v>
      </c>
      <c r="R50" s="3" t="s">
        <v>1538</v>
      </c>
      <c r="Z50" s="3" t="s">
        <v>11</v>
      </c>
      <c r="AU50" s="3" t="s">
        <v>8</v>
      </c>
      <c r="AW50" s="3" t="s">
        <v>349</v>
      </c>
      <c r="AX50" s="3" t="s">
        <v>809</v>
      </c>
      <c r="AY50" s="3" t="s">
        <v>1141</v>
      </c>
      <c r="AZ50" s="3" t="s">
        <v>1539</v>
      </c>
      <c r="BA50" s="3">
        <v>0</v>
      </c>
      <c r="BB50" s="3">
        <v>0</v>
      </c>
      <c r="BC50" s="3">
        <v>0</v>
      </c>
      <c r="BD50" s="3">
        <v>0</v>
      </c>
      <c r="BE50" s="3">
        <v>0</v>
      </c>
      <c r="BF50" s="3">
        <v>0</v>
      </c>
      <c r="BG50" s="3">
        <v>0</v>
      </c>
      <c r="BH50" s="3">
        <v>0</v>
      </c>
      <c r="BI50" s="3">
        <v>0</v>
      </c>
      <c r="BJ50" s="3">
        <v>1</v>
      </c>
      <c r="BK50" s="3">
        <v>1</v>
      </c>
      <c r="BL50" s="3" t="s">
        <v>1540</v>
      </c>
      <c r="BM50" s="3" t="s">
        <v>1541</v>
      </c>
      <c r="BN50" s="3" t="s">
        <v>1542</v>
      </c>
      <c r="BP50" s="3" t="s">
        <v>1543</v>
      </c>
      <c r="BQ50" s="3" t="s">
        <v>90</v>
      </c>
      <c r="BR50" s="3" t="s">
        <v>691</v>
      </c>
      <c r="BS50" s="3">
        <v>1</v>
      </c>
      <c r="BT50" s="3">
        <v>0</v>
      </c>
      <c r="BU50" s="3">
        <v>0</v>
      </c>
      <c r="BV50" s="3">
        <v>0</v>
      </c>
      <c r="BW50" s="3">
        <v>0</v>
      </c>
      <c r="BY50" s="3" t="s">
        <v>844</v>
      </c>
      <c r="BZ50" s="3" t="s">
        <v>1544</v>
      </c>
      <c r="CA50" s="3" t="s">
        <v>1545</v>
      </c>
      <c r="CB50" s="3" t="s">
        <v>1546</v>
      </c>
      <c r="CC50" s="3" t="s">
        <v>1547</v>
      </c>
      <c r="CG50" s="3" t="s">
        <v>655</v>
      </c>
      <c r="CH50" s="3">
        <v>0</v>
      </c>
      <c r="CI50" s="3">
        <v>0</v>
      </c>
      <c r="CJ50" s="3">
        <v>0</v>
      </c>
      <c r="CK50" s="3">
        <v>1</v>
      </c>
      <c r="CL50" s="3" t="s">
        <v>1548</v>
      </c>
      <c r="CM50" s="3" t="s">
        <v>11</v>
      </c>
      <c r="CO50" s="3" t="s">
        <v>11</v>
      </c>
      <c r="CP50" s="3">
        <v>0</v>
      </c>
      <c r="CQ50" s="3">
        <v>0</v>
      </c>
      <c r="CR50" s="3">
        <v>1</v>
      </c>
      <c r="CS50" s="3">
        <v>0</v>
      </c>
      <c r="CW50" s="3" t="s">
        <v>1549</v>
      </c>
      <c r="CX50" s="3" t="s">
        <v>1550</v>
      </c>
      <c r="DA50" s="3" t="s">
        <v>787</v>
      </c>
      <c r="DB50" s="3" t="s">
        <v>825</v>
      </c>
      <c r="DC50" s="3" t="s">
        <v>113</v>
      </c>
      <c r="DD50" s="3" t="s">
        <v>1551</v>
      </c>
      <c r="DK50" s="3" t="s">
        <v>1552</v>
      </c>
      <c r="DL50" s="3" t="s">
        <v>274</v>
      </c>
      <c r="DM50" s="3" t="s">
        <v>11</v>
      </c>
      <c r="DO50" s="3" t="s">
        <v>1553</v>
      </c>
      <c r="DP50" s="3" t="s">
        <v>1554</v>
      </c>
      <c r="DT50" s="3" t="s">
        <v>1555</v>
      </c>
      <c r="DU50" s="3" t="s">
        <v>11</v>
      </c>
      <c r="DX50" s="3" t="s">
        <v>60</v>
      </c>
      <c r="DY50" s="3" t="s">
        <v>1556</v>
      </c>
      <c r="EA50" s="3" t="s">
        <v>11</v>
      </c>
      <c r="EX50" s="3" t="s">
        <v>546</v>
      </c>
      <c r="FH50" s="3" t="s">
        <v>547</v>
      </c>
      <c r="FS50" s="3" t="s">
        <v>58</v>
      </c>
      <c r="FZ50" s="3" t="s">
        <v>1557</v>
      </c>
      <c r="GA50" s="3" t="s">
        <v>1558</v>
      </c>
    </row>
    <row r="51" spans="1:183" x14ac:dyDescent="0.25">
      <c r="A51" s="4">
        <v>44650.384550879629</v>
      </c>
      <c r="B51" s="4">
        <v>44650.455277685192</v>
      </c>
      <c r="C51" s="3">
        <v>49</v>
      </c>
      <c r="D51" s="3" t="s">
        <v>678</v>
      </c>
      <c r="E51" s="3" t="s">
        <v>1559</v>
      </c>
      <c r="F51" s="3">
        <v>12.871625699999999</v>
      </c>
      <c r="G51" s="3">
        <v>-7.5377333000000002</v>
      </c>
      <c r="H51" s="3">
        <v>292.7</v>
      </c>
      <c r="I51" s="3">
        <v>4.92</v>
      </c>
      <c r="M51" s="3" t="s">
        <v>6</v>
      </c>
      <c r="N51" s="3">
        <v>31</v>
      </c>
      <c r="O51" s="3" t="s">
        <v>1560</v>
      </c>
      <c r="P51" s="3">
        <v>3</v>
      </c>
      <c r="Q51" s="3" t="s">
        <v>8</v>
      </c>
      <c r="S51" s="3" t="s">
        <v>1561</v>
      </c>
      <c r="T51" s="3">
        <v>2</v>
      </c>
      <c r="U51" s="3" t="s">
        <v>11</v>
      </c>
      <c r="W51" s="3" t="s">
        <v>1562</v>
      </c>
      <c r="X51" s="3" t="s">
        <v>1563</v>
      </c>
      <c r="Y51" s="3" t="s">
        <v>1564</v>
      </c>
      <c r="Z51" s="3" t="s">
        <v>11</v>
      </c>
      <c r="AU51" s="3" t="s">
        <v>8</v>
      </c>
      <c r="AW51" s="3" t="s">
        <v>1565</v>
      </c>
      <c r="AX51" s="3" t="s">
        <v>1566</v>
      </c>
      <c r="AY51" s="3" t="s">
        <v>1567</v>
      </c>
      <c r="AZ51" s="3" t="s">
        <v>28</v>
      </c>
      <c r="BA51" s="3">
        <v>1</v>
      </c>
      <c r="BB51" s="3">
        <v>0</v>
      </c>
      <c r="BC51" s="3">
        <v>0</v>
      </c>
      <c r="BD51" s="3">
        <v>0</v>
      </c>
      <c r="BE51" s="3">
        <v>0</v>
      </c>
      <c r="BF51" s="3">
        <v>0</v>
      </c>
      <c r="BG51" s="3">
        <v>0</v>
      </c>
      <c r="BH51" s="3">
        <v>0</v>
      </c>
      <c r="BI51" s="3">
        <v>0</v>
      </c>
      <c r="BJ51" s="3">
        <v>0</v>
      </c>
      <c r="BK51" s="3">
        <v>0</v>
      </c>
      <c r="BM51" s="3" t="s">
        <v>1568</v>
      </c>
      <c r="BN51" s="3" t="s">
        <v>1569</v>
      </c>
      <c r="BP51" s="3" t="s">
        <v>1570</v>
      </c>
      <c r="BQ51" s="3" t="s">
        <v>1334</v>
      </c>
      <c r="BR51" s="3" t="s">
        <v>655</v>
      </c>
      <c r="BS51" s="3">
        <v>0</v>
      </c>
      <c r="BT51" s="3">
        <v>0</v>
      </c>
      <c r="BU51" s="3">
        <v>0</v>
      </c>
      <c r="BV51" s="3">
        <v>0</v>
      </c>
      <c r="BW51" s="3">
        <v>1</v>
      </c>
      <c r="BX51" s="3" t="s">
        <v>1571</v>
      </c>
      <c r="BY51" s="3" t="s">
        <v>735</v>
      </c>
      <c r="BZ51" s="3" t="s">
        <v>1572</v>
      </c>
      <c r="CA51" s="3" t="s">
        <v>1573</v>
      </c>
      <c r="CB51" s="3" t="s">
        <v>1574</v>
      </c>
      <c r="CG51" s="3" t="s">
        <v>1451</v>
      </c>
      <c r="CH51" s="3">
        <v>0</v>
      </c>
      <c r="CI51" s="3">
        <v>1</v>
      </c>
      <c r="CJ51" s="3">
        <v>1</v>
      </c>
      <c r="CK51" s="3">
        <v>0</v>
      </c>
      <c r="CM51" s="3" t="s">
        <v>11</v>
      </c>
      <c r="CO51" s="3" t="s">
        <v>11</v>
      </c>
      <c r="CP51" s="3">
        <v>0</v>
      </c>
      <c r="CQ51" s="3">
        <v>0</v>
      </c>
      <c r="CR51" s="3">
        <v>1</v>
      </c>
      <c r="CS51" s="3">
        <v>0</v>
      </c>
      <c r="CW51" s="3" t="s">
        <v>1575</v>
      </c>
      <c r="CX51" s="3" t="s">
        <v>1576</v>
      </c>
      <c r="DA51" s="3" t="s">
        <v>1577</v>
      </c>
      <c r="DB51" s="3" t="s">
        <v>1578</v>
      </c>
      <c r="DC51" s="3" t="s">
        <v>1343</v>
      </c>
      <c r="DD51" s="3" t="s">
        <v>1579</v>
      </c>
      <c r="DE51" s="3" t="s">
        <v>8</v>
      </c>
      <c r="DF51" s="3">
        <v>1</v>
      </c>
      <c r="DG51" s="3">
        <v>0</v>
      </c>
      <c r="DH51" s="3">
        <v>0</v>
      </c>
      <c r="DI51" s="3">
        <v>0</v>
      </c>
      <c r="DK51" s="3" t="s">
        <v>1580</v>
      </c>
      <c r="DL51" s="3" t="s">
        <v>1581</v>
      </c>
      <c r="DM51" s="3" t="s">
        <v>8</v>
      </c>
      <c r="DN51" s="3" t="s">
        <v>1582</v>
      </c>
      <c r="DO51" s="3" t="s">
        <v>1583</v>
      </c>
      <c r="DP51" s="3" t="s">
        <v>1584</v>
      </c>
      <c r="DT51" s="3" t="s">
        <v>1341</v>
      </c>
      <c r="DU51" s="3" t="s">
        <v>8</v>
      </c>
      <c r="DW51" s="3" t="s">
        <v>1585</v>
      </c>
      <c r="DX51" s="3" t="s">
        <v>1586</v>
      </c>
      <c r="DY51" s="3" t="s">
        <v>11</v>
      </c>
      <c r="DZ51" s="3" t="s">
        <v>11</v>
      </c>
      <c r="EA51" s="3" t="s">
        <v>8</v>
      </c>
      <c r="EB51" s="3" t="s">
        <v>1587</v>
      </c>
      <c r="EC51" s="3" t="s">
        <v>11</v>
      </c>
      <c r="ED51" s="3" t="s">
        <v>1282</v>
      </c>
      <c r="EE51" s="3">
        <v>1</v>
      </c>
      <c r="EF51" s="3">
        <v>1</v>
      </c>
      <c r="EG51" s="3">
        <v>1</v>
      </c>
      <c r="EH51" s="3">
        <v>1</v>
      </c>
      <c r="EI51" s="3">
        <v>0</v>
      </c>
      <c r="EJ51" s="3" t="s">
        <v>1588</v>
      </c>
      <c r="EK51" s="3" t="s">
        <v>11</v>
      </c>
      <c r="EL51" s="3" t="s">
        <v>11</v>
      </c>
      <c r="EO51" s="3" t="s">
        <v>1589</v>
      </c>
      <c r="EP51" s="3">
        <v>1</v>
      </c>
      <c r="EQ51" s="3">
        <v>1</v>
      </c>
      <c r="ER51" s="3">
        <v>0</v>
      </c>
      <c r="ES51" s="3">
        <v>0</v>
      </c>
      <c r="ET51" s="3">
        <v>0</v>
      </c>
      <c r="EV51" s="3" t="s">
        <v>1590</v>
      </c>
      <c r="EW51" s="3" t="s">
        <v>11</v>
      </c>
      <c r="EX51" s="3" t="s">
        <v>11</v>
      </c>
      <c r="EY51" s="3" t="s">
        <v>1591</v>
      </c>
      <c r="EZ51" s="3" t="s">
        <v>1592</v>
      </c>
      <c r="FA51" s="3">
        <v>0</v>
      </c>
      <c r="FB51" s="3">
        <v>1</v>
      </c>
      <c r="FC51" s="3">
        <v>0</v>
      </c>
      <c r="FD51" s="3">
        <v>1</v>
      </c>
      <c r="FE51" s="3">
        <v>1</v>
      </c>
      <c r="FF51" s="3">
        <v>0</v>
      </c>
      <c r="FG51" s="3" t="s">
        <v>1593</v>
      </c>
      <c r="FH51" s="3" t="s">
        <v>11</v>
      </c>
      <c r="FS51" s="3" t="s">
        <v>8</v>
      </c>
      <c r="FT51" s="3" t="s">
        <v>386</v>
      </c>
      <c r="FU51" s="3">
        <v>0</v>
      </c>
      <c r="FV51" s="3">
        <v>0</v>
      </c>
      <c r="FW51" s="3">
        <v>0</v>
      </c>
      <c r="FX51" s="3">
        <v>0</v>
      </c>
      <c r="FY51" s="3">
        <v>1</v>
      </c>
      <c r="FZ51" s="3" t="s">
        <v>1594</v>
      </c>
      <c r="GA51" s="3" t="s">
        <v>1595</v>
      </c>
    </row>
    <row r="52" spans="1:183" x14ac:dyDescent="0.25">
      <c r="A52" s="4">
        <v>44650.424417141207</v>
      </c>
      <c r="B52" s="4">
        <v>44651.383527673614</v>
      </c>
      <c r="C52" s="3">
        <v>50</v>
      </c>
      <c r="D52" s="3" t="s">
        <v>678</v>
      </c>
      <c r="E52" s="3" t="s">
        <v>1597</v>
      </c>
      <c r="F52" s="3">
        <v>12.871776199999999</v>
      </c>
      <c r="G52" s="3">
        <v>-7.5378109999999996</v>
      </c>
      <c r="H52" s="3">
        <v>261.3</v>
      </c>
      <c r="I52" s="3">
        <v>4.9400000000000004</v>
      </c>
      <c r="M52" s="3" t="s">
        <v>6</v>
      </c>
      <c r="N52" s="3">
        <v>30</v>
      </c>
      <c r="O52" s="3" t="s">
        <v>1598</v>
      </c>
      <c r="P52" s="3">
        <v>3</v>
      </c>
      <c r="Q52" s="3" t="s">
        <v>8</v>
      </c>
      <c r="S52" s="3" t="s">
        <v>1599</v>
      </c>
      <c r="T52" s="3">
        <v>2</v>
      </c>
      <c r="U52" s="3" t="s">
        <v>8</v>
      </c>
      <c r="V52" s="3" t="s">
        <v>1600</v>
      </c>
      <c r="W52" s="3" t="s">
        <v>1601</v>
      </c>
      <c r="X52" s="3" t="s">
        <v>1602</v>
      </c>
      <c r="Y52" s="3" t="s">
        <v>1603</v>
      </c>
      <c r="Z52" s="3" t="s">
        <v>11</v>
      </c>
      <c r="AU52" s="3" t="s">
        <v>8</v>
      </c>
      <c r="AW52" s="3" t="s">
        <v>1604</v>
      </c>
      <c r="AX52" s="3" t="s">
        <v>1605</v>
      </c>
      <c r="AY52" s="3" t="s">
        <v>1606</v>
      </c>
      <c r="AZ52" s="3" t="s">
        <v>28</v>
      </c>
      <c r="BA52" s="3">
        <v>1</v>
      </c>
      <c r="BB52" s="3">
        <v>0</v>
      </c>
      <c r="BC52" s="3">
        <v>0</v>
      </c>
      <c r="BD52" s="3">
        <v>0</v>
      </c>
      <c r="BE52" s="3">
        <v>0</v>
      </c>
      <c r="BF52" s="3">
        <v>0</v>
      </c>
      <c r="BG52" s="3">
        <v>0</v>
      </c>
      <c r="BH52" s="3">
        <v>0</v>
      </c>
      <c r="BI52" s="3">
        <v>0</v>
      </c>
      <c r="BJ52" s="3">
        <v>0</v>
      </c>
      <c r="BK52" s="3">
        <v>0</v>
      </c>
      <c r="BM52" s="3" t="s">
        <v>1568</v>
      </c>
      <c r="BN52" s="3" t="s">
        <v>1254</v>
      </c>
      <c r="BP52" s="3" t="s">
        <v>1607</v>
      </c>
      <c r="BQ52" s="3" t="s">
        <v>1608</v>
      </c>
      <c r="BR52" s="3" t="s">
        <v>1609</v>
      </c>
      <c r="BS52" s="3">
        <v>0</v>
      </c>
      <c r="BT52" s="3">
        <v>0</v>
      </c>
      <c r="BU52" s="3">
        <v>1</v>
      </c>
      <c r="BV52" s="3">
        <v>0</v>
      </c>
      <c r="BW52" s="3">
        <v>1</v>
      </c>
      <c r="BX52" s="3" t="s">
        <v>1610</v>
      </c>
      <c r="BY52" s="3" t="s">
        <v>844</v>
      </c>
      <c r="BZ52" s="3" t="s">
        <v>1572</v>
      </c>
      <c r="CA52" s="3" t="s">
        <v>1611</v>
      </c>
      <c r="CF52" s="3" t="s">
        <v>1612</v>
      </c>
      <c r="CG52" s="3" t="s">
        <v>295</v>
      </c>
      <c r="CH52" s="3">
        <v>1</v>
      </c>
      <c r="CI52" s="3">
        <v>1</v>
      </c>
      <c r="CJ52" s="3">
        <v>1</v>
      </c>
      <c r="CK52" s="3">
        <v>0</v>
      </c>
      <c r="CM52" s="3" t="s">
        <v>11</v>
      </c>
      <c r="CO52" s="3" t="s">
        <v>11</v>
      </c>
      <c r="CP52" s="3">
        <v>0</v>
      </c>
      <c r="CQ52" s="3">
        <v>0</v>
      </c>
      <c r="CR52" s="3">
        <v>1</v>
      </c>
      <c r="CS52" s="3">
        <v>0</v>
      </c>
      <c r="CW52" s="3" t="s">
        <v>1613</v>
      </c>
      <c r="CX52" s="3" t="s">
        <v>1614</v>
      </c>
      <c r="DA52" s="3" t="s">
        <v>1343</v>
      </c>
      <c r="DB52" s="3" t="s">
        <v>1578</v>
      </c>
      <c r="DC52" s="3" t="s">
        <v>1343</v>
      </c>
      <c r="DD52" s="3" t="s">
        <v>1615</v>
      </c>
      <c r="DE52" s="3" t="s">
        <v>8</v>
      </c>
      <c r="DF52" s="3">
        <v>1</v>
      </c>
      <c r="DG52" s="3">
        <v>0</v>
      </c>
      <c r="DH52" s="3">
        <v>0</v>
      </c>
      <c r="DI52" s="3">
        <v>0</v>
      </c>
      <c r="DK52" s="3" t="s">
        <v>1580</v>
      </c>
      <c r="DL52" s="3" t="s">
        <v>1616</v>
      </c>
      <c r="DM52" s="3" t="s">
        <v>8</v>
      </c>
      <c r="DN52" s="3" t="s">
        <v>1617</v>
      </c>
      <c r="DO52" s="3" t="s">
        <v>1618</v>
      </c>
      <c r="DP52" s="3" t="s">
        <v>1343</v>
      </c>
      <c r="DS52" s="3" t="s">
        <v>1341</v>
      </c>
      <c r="DT52" s="3" t="s">
        <v>1619</v>
      </c>
      <c r="DU52" s="3" t="s">
        <v>8</v>
      </c>
      <c r="DW52" s="3" t="s">
        <v>1620</v>
      </c>
      <c r="DX52" s="3" t="s">
        <v>1621</v>
      </c>
      <c r="DY52" s="3" t="s">
        <v>11</v>
      </c>
      <c r="DZ52" s="3" t="s">
        <v>11</v>
      </c>
      <c r="EA52" s="3" t="s">
        <v>8</v>
      </c>
      <c r="EB52" s="3" t="s">
        <v>1622</v>
      </c>
      <c r="EC52" s="3" t="s">
        <v>11</v>
      </c>
      <c r="ED52" s="3" t="s">
        <v>722</v>
      </c>
      <c r="EE52" s="3">
        <v>0</v>
      </c>
      <c r="EF52" s="3">
        <v>0</v>
      </c>
      <c r="EG52" s="3">
        <v>0</v>
      </c>
      <c r="EH52" s="3">
        <v>0</v>
      </c>
      <c r="EI52" s="3">
        <v>1</v>
      </c>
      <c r="EK52" s="3" t="s">
        <v>11</v>
      </c>
      <c r="EL52" s="3" t="s">
        <v>11</v>
      </c>
      <c r="EO52" s="3" t="s">
        <v>1317</v>
      </c>
      <c r="EP52" s="3">
        <v>1</v>
      </c>
      <c r="EQ52" s="3">
        <v>1</v>
      </c>
      <c r="ER52" s="3">
        <v>0</v>
      </c>
      <c r="ES52" s="3">
        <v>1</v>
      </c>
      <c r="ET52" s="3">
        <v>0</v>
      </c>
      <c r="EU52" s="3" t="s">
        <v>1623</v>
      </c>
      <c r="EV52" s="3" t="s">
        <v>1624</v>
      </c>
      <c r="EW52" s="3" t="s">
        <v>11</v>
      </c>
      <c r="EX52" s="3" t="s">
        <v>8</v>
      </c>
      <c r="EY52" s="3" t="s">
        <v>1625</v>
      </c>
      <c r="EZ52" s="3" t="s">
        <v>1395</v>
      </c>
      <c r="FA52" s="3">
        <v>1</v>
      </c>
      <c r="FB52" s="3">
        <v>1</v>
      </c>
      <c r="FC52" s="3">
        <v>1</v>
      </c>
      <c r="FD52" s="3">
        <v>1</v>
      </c>
      <c r="FE52" s="3">
        <v>1</v>
      </c>
      <c r="FF52" s="3">
        <v>0</v>
      </c>
      <c r="FG52" s="3" t="s">
        <v>1626</v>
      </c>
      <c r="FH52" s="3" t="s">
        <v>11</v>
      </c>
      <c r="FS52" s="3" t="s">
        <v>8</v>
      </c>
      <c r="FT52" s="3" t="s">
        <v>386</v>
      </c>
      <c r="FU52" s="3">
        <v>0</v>
      </c>
      <c r="FV52" s="3">
        <v>0</v>
      </c>
      <c r="FW52" s="3">
        <v>0</v>
      </c>
      <c r="FX52" s="3">
        <v>0</v>
      </c>
      <c r="FY52" s="3">
        <v>1</v>
      </c>
      <c r="FZ52" s="3" t="s">
        <v>1627</v>
      </c>
      <c r="GA52" s="3" t="s">
        <v>1628</v>
      </c>
    </row>
    <row r="53" spans="1:183" x14ac:dyDescent="0.25">
      <c r="A53" s="4">
        <v>44650.455810023152</v>
      </c>
      <c r="B53" s="4">
        <v>44650.467870960652</v>
      </c>
      <c r="C53" s="3">
        <v>51</v>
      </c>
      <c r="D53" s="3" t="s">
        <v>678</v>
      </c>
      <c r="E53" s="3" t="s">
        <v>1630</v>
      </c>
      <c r="F53" s="3">
        <v>12.871620099999999</v>
      </c>
      <c r="G53" s="3">
        <v>-7.5377082</v>
      </c>
      <c r="H53" s="3">
        <v>299</v>
      </c>
      <c r="I53" s="3">
        <v>4.84</v>
      </c>
      <c r="M53" s="3" t="s">
        <v>6</v>
      </c>
      <c r="N53" s="3">
        <v>39</v>
      </c>
      <c r="O53" s="3" t="s">
        <v>1631</v>
      </c>
      <c r="P53" s="3">
        <v>1</v>
      </c>
      <c r="Q53" s="3" t="s">
        <v>8</v>
      </c>
      <c r="S53" s="3" t="s">
        <v>806</v>
      </c>
      <c r="T53" s="3">
        <v>3</v>
      </c>
      <c r="U53" s="3" t="s">
        <v>8</v>
      </c>
      <c r="V53" s="3" t="s">
        <v>1632</v>
      </c>
      <c r="W53" s="3" t="s">
        <v>1404</v>
      </c>
      <c r="X53" s="3" t="s">
        <v>1405</v>
      </c>
      <c r="Y53" s="3" t="s">
        <v>1397</v>
      </c>
      <c r="Z53" s="3" t="s">
        <v>11</v>
      </c>
      <c r="AU53" s="3" t="s">
        <v>11</v>
      </c>
      <c r="EA53" s="3" t="s">
        <v>8</v>
      </c>
      <c r="EB53" s="3" t="s">
        <v>1633</v>
      </c>
      <c r="EC53" s="3" t="s">
        <v>11</v>
      </c>
      <c r="ED53" s="3" t="s">
        <v>722</v>
      </c>
      <c r="EE53" s="3">
        <v>0</v>
      </c>
      <c r="EF53" s="3">
        <v>0</v>
      </c>
      <c r="EG53" s="3">
        <v>0</v>
      </c>
      <c r="EH53" s="3">
        <v>0</v>
      </c>
      <c r="EI53" s="3">
        <v>1</v>
      </c>
      <c r="EK53" s="3" t="s">
        <v>1634</v>
      </c>
      <c r="EL53" s="3" t="s">
        <v>1634</v>
      </c>
      <c r="EO53" s="3" t="s">
        <v>1231</v>
      </c>
      <c r="EP53" s="3">
        <v>1</v>
      </c>
      <c r="EQ53" s="3">
        <v>1</v>
      </c>
      <c r="ER53" s="3">
        <v>0</v>
      </c>
      <c r="ES53" s="3">
        <v>1</v>
      </c>
      <c r="ET53" s="3">
        <v>0</v>
      </c>
      <c r="EU53" s="3" t="s">
        <v>1635</v>
      </c>
      <c r="EV53" s="3" t="s">
        <v>8</v>
      </c>
      <c r="EW53" s="3" t="s">
        <v>11</v>
      </c>
      <c r="EX53" s="3" t="s">
        <v>11</v>
      </c>
      <c r="EZ53" s="3" t="s">
        <v>722</v>
      </c>
      <c r="FA53" s="3">
        <v>0</v>
      </c>
      <c r="FB53" s="3">
        <v>0</v>
      </c>
      <c r="FC53" s="3">
        <v>0</v>
      </c>
      <c r="FD53" s="3">
        <v>0</v>
      </c>
      <c r="FE53" s="3">
        <v>0</v>
      </c>
      <c r="FF53" s="3">
        <v>1</v>
      </c>
      <c r="FH53" s="3" t="s">
        <v>11</v>
      </c>
      <c r="FS53" s="3" t="s">
        <v>1634</v>
      </c>
      <c r="FT53" s="3" t="s">
        <v>386</v>
      </c>
      <c r="FU53" s="3">
        <v>0</v>
      </c>
      <c r="FV53" s="3">
        <v>0</v>
      </c>
      <c r="FW53" s="3">
        <v>0</v>
      </c>
      <c r="FX53" s="3">
        <v>0</v>
      </c>
      <c r="FY53" s="3">
        <v>1</v>
      </c>
      <c r="FZ53" s="3" t="s">
        <v>1636</v>
      </c>
      <c r="GA53" s="3" t="s">
        <v>1637</v>
      </c>
    </row>
    <row r="54" spans="1:183" x14ac:dyDescent="0.25">
      <c r="A54" s="4">
        <v>44650.468012847217</v>
      </c>
      <c r="B54" s="4">
        <v>44650.478053217586</v>
      </c>
      <c r="C54" s="3">
        <v>52</v>
      </c>
      <c r="D54" s="3" t="s">
        <v>678</v>
      </c>
      <c r="E54" s="3" t="s">
        <v>1639</v>
      </c>
      <c r="F54" s="3">
        <v>12.8716423</v>
      </c>
      <c r="G54" s="3">
        <v>-7.5377548000000001</v>
      </c>
      <c r="H54" s="3">
        <v>293.89999999999998</v>
      </c>
      <c r="I54" s="3">
        <v>4.4000000000000004</v>
      </c>
      <c r="M54" s="3" t="s">
        <v>6</v>
      </c>
      <c r="N54" s="3">
        <v>39</v>
      </c>
      <c r="O54" s="3" t="s">
        <v>1640</v>
      </c>
      <c r="P54" s="3">
        <v>5</v>
      </c>
      <c r="Q54" s="3" t="s">
        <v>8</v>
      </c>
      <c r="S54" s="3" t="s">
        <v>806</v>
      </c>
      <c r="T54" s="3">
        <v>3</v>
      </c>
      <c r="U54" s="3" t="s">
        <v>8</v>
      </c>
      <c r="V54" s="3" t="s">
        <v>1641</v>
      </c>
      <c r="W54" s="3" t="s">
        <v>1404</v>
      </c>
      <c r="X54" s="3" t="s">
        <v>1405</v>
      </c>
      <c r="Y54" s="3" t="s">
        <v>1642</v>
      </c>
      <c r="Z54" s="3" t="s">
        <v>11</v>
      </c>
      <c r="AU54" s="3" t="s">
        <v>11</v>
      </c>
      <c r="EA54" s="3" t="s">
        <v>8</v>
      </c>
      <c r="EB54" s="3" t="s">
        <v>1643</v>
      </c>
      <c r="EC54" s="3" t="s">
        <v>1634</v>
      </c>
      <c r="ED54" s="3" t="s">
        <v>722</v>
      </c>
      <c r="EE54" s="3">
        <v>0</v>
      </c>
      <c r="EF54" s="3">
        <v>0</v>
      </c>
      <c r="EG54" s="3">
        <v>0</v>
      </c>
      <c r="EH54" s="3">
        <v>0</v>
      </c>
      <c r="EI54" s="3">
        <v>1</v>
      </c>
      <c r="EK54" s="3" t="s">
        <v>1634</v>
      </c>
      <c r="EL54" s="3" t="s">
        <v>1644</v>
      </c>
      <c r="EO54" s="3" t="s">
        <v>1231</v>
      </c>
      <c r="EP54" s="3">
        <v>1</v>
      </c>
      <c r="EQ54" s="3">
        <v>1</v>
      </c>
      <c r="ER54" s="3">
        <v>0</v>
      </c>
      <c r="ES54" s="3">
        <v>1</v>
      </c>
      <c r="ET54" s="3">
        <v>0</v>
      </c>
      <c r="EU54" s="3" t="s">
        <v>1645</v>
      </c>
      <c r="EV54" s="3" t="s">
        <v>8</v>
      </c>
      <c r="EW54" s="3" t="s">
        <v>1634</v>
      </c>
      <c r="EX54" s="3" t="s">
        <v>11</v>
      </c>
      <c r="EZ54" s="3" t="s">
        <v>722</v>
      </c>
      <c r="FA54" s="3">
        <v>0</v>
      </c>
      <c r="FB54" s="3">
        <v>0</v>
      </c>
      <c r="FC54" s="3">
        <v>0</v>
      </c>
      <c r="FD54" s="3">
        <v>0</v>
      </c>
      <c r="FE54" s="3">
        <v>0</v>
      </c>
      <c r="FF54" s="3">
        <v>1</v>
      </c>
      <c r="FH54" s="3" t="s">
        <v>11</v>
      </c>
      <c r="FT54" s="3" t="s">
        <v>386</v>
      </c>
      <c r="FU54" s="3">
        <v>0</v>
      </c>
      <c r="FV54" s="3">
        <v>0</v>
      </c>
      <c r="FW54" s="3">
        <v>0</v>
      </c>
      <c r="FX54" s="3">
        <v>0</v>
      </c>
      <c r="FY54" s="3">
        <v>1</v>
      </c>
      <c r="FZ54" s="3" t="s">
        <v>1646</v>
      </c>
      <c r="GA54" s="3" t="s">
        <v>1647</v>
      </c>
    </row>
    <row r="55" spans="1:183" x14ac:dyDescent="0.25">
      <c r="A55" s="4">
        <v>44650.489802175929</v>
      </c>
      <c r="B55" s="4">
        <v>44650.511100810189</v>
      </c>
      <c r="C55" s="3">
        <v>53</v>
      </c>
      <c r="D55" s="3" t="s">
        <v>678</v>
      </c>
      <c r="E55" s="3" t="s">
        <v>1649</v>
      </c>
      <c r="F55" s="3">
        <v>12.871708399999999</v>
      </c>
      <c r="G55" s="3">
        <v>-7.5378046999999997</v>
      </c>
      <c r="H55" s="3">
        <v>290.2</v>
      </c>
      <c r="I55" s="3">
        <v>4.08</v>
      </c>
      <c r="M55" s="3" t="s">
        <v>6</v>
      </c>
      <c r="N55" s="3">
        <v>49</v>
      </c>
      <c r="O55" s="3" t="s">
        <v>1650</v>
      </c>
      <c r="P55" s="3">
        <v>10</v>
      </c>
      <c r="Q55" s="3" t="s">
        <v>8</v>
      </c>
      <c r="S55" s="3" t="s">
        <v>1651</v>
      </c>
      <c r="T55" s="3">
        <v>4</v>
      </c>
      <c r="U55" s="3" t="s">
        <v>8</v>
      </c>
      <c r="V55" s="3" t="s">
        <v>1641</v>
      </c>
      <c r="W55" s="3" t="s">
        <v>1404</v>
      </c>
      <c r="X55" s="3" t="s">
        <v>1652</v>
      </c>
      <c r="Y55" s="3" t="s">
        <v>1653</v>
      </c>
      <c r="Z55" s="3" t="s">
        <v>8</v>
      </c>
      <c r="AB55" s="3" t="s">
        <v>1289</v>
      </c>
      <c r="AC55" s="3" t="s">
        <v>17</v>
      </c>
      <c r="AD55" s="3">
        <v>0</v>
      </c>
      <c r="AE55" s="3">
        <v>0</v>
      </c>
      <c r="AF55" s="3">
        <v>1</v>
      </c>
      <c r="AG55" s="3">
        <v>0</v>
      </c>
      <c r="AH55" s="3" t="s">
        <v>1654</v>
      </c>
      <c r="AI55" s="3" t="s">
        <v>1655</v>
      </c>
      <c r="AJ55" s="3" t="s">
        <v>1656</v>
      </c>
      <c r="AK55" s="3" t="s">
        <v>1657</v>
      </c>
      <c r="AL55" s="3" t="s">
        <v>8</v>
      </c>
      <c r="AM55" s="3" t="s">
        <v>1658</v>
      </c>
      <c r="AN55" s="3" t="s">
        <v>333</v>
      </c>
      <c r="AO55" s="3" t="s">
        <v>1659</v>
      </c>
      <c r="AR55" s="3" t="s">
        <v>11</v>
      </c>
      <c r="AT55" s="3" t="s">
        <v>1660</v>
      </c>
      <c r="AU55" s="3" t="s">
        <v>11</v>
      </c>
      <c r="EA55" s="3" t="s">
        <v>11</v>
      </c>
      <c r="ED55" s="3" t="s">
        <v>1661</v>
      </c>
      <c r="EE55" s="3">
        <v>1</v>
      </c>
      <c r="EF55" s="3">
        <v>1</v>
      </c>
      <c r="EG55" s="3">
        <v>1</v>
      </c>
      <c r="EH55" s="3">
        <v>1</v>
      </c>
      <c r="EI55" s="3">
        <v>0</v>
      </c>
      <c r="EJ55" s="3" t="s">
        <v>1662</v>
      </c>
      <c r="EK55" s="3" t="s">
        <v>1663</v>
      </c>
      <c r="EL55" s="3" t="s">
        <v>1634</v>
      </c>
      <c r="EO55" s="3" t="s">
        <v>1664</v>
      </c>
      <c r="EP55" s="3">
        <v>1</v>
      </c>
      <c r="EQ55" s="3">
        <v>1</v>
      </c>
      <c r="ER55" s="3">
        <v>1</v>
      </c>
      <c r="ES55" s="3">
        <v>1</v>
      </c>
      <c r="ET55" s="3">
        <v>0</v>
      </c>
      <c r="EU55" s="3" t="s">
        <v>1665</v>
      </c>
      <c r="EV55" s="3" t="s">
        <v>1666</v>
      </c>
      <c r="EW55" s="3" t="s">
        <v>1634</v>
      </c>
      <c r="EX55" s="3" t="s">
        <v>11</v>
      </c>
      <c r="EZ55" s="3" t="s">
        <v>1395</v>
      </c>
      <c r="FA55" s="3">
        <v>1</v>
      </c>
      <c r="FB55" s="3">
        <v>1</v>
      </c>
      <c r="FC55" s="3">
        <v>1</v>
      </c>
      <c r="FD55" s="3">
        <v>1</v>
      </c>
      <c r="FE55" s="3">
        <v>1</v>
      </c>
      <c r="FF55" s="3">
        <v>0</v>
      </c>
      <c r="FG55" s="3" t="s">
        <v>1667</v>
      </c>
      <c r="FH55" s="3" t="s">
        <v>8</v>
      </c>
      <c r="FI55" s="3" t="s">
        <v>1668</v>
      </c>
      <c r="FJ55" s="3" t="s">
        <v>1669</v>
      </c>
      <c r="FK55" s="3">
        <v>1</v>
      </c>
      <c r="FL55" s="3">
        <v>1</v>
      </c>
      <c r="FM55" s="3">
        <v>1</v>
      </c>
      <c r="FN55" s="3">
        <v>0</v>
      </c>
      <c r="FO55" s="3">
        <v>0</v>
      </c>
      <c r="FP55" s="3">
        <v>1</v>
      </c>
      <c r="FQ55" s="3">
        <v>0</v>
      </c>
      <c r="FR55" s="3" t="s">
        <v>1670</v>
      </c>
      <c r="FS55" s="3" t="s">
        <v>8</v>
      </c>
      <c r="FT55" s="3" t="s">
        <v>386</v>
      </c>
      <c r="FU55" s="3">
        <v>0</v>
      </c>
      <c r="FV55" s="3">
        <v>0</v>
      </c>
      <c r="FW55" s="3">
        <v>0</v>
      </c>
      <c r="FX55" s="3">
        <v>0</v>
      </c>
      <c r="FY55" s="3">
        <v>1</v>
      </c>
      <c r="FZ55" s="3" t="s">
        <v>1671</v>
      </c>
      <c r="GA55" s="3" t="s">
        <v>1672</v>
      </c>
    </row>
    <row r="56" spans="1:183" x14ac:dyDescent="0.25">
      <c r="A56" s="4">
        <v>44650.511189212957</v>
      </c>
      <c r="B56" s="4">
        <v>44650.531932662037</v>
      </c>
      <c r="C56" s="3">
        <v>54</v>
      </c>
      <c r="D56" s="3" t="s">
        <v>678</v>
      </c>
      <c r="E56" s="3" t="s">
        <v>1674</v>
      </c>
      <c r="F56" s="3">
        <v>12.871632699999999</v>
      </c>
      <c r="G56" s="3">
        <v>-7.5376947999999997</v>
      </c>
      <c r="H56" s="3">
        <v>310</v>
      </c>
      <c r="I56" s="3">
        <v>5</v>
      </c>
      <c r="M56" s="3" t="s">
        <v>6</v>
      </c>
      <c r="N56" s="3">
        <v>63</v>
      </c>
      <c r="O56" s="3" t="s">
        <v>11</v>
      </c>
      <c r="P56" s="3">
        <v>7</v>
      </c>
      <c r="Q56" s="3" t="s">
        <v>8</v>
      </c>
      <c r="S56" s="3" t="s">
        <v>1265</v>
      </c>
      <c r="T56" s="3">
        <v>2</v>
      </c>
      <c r="U56" s="3" t="s">
        <v>8</v>
      </c>
      <c r="V56" s="3" t="s">
        <v>1641</v>
      </c>
      <c r="W56" s="3" t="s">
        <v>1404</v>
      </c>
      <c r="X56" s="3" t="s">
        <v>1405</v>
      </c>
      <c r="Y56" s="3" t="s">
        <v>1397</v>
      </c>
      <c r="Z56" s="3" t="s">
        <v>8</v>
      </c>
      <c r="AB56" s="3" t="s">
        <v>1337</v>
      </c>
      <c r="AC56" s="3" t="s">
        <v>17</v>
      </c>
      <c r="AD56" s="3">
        <v>0</v>
      </c>
      <c r="AE56" s="3">
        <v>0</v>
      </c>
      <c r="AF56" s="3">
        <v>1</v>
      </c>
      <c r="AG56" s="3">
        <v>0</v>
      </c>
      <c r="AH56" s="3" t="s">
        <v>1675</v>
      </c>
      <c r="AI56" s="3" t="s">
        <v>1676</v>
      </c>
      <c r="AJ56" s="3" t="s">
        <v>1677</v>
      </c>
      <c r="AK56" s="3" t="s">
        <v>1678</v>
      </c>
      <c r="AL56" s="3" t="s">
        <v>8</v>
      </c>
      <c r="AM56" s="3" t="s">
        <v>1679</v>
      </c>
      <c r="AN56" s="3" t="s">
        <v>1</v>
      </c>
      <c r="AO56" s="3" t="s">
        <v>1680</v>
      </c>
      <c r="AP56" s="3" t="s">
        <v>11</v>
      </c>
      <c r="AR56" s="3" t="s">
        <v>11</v>
      </c>
      <c r="AT56" s="3" t="s">
        <v>1681</v>
      </c>
      <c r="AU56" s="3" t="s">
        <v>11</v>
      </c>
      <c r="EA56" s="3" t="s">
        <v>8</v>
      </c>
      <c r="EB56" s="3" t="s">
        <v>1682</v>
      </c>
      <c r="EC56" s="3" t="s">
        <v>11</v>
      </c>
      <c r="ED56" s="3" t="s">
        <v>722</v>
      </c>
      <c r="EE56" s="3">
        <v>0</v>
      </c>
      <c r="EF56" s="3">
        <v>0</v>
      </c>
      <c r="EG56" s="3">
        <v>0</v>
      </c>
      <c r="EH56" s="3">
        <v>0</v>
      </c>
      <c r="EI56" s="3">
        <v>1</v>
      </c>
      <c r="EK56" s="3" t="s">
        <v>11</v>
      </c>
      <c r="EL56" s="3" t="s">
        <v>1683</v>
      </c>
      <c r="EO56" s="3" t="s">
        <v>1664</v>
      </c>
      <c r="EP56" s="3">
        <v>1</v>
      </c>
      <c r="EQ56" s="3">
        <v>1</v>
      </c>
      <c r="ER56" s="3">
        <v>1</v>
      </c>
      <c r="ES56" s="3">
        <v>1</v>
      </c>
      <c r="ET56" s="3">
        <v>0</v>
      </c>
      <c r="EU56" s="3" t="s">
        <v>1684</v>
      </c>
      <c r="EV56" s="3" t="s">
        <v>11</v>
      </c>
      <c r="EW56" s="3" t="s">
        <v>11</v>
      </c>
      <c r="EX56" s="3" t="s">
        <v>11</v>
      </c>
      <c r="EZ56" s="3" t="s">
        <v>1395</v>
      </c>
      <c r="FA56" s="3">
        <v>1</v>
      </c>
      <c r="FB56" s="3">
        <v>1</v>
      </c>
      <c r="FC56" s="3">
        <v>1</v>
      </c>
      <c r="FD56" s="3">
        <v>1</v>
      </c>
      <c r="FE56" s="3">
        <v>1</v>
      </c>
      <c r="FF56" s="3">
        <v>0</v>
      </c>
      <c r="FG56" s="3" t="s">
        <v>1685</v>
      </c>
      <c r="FH56" s="3" t="s">
        <v>11</v>
      </c>
      <c r="FI56" s="3" t="s">
        <v>1686</v>
      </c>
      <c r="FJ56" s="3" t="s">
        <v>722</v>
      </c>
      <c r="FK56" s="3">
        <v>0</v>
      </c>
      <c r="FL56" s="3">
        <v>0</v>
      </c>
      <c r="FM56" s="3">
        <v>0</v>
      </c>
      <c r="FN56" s="3">
        <v>0</v>
      </c>
      <c r="FO56" s="3">
        <v>0</v>
      </c>
      <c r="FP56" s="3">
        <v>0</v>
      </c>
      <c r="FQ56" s="3">
        <v>1</v>
      </c>
      <c r="FS56" s="3" t="s">
        <v>8</v>
      </c>
      <c r="FT56" s="3" t="s">
        <v>769</v>
      </c>
      <c r="FU56" s="3">
        <v>1</v>
      </c>
      <c r="FV56" s="3">
        <v>0</v>
      </c>
      <c r="FW56" s="3">
        <v>0</v>
      </c>
      <c r="FX56" s="3">
        <v>0</v>
      </c>
      <c r="FY56" s="3">
        <v>0</v>
      </c>
      <c r="FZ56" s="3" t="s">
        <v>1687</v>
      </c>
      <c r="GA56" s="3" t="s">
        <v>1688</v>
      </c>
    </row>
    <row r="57" spans="1:183" x14ac:dyDescent="0.25">
      <c r="A57" s="4">
        <v>44650.557869027783</v>
      </c>
      <c r="B57" s="4">
        <v>44650.570003483786</v>
      </c>
      <c r="C57" s="3">
        <v>55</v>
      </c>
      <c r="D57" s="3" t="s">
        <v>678</v>
      </c>
      <c r="E57" s="3" t="s">
        <v>1690</v>
      </c>
      <c r="F57" s="3">
        <v>12.871695300000001</v>
      </c>
      <c r="G57" s="3">
        <v>-7.5377435999999998</v>
      </c>
      <c r="H57" s="3">
        <v>321.2</v>
      </c>
      <c r="I57" s="3">
        <v>4.8</v>
      </c>
      <c r="M57" s="3" t="s">
        <v>6</v>
      </c>
      <c r="N57" s="3">
        <v>30</v>
      </c>
      <c r="O57" s="3" t="s">
        <v>1691</v>
      </c>
      <c r="P57" s="3">
        <v>6</v>
      </c>
      <c r="Q57" s="3" t="s">
        <v>8</v>
      </c>
      <c r="S57" s="3" t="s">
        <v>293</v>
      </c>
      <c r="T57" s="3">
        <v>3</v>
      </c>
      <c r="U57" s="3" t="s">
        <v>8</v>
      </c>
      <c r="V57" s="3" t="s">
        <v>1641</v>
      </c>
      <c r="W57" s="3" t="s">
        <v>1404</v>
      </c>
      <c r="X57" s="3" t="s">
        <v>1405</v>
      </c>
      <c r="Y57" s="3" t="s">
        <v>1692</v>
      </c>
      <c r="Z57" s="3" t="s">
        <v>11</v>
      </c>
      <c r="AU57" s="3" t="s">
        <v>11</v>
      </c>
      <c r="EA57" s="3" t="s">
        <v>11</v>
      </c>
      <c r="ED57" s="3" t="s">
        <v>722</v>
      </c>
      <c r="EE57" s="3">
        <v>0</v>
      </c>
      <c r="EF57" s="3">
        <v>0</v>
      </c>
      <c r="EG57" s="3">
        <v>0</v>
      </c>
      <c r="EH57" s="3">
        <v>0</v>
      </c>
      <c r="EI57" s="3">
        <v>1</v>
      </c>
      <c r="EK57" s="3" t="s">
        <v>11</v>
      </c>
      <c r="EL57" s="3" t="s">
        <v>11</v>
      </c>
      <c r="EO57" s="3" t="s">
        <v>722</v>
      </c>
      <c r="EP57" s="3">
        <v>0</v>
      </c>
      <c r="EQ57" s="3">
        <v>0</v>
      </c>
      <c r="ER57" s="3">
        <v>0</v>
      </c>
      <c r="ES57" s="3">
        <v>0</v>
      </c>
      <c r="ET57" s="3">
        <v>1</v>
      </c>
      <c r="EV57" s="3" t="s">
        <v>11</v>
      </c>
      <c r="EW57" s="3" t="s">
        <v>1634</v>
      </c>
      <c r="EX57" s="3" t="s">
        <v>11</v>
      </c>
      <c r="EY57" s="3" t="s">
        <v>1693</v>
      </c>
      <c r="EZ57" s="3" t="s">
        <v>722</v>
      </c>
      <c r="FA57" s="3">
        <v>0</v>
      </c>
      <c r="FB57" s="3">
        <v>0</v>
      </c>
      <c r="FC57" s="3">
        <v>0</v>
      </c>
      <c r="FD57" s="3">
        <v>0</v>
      </c>
      <c r="FE57" s="3">
        <v>0</v>
      </c>
      <c r="FF57" s="3">
        <v>1</v>
      </c>
      <c r="FH57" s="3" t="s">
        <v>11</v>
      </c>
      <c r="FS57" s="3" t="s">
        <v>8</v>
      </c>
      <c r="FT57" s="3" t="s">
        <v>386</v>
      </c>
      <c r="FU57" s="3">
        <v>0</v>
      </c>
      <c r="FV57" s="3">
        <v>0</v>
      </c>
      <c r="FW57" s="3">
        <v>0</v>
      </c>
      <c r="FX57" s="3">
        <v>0</v>
      </c>
      <c r="FY57" s="3">
        <v>1</v>
      </c>
      <c r="FZ57" s="3" t="s">
        <v>1694</v>
      </c>
      <c r="GA57" s="3" t="s">
        <v>1695</v>
      </c>
    </row>
    <row r="58" spans="1:183" x14ac:dyDescent="0.25">
      <c r="A58" s="4">
        <v>44650.570049560178</v>
      </c>
      <c r="B58" s="4">
        <v>44650.594199525462</v>
      </c>
      <c r="C58" s="3">
        <v>56</v>
      </c>
      <c r="D58" s="3" t="s">
        <v>678</v>
      </c>
      <c r="E58" s="3" t="s">
        <v>1697</v>
      </c>
      <c r="F58" s="3">
        <v>12.8716367</v>
      </c>
      <c r="G58" s="3">
        <v>-7.5377434000000001</v>
      </c>
      <c r="H58" s="3">
        <v>305.2</v>
      </c>
      <c r="I58" s="3">
        <v>4.88</v>
      </c>
      <c r="M58" s="3" t="s">
        <v>6</v>
      </c>
      <c r="N58" s="3">
        <v>29</v>
      </c>
      <c r="O58" s="3" t="s">
        <v>1698</v>
      </c>
      <c r="P58" s="3">
        <v>4</v>
      </c>
      <c r="Q58" s="3" t="s">
        <v>8</v>
      </c>
      <c r="S58" s="3" t="s">
        <v>1699</v>
      </c>
      <c r="T58" s="3">
        <v>5</v>
      </c>
      <c r="U58" s="3" t="s">
        <v>8</v>
      </c>
      <c r="V58" s="3" t="s">
        <v>1700</v>
      </c>
      <c r="W58" s="3" t="s">
        <v>1601</v>
      </c>
      <c r="X58" s="3" t="s">
        <v>1602</v>
      </c>
      <c r="Y58" s="3" t="s">
        <v>1701</v>
      </c>
      <c r="Z58" s="3" t="s">
        <v>11</v>
      </c>
      <c r="AU58" s="3" t="s">
        <v>8</v>
      </c>
      <c r="AW58" s="3" t="s">
        <v>1702</v>
      </c>
      <c r="AX58" s="3" t="s">
        <v>1703</v>
      </c>
      <c r="AY58" s="3" t="s">
        <v>1704</v>
      </c>
      <c r="AZ58" s="3" t="s">
        <v>836</v>
      </c>
      <c r="BA58" s="3">
        <v>0</v>
      </c>
      <c r="BB58" s="3">
        <v>1</v>
      </c>
      <c r="BC58" s="3">
        <v>0</v>
      </c>
      <c r="BD58" s="3">
        <v>1</v>
      </c>
      <c r="BE58" s="3">
        <v>0</v>
      </c>
      <c r="BF58" s="3">
        <v>0</v>
      </c>
      <c r="BG58" s="3">
        <v>0</v>
      </c>
      <c r="BH58" s="3">
        <v>0</v>
      </c>
      <c r="BI58" s="3">
        <v>0</v>
      </c>
      <c r="BJ58" s="3">
        <v>0</v>
      </c>
      <c r="BK58" s="3">
        <v>0</v>
      </c>
      <c r="BM58" s="3" t="s">
        <v>1705</v>
      </c>
      <c r="BN58" s="3" t="s">
        <v>1706</v>
      </c>
      <c r="BO58" s="3" t="s">
        <v>1707</v>
      </c>
      <c r="BP58" s="3" t="s">
        <v>1708</v>
      </c>
      <c r="BQ58" s="3" t="s">
        <v>1709</v>
      </c>
      <c r="BR58" s="3" t="s">
        <v>691</v>
      </c>
      <c r="BS58" s="3">
        <v>1</v>
      </c>
      <c r="BT58" s="3">
        <v>0</v>
      </c>
      <c r="BU58" s="3">
        <v>0</v>
      </c>
      <c r="BV58" s="3">
        <v>0</v>
      </c>
      <c r="BW58" s="3">
        <v>0</v>
      </c>
      <c r="BY58" s="3" t="s">
        <v>744</v>
      </c>
      <c r="BZ58" s="3" t="s">
        <v>1710</v>
      </c>
      <c r="CA58" s="3" t="s">
        <v>1711</v>
      </c>
      <c r="CB58" s="3" t="s">
        <v>1712</v>
      </c>
      <c r="CC58" s="3" t="s">
        <v>735</v>
      </c>
      <c r="CD58" s="3" t="s">
        <v>1713</v>
      </c>
      <c r="CG58" s="3" t="s">
        <v>1050</v>
      </c>
      <c r="CH58" s="3">
        <v>1</v>
      </c>
      <c r="CI58" s="3">
        <v>1</v>
      </c>
      <c r="CJ58" s="3">
        <v>1</v>
      </c>
      <c r="CK58" s="3">
        <v>1</v>
      </c>
      <c r="CL58" s="3" t="s">
        <v>1714</v>
      </c>
      <c r="CM58" s="3" t="s">
        <v>11</v>
      </c>
      <c r="CO58" s="3" t="s">
        <v>11</v>
      </c>
      <c r="CP58" s="3">
        <v>0</v>
      </c>
      <c r="CQ58" s="3">
        <v>0</v>
      </c>
      <c r="CR58" s="3">
        <v>1</v>
      </c>
      <c r="CS58" s="3">
        <v>0</v>
      </c>
      <c r="CU58" s="3" t="s">
        <v>1715</v>
      </c>
      <c r="CW58" s="3" t="s">
        <v>1716</v>
      </c>
      <c r="CX58" s="3" t="s">
        <v>1717</v>
      </c>
      <c r="DA58" s="3" t="s">
        <v>1343</v>
      </c>
      <c r="DB58" s="3" t="s">
        <v>1718</v>
      </c>
      <c r="DC58" s="3" t="s">
        <v>1343</v>
      </c>
      <c r="DD58" s="3" t="s">
        <v>1341</v>
      </c>
      <c r="DE58" s="3" t="s">
        <v>11</v>
      </c>
      <c r="DF58" s="3">
        <v>0</v>
      </c>
      <c r="DG58" s="3">
        <v>1</v>
      </c>
      <c r="DH58" s="3">
        <v>0</v>
      </c>
      <c r="DI58" s="3">
        <v>0</v>
      </c>
      <c r="DK58" s="3" t="s">
        <v>1580</v>
      </c>
      <c r="DL58" s="3" t="s">
        <v>1719</v>
      </c>
      <c r="DM58" s="3" t="s">
        <v>11</v>
      </c>
      <c r="DO58" s="3" t="s">
        <v>1720</v>
      </c>
      <c r="DP58" s="3" t="s">
        <v>1343</v>
      </c>
      <c r="DT58" s="3" t="s">
        <v>1721</v>
      </c>
      <c r="DU58" s="3" t="s">
        <v>11</v>
      </c>
      <c r="DX58" s="3" t="s">
        <v>1341</v>
      </c>
      <c r="DY58" s="3" t="s">
        <v>11</v>
      </c>
      <c r="DZ58" s="3" t="s">
        <v>11</v>
      </c>
      <c r="EA58" s="3" t="s">
        <v>11</v>
      </c>
      <c r="ED58" s="3" t="s">
        <v>1722</v>
      </c>
      <c r="EE58" s="3">
        <v>1</v>
      </c>
      <c r="EF58" s="3">
        <v>0</v>
      </c>
      <c r="EG58" s="3">
        <v>1</v>
      </c>
      <c r="EH58" s="3">
        <v>1</v>
      </c>
      <c r="EI58" s="3">
        <v>0</v>
      </c>
      <c r="EJ58" s="3" t="s">
        <v>1723</v>
      </c>
      <c r="EK58" s="3" t="s">
        <v>8</v>
      </c>
      <c r="EL58" s="3" t="s">
        <v>1341</v>
      </c>
      <c r="EO58" s="3" t="s">
        <v>722</v>
      </c>
      <c r="EP58" s="3">
        <v>0</v>
      </c>
      <c r="EQ58" s="3">
        <v>0</v>
      </c>
      <c r="ER58" s="3">
        <v>0</v>
      </c>
      <c r="ES58" s="3">
        <v>0</v>
      </c>
      <c r="ET58" s="3">
        <v>1</v>
      </c>
      <c r="EV58" s="3" t="s">
        <v>1724</v>
      </c>
      <c r="EW58" s="3" t="s">
        <v>11</v>
      </c>
      <c r="EX58" s="3" t="s">
        <v>11</v>
      </c>
      <c r="EY58" s="3" t="s">
        <v>1725</v>
      </c>
      <c r="EZ58" s="3" t="s">
        <v>1726</v>
      </c>
      <c r="FA58" s="3">
        <v>1</v>
      </c>
      <c r="FB58" s="3">
        <v>1</v>
      </c>
      <c r="FC58" s="3">
        <v>0</v>
      </c>
      <c r="FD58" s="3">
        <v>0</v>
      </c>
      <c r="FE58" s="3">
        <v>1</v>
      </c>
      <c r="FF58" s="3">
        <v>0</v>
      </c>
      <c r="FG58" s="3" t="s">
        <v>1727</v>
      </c>
      <c r="FH58" s="3" t="s">
        <v>11</v>
      </c>
      <c r="FS58" s="3" t="s">
        <v>8</v>
      </c>
      <c r="FT58" s="3" t="s">
        <v>386</v>
      </c>
      <c r="FU58" s="3">
        <v>0</v>
      </c>
      <c r="FV58" s="3">
        <v>0</v>
      </c>
      <c r="FW58" s="3">
        <v>0</v>
      </c>
      <c r="FX58" s="3">
        <v>0</v>
      </c>
      <c r="FY58" s="3">
        <v>1</v>
      </c>
      <c r="FZ58" s="3" t="s">
        <v>1728</v>
      </c>
      <c r="GA58" s="3" t="s">
        <v>1729</v>
      </c>
    </row>
    <row r="59" spans="1:183" x14ac:dyDescent="0.25">
      <c r="A59" s="4">
        <v>44650.600482662026</v>
      </c>
      <c r="B59" s="4">
        <v>44650.625857696759</v>
      </c>
      <c r="C59" s="3">
        <v>57</v>
      </c>
      <c r="D59" s="3" t="s">
        <v>678</v>
      </c>
      <c r="E59" s="3" t="s">
        <v>1731</v>
      </c>
      <c r="F59" s="3">
        <v>12.871608699999999</v>
      </c>
      <c r="G59" s="3">
        <v>-7.5377106999999999</v>
      </c>
      <c r="H59" s="3">
        <v>313.89999999999998</v>
      </c>
      <c r="I59" s="3">
        <v>4.5</v>
      </c>
      <c r="M59" s="3" t="s">
        <v>6</v>
      </c>
      <c r="N59" s="3">
        <v>28</v>
      </c>
      <c r="O59" s="3" t="s">
        <v>1732</v>
      </c>
      <c r="P59" s="3">
        <v>4</v>
      </c>
      <c r="Q59" s="3" t="s">
        <v>8</v>
      </c>
      <c r="S59" s="3" t="s">
        <v>775</v>
      </c>
      <c r="T59" s="3">
        <v>3</v>
      </c>
      <c r="U59" s="3" t="s">
        <v>8</v>
      </c>
      <c r="V59" s="3" t="s">
        <v>1733</v>
      </c>
      <c r="W59" s="3" t="s">
        <v>1404</v>
      </c>
      <c r="X59" s="3" t="s">
        <v>1405</v>
      </c>
      <c r="Y59" s="3" t="s">
        <v>1734</v>
      </c>
      <c r="Z59" s="3" t="s">
        <v>11</v>
      </c>
      <c r="AU59" s="3" t="s">
        <v>8</v>
      </c>
      <c r="AW59" s="3" t="s">
        <v>1702</v>
      </c>
      <c r="AX59" s="3" t="s">
        <v>11</v>
      </c>
      <c r="AY59" s="3" t="s">
        <v>1735</v>
      </c>
      <c r="AZ59" s="3" t="s">
        <v>1736</v>
      </c>
      <c r="BA59" s="3">
        <v>0</v>
      </c>
      <c r="BB59" s="3">
        <v>1</v>
      </c>
      <c r="BC59" s="3">
        <v>1</v>
      </c>
      <c r="BD59" s="3">
        <v>1</v>
      </c>
      <c r="BE59" s="3">
        <v>0</v>
      </c>
      <c r="BF59" s="3">
        <v>0</v>
      </c>
      <c r="BG59" s="3">
        <v>1</v>
      </c>
      <c r="BH59" s="3">
        <v>0</v>
      </c>
      <c r="BI59" s="3">
        <v>0</v>
      </c>
      <c r="BJ59" s="3">
        <v>0</v>
      </c>
      <c r="BK59" s="3">
        <v>0</v>
      </c>
      <c r="BM59" s="3" t="s">
        <v>1737</v>
      </c>
      <c r="BN59" s="3" t="s">
        <v>1738</v>
      </c>
      <c r="BO59" s="3" t="s">
        <v>1739</v>
      </c>
      <c r="BP59" s="3" t="s">
        <v>1740</v>
      </c>
      <c r="BQ59" s="3" t="s">
        <v>1741</v>
      </c>
      <c r="BR59" s="3" t="s">
        <v>691</v>
      </c>
      <c r="BS59" s="3">
        <v>1</v>
      </c>
      <c r="BT59" s="3">
        <v>0</v>
      </c>
      <c r="BU59" s="3">
        <v>0</v>
      </c>
      <c r="BV59" s="3">
        <v>0</v>
      </c>
      <c r="BW59" s="3">
        <v>0</v>
      </c>
      <c r="BY59" s="3" t="s">
        <v>468</v>
      </c>
      <c r="BZ59" s="3" t="s">
        <v>1742</v>
      </c>
      <c r="CA59" s="3" t="s">
        <v>1414</v>
      </c>
      <c r="CB59" s="3" t="s">
        <v>1743</v>
      </c>
      <c r="CC59" s="3" t="s">
        <v>1744</v>
      </c>
      <c r="CD59" s="3" t="s">
        <v>1745</v>
      </c>
      <c r="CG59" s="3" t="s">
        <v>295</v>
      </c>
      <c r="CH59" s="3">
        <v>1</v>
      </c>
      <c r="CI59" s="3">
        <v>1</v>
      </c>
      <c r="CJ59" s="3">
        <v>1</v>
      </c>
      <c r="CK59" s="3">
        <v>0</v>
      </c>
      <c r="CM59" s="3" t="s">
        <v>11</v>
      </c>
      <c r="CO59" s="3" t="s">
        <v>11</v>
      </c>
      <c r="CP59" s="3">
        <v>0</v>
      </c>
      <c r="CQ59" s="3">
        <v>0</v>
      </c>
      <c r="CR59" s="3">
        <v>1</v>
      </c>
      <c r="CS59" s="3">
        <v>0</v>
      </c>
      <c r="CU59" s="3" t="s">
        <v>1746</v>
      </c>
      <c r="CW59" s="3" t="s">
        <v>1747</v>
      </c>
      <c r="CX59" s="3" t="s">
        <v>1748</v>
      </c>
      <c r="DA59" s="3" t="s">
        <v>1266</v>
      </c>
      <c r="DB59" s="3" t="s">
        <v>1578</v>
      </c>
      <c r="DC59" s="3" t="s">
        <v>1266</v>
      </c>
      <c r="DD59" s="3" t="s">
        <v>1634</v>
      </c>
      <c r="DE59" s="3" t="s">
        <v>11</v>
      </c>
      <c r="DF59" s="3">
        <v>0</v>
      </c>
      <c r="DG59" s="3">
        <v>1</v>
      </c>
      <c r="DH59" s="3">
        <v>0</v>
      </c>
      <c r="DI59" s="3">
        <v>0</v>
      </c>
      <c r="DK59" s="3" t="s">
        <v>1492</v>
      </c>
      <c r="DL59" s="3" t="s">
        <v>1749</v>
      </c>
      <c r="DM59" s="3" t="s">
        <v>8</v>
      </c>
      <c r="DN59" s="3" t="s">
        <v>1750</v>
      </c>
      <c r="DO59" s="3" t="s">
        <v>1751</v>
      </c>
      <c r="DP59" s="3" t="s">
        <v>1752</v>
      </c>
      <c r="DT59" s="3" t="s">
        <v>1634</v>
      </c>
      <c r="DU59" s="3" t="s">
        <v>11</v>
      </c>
      <c r="DX59" s="3" t="s">
        <v>1634</v>
      </c>
      <c r="DY59" s="3" t="s">
        <v>11</v>
      </c>
      <c r="DZ59" s="3" t="s">
        <v>11</v>
      </c>
      <c r="EA59" s="3" t="s">
        <v>11</v>
      </c>
      <c r="ED59" s="3" t="s">
        <v>1753</v>
      </c>
      <c r="EE59" s="3">
        <v>1</v>
      </c>
      <c r="EF59" s="3">
        <v>1</v>
      </c>
      <c r="EG59" s="3">
        <v>1</v>
      </c>
      <c r="EH59" s="3">
        <v>0</v>
      </c>
      <c r="EI59" s="3">
        <v>0</v>
      </c>
      <c r="EK59" s="3" t="s">
        <v>1754</v>
      </c>
      <c r="EL59" s="3" t="s">
        <v>11</v>
      </c>
      <c r="EO59" s="3" t="s">
        <v>1589</v>
      </c>
      <c r="EP59" s="3">
        <v>1</v>
      </c>
      <c r="EQ59" s="3">
        <v>1</v>
      </c>
      <c r="ER59" s="3">
        <v>0</v>
      </c>
      <c r="ES59" s="3">
        <v>0</v>
      </c>
      <c r="ET59" s="3">
        <v>0</v>
      </c>
      <c r="EV59" s="3" t="s">
        <v>11</v>
      </c>
      <c r="EW59" s="3" t="s">
        <v>11</v>
      </c>
      <c r="EX59" s="3" t="s">
        <v>11</v>
      </c>
      <c r="EY59" s="3" t="s">
        <v>1693</v>
      </c>
      <c r="EZ59" s="3" t="s">
        <v>1755</v>
      </c>
      <c r="FA59" s="3">
        <v>1</v>
      </c>
      <c r="FB59" s="3">
        <v>1</v>
      </c>
      <c r="FC59" s="3">
        <v>1</v>
      </c>
      <c r="FD59" s="3">
        <v>0</v>
      </c>
      <c r="FE59" s="3">
        <v>1</v>
      </c>
      <c r="FF59" s="3">
        <v>0</v>
      </c>
      <c r="FG59" s="3" t="s">
        <v>1756</v>
      </c>
      <c r="FH59" s="3" t="s">
        <v>11</v>
      </c>
      <c r="FS59" s="3" t="s">
        <v>8</v>
      </c>
      <c r="FT59" s="3" t="s">
        <v>386</v>
      </c>
      <c r="FU59" s="3">
        <v>0</v>
      </c>
      <c r="FV59" s="3">
        <v>0</v>
      </c>
      <c r="FW59" s="3">
        <v>0</v>
      </c>
      <c r="FX59" s="3">
        <v>0</v>
      </c>
      <c r="FY59" s="3">
        <v>1</v>
      </c>
      <c r="FZ59" s="3" t="s">
        <v>1757</v>
      </c>
      <c r="GA59" s="3" t="s">
        <v>1758</v>
      </c>
    </row>
    <row r="60" spans="1:183" x14ac:dyDescent="0.25">
      <c r="A60" s="4">
        <v>44651.346921504628</v>
      </c>
      <c r="B60" s="4">
        <v>44651.36911605324</v>
      </c>
      <c r="C60" s="3">
        <v>58</v>
      </c>
      <c r="D60" s="3" t="s">
        <v>678</v>
      </c>
      <c r="E60" s="3" t="s">
        <v>1760</v>
      </c>
      <c r="F60" s="3">
        <v>12.871674499999999</v>
      </c>
      <c r="G60" s="3">
        <v>-7.5377035000000001</v>
      </c>
      <c r="H60" s="3">
        <v>266.7</v>
      </c>
      <c r="I60" s="3">
        <v>3.9</v>
      </c>
      <c r="M60" s="3" t="s">
        <v>6</v>
      </c>
      <c r="N60" s="3">
        <v>40</v>
      </c>
      <c r="O60" s="3" t="s">
        <v>1761</v>
      </c>
      <c r="P60" s="3">
        <v>6</v>
      </c>
      <c r="Q60" s="3" t="s">
        <v>8</v>
      </c>
      <c r="S60" s="3" t="s">
        <v>806</v>
      </c>
      <c r="T60" s="3">
        <v>3</v>
      </c>
      <c r="U60" s="3" t="s">
        <v>8</v>
      </c>
      <c r="V60" s="3" t="s">
        <v>1762</v>
      </c>
      <c r="W60" s="3" t="s">
        <v>1601</v>
      </c>
      <c r="X60" s="3" t="s">
        <v>1602</v>
      </c>
      <c r="Y60" s="3" t="s">
        <v>1763</v>
      </c>
      <c r="Z60" s="3" t="s">
        <v>11</v>
      </c>
      <c r="AU60" s="3" t="s">
        <v>8</v>
      </c>
      <c r="AW60" s="3" t="s">
        <v>85</v>
      </c>
      <c r="AX60" s="3" t="s">
        <v>11</v>
      </c>
      <c r="AY60" s="3" t="s">
        <v>1764</v>
      </c>
      <c r="AZ60" s="3" t="s">
        <v>28</v>
      </c>
      <c r="BA60" s="3">
        <v>1</v>
      </c>
      <c r="BB60" s="3">
        <v>0</v>
      </c>
      <c r="BC60" s="3">
        <v>0</v>
      </c>
      <c r="BD60" s="3">
        <v>0</v>
      </c>
      <c r="BE60" s="3">
        <v>0</v>
      </c>
      <c r="BF60" s="3">
        <v>0</v>
      </c>
      <c r="BG60" s="3">
        <v>0</v>
      </c>
      <c r="BH60" s="3">
        <v>0</v>
      </c>
      <c r="BI60" s="3">
        <v>0</v>
      </c>
      <c r="BJ60" s="3">
        <v>0</v>
      </c>
      <c r="BK60" s="3">
        <v>0</v>
      </c>
      <c r="BM60" s="3" t="s">
        <v>1765</v>
      </c>
      <c r="BN60" s="3" t="s">
        <v>1766</v>
      </c>
      <c r="BP60" s="3" t="s">
        <v>1767</v>
      </c>
      <c r="BQ60" s="3" t="s">
        <v>1608</v>
      </c>
      <c r="BR60" s="3" t="s">
        <v>655</v>
      </c>
      <c r="BS60" s="3">
        <v>0</v>
      </c>
      <c r="BT60" s="3">
        <v>0</v>
      </c>
      <c r="BU60" s="3">
        <v>0</v>
      </c>
      <c r="BV60" s="3">
        <v>0</v>
      </c>
      <c r="BW60" s="3">
        <v>1</v>
      </c>
      <c r="BX60" s="3" t="s">
        <v>1768</v>
      </c>
      <c r="BY60" s="3" t="s">
        <v>844</v>
      </c>
      <c r="BZ60" s="3" t="s">
        <v>678</v>
      </c>
      <c r="CA60" s="3" t="s">
        <v>1769</v>
      </c>
      <c r="CB60" s="3" t="s">
        <v>1770</v>
      </c>
      <c r="CG60" s="3" t="s">
        <v>295</v>
      </c>
      <c r="CH60" s="3">
        <v>1</v>
      </c>
      <c r="CI60" s="3">
        <v>1</v>
      </c>
      <c r="CJ60" s="3">
        <v>1</v>
      </c>
      <c r="CK60" s="3">
        <v>0</v>
      </c>
      <c r="CM60" s="3" t="s">
        <v>11</v>
      </c>
      <c r="CO60" s="3" t="s">
        <v>11</v>
      </c>
      <c r="CP60" s="3">
        <v>0</v>
      </c>
      <c r="CQ60" s="3">
        <v>0</v>
      </c>
      <c r="CR60" s="3">
        <v>1</v>
      </c>
      <c r="CS60" s="3">
        <v>0</v>
      </c>
      <c r="CW60" s="3" t="s">
        <v>1771</v>
      </c>
      <c r="CX60" s="3" t="s">
        <v>1772</v>
      </c>
      <c r="DA60" s="3" t="s">
        <v>1343</v>
      </c>
      <c r="DB60" s="3" t="s">
        <v>820</v>
      </c>
      <c r="DC60" s="3" t="s">
        <v>1343</v>
      </c>
      <c r="DD60" s="3" t="s">
        <v>1773</v>
      </c>
      <c r="DE60" s="3" t="s">
        <v>8</v>
      </c>
      <c r="DF60" s="3">
        <v>1</v>
      </c>
      <c r="DG60" s="3">
        <v>0</v>
      </c>
      <c r="DH60" s="3">
        <v>0</v>
      </c>
      <c r="DI60" s="3">
        <v>0</v>
      </c>
      <c r="DK60" s="3" t="s">
        <v>1580</v>
      </c>
      <c r="DL60" s="3" t="s">
        <v>1581</v>
      </c>
      <c r="DM60" s="3" t="s">
        <v>8</v>
      </c>
      <c r="DN60" s="3" t="s">
        <v>1774</v>
      </c>
      <c r="DO60" s="3" t="s">
        <v>1775</v>
      </c>
      <c r="DP60" s="3" t="s">
        <v>1343</v>
      </c>
      <c r="DR60" s="3" t="s">
        <v>1769</v>
      </c>
      <c r="DS60" s="3" t="s">
        <v>1341</v>
      </c>
      <c r="DT60" s="3" t="s">
        <v>1776</v>
      </c>
      <c r="DU60" s="3" t="s">
        <v>11</v>
      </c>
      <c r="DX60" s="3" t="s">
        <v>1341</v>
      </c>
      <c r="DY60" s="3" t="s">
        <v>11</v>
      </c>
      <c r="DZ60" s="3" t="s">
        <v>11</v>
      </c>
      <c r="EA60" s="3" t="s">
        <v>11</v>
      </c>
      <c r="ED60" s="3" t="s">
        <v>722</v>
      </c>
      <c r="EE60" s="3">
        <v>0</v>
      </c>
      <c r="EF60" s="3">
        <v>0</v>
      </c>
      <c r="EG60" s="3">
        <v>0</v>
      </c>
      <c r="EH60" s="3">
        <v>0</v>
      </c>
      <c r="EI60" s="3">
        <v>1</v>
      </c>
      <c r="EK60" s="3" t="s">
        <v>11</v>
      </c>
      <c r="EL60" s="3" t="s">
        <v>11</v>
      </c>
      <c r="EO60" s="3" t="s">
        <v>1231</v>
      </c>
      <c r="EP60" s="3">
        <v>1</v>
      </c>
      <c r="EQ60" s="3">
        <v>1</v>
      </c>
      <c r="ER60" s="3">
        <v>0</v>
      </c>
      <c r="ES60" s="3">
        <v>1</v>
      </c>
      <c r="ET60" s="3">
        <v>0</v>
      </c>
      <c r="EU60" s="3" t="s">
        <v>1777</v>
      </c>
      <c r="EV60" s="3" t="s">
        <v>8</v>
      </c>
      <c r="EW60" s="3" t="s">
        <v>1769</v>
      </c>
      <c r="EX60" s="3" t="s">
        <v>11</v>
      </c>
      <c r="EY60" s="3" t="s">
        <v>1725</v>
      </c>
      <c r="EZ60" s="3" t="s">
        <v>1778</v>
      </c>
      <c r="FA60" s="3">
        <v>1</v>
      </c>
      <c r="FB60" s="3">
        <v>1</v>
      </c>
      <c r="FC60" s="3">
        <v>1</v>
      </c>
      <c r="FD60" s="3">
        <v>0</v>
      </c>
      <c r="FE60" s="3">
        <v>1</v>
      </c>
      <c r="FF60" s="3">
        <v>0</v>
      </c>
      <c r="FG60" s="3" t="s">
        <v>1779</v>
      </c>
      <c r="FH60" s="3" t="s">
        <v>11</v>
      </c>
      <c r="FS60" s="3" t="s">
        <v>8</v>
      </c>
      <c r="FT60" s="3" t="s">
        <v>386</v>
      </c>
      <c r="FU60" s="3">
        <v>0</v>
      </c>
      <c r="FV60" s="3">
        <v>0</v>
      </c>
      <c r="FW60" s="3">
        <v>0</v>
      </c>
      <c r="FX60" s="3">
        <v>0</v>
      </c>
      <c r="FY60" s="3">
        <v>1</v>
      </c>
      <c r="FZ60" s="3" t="s">
        <v>1780</v>
      </c>
      <c r="GA60" s="3" t="s">
        <v>1223</v>
      </c>
    </row>
    <row r="61" spans="1:183" x14ac:dyDescent="0.25">
      <c r="A61" s="4">
        <v>44651.383585972217</v>
      </c>
      <c r="B61" s="4">
        <v>44651.411953831019</v>
      </c>
      <c r="C61" s="3">
        <v>59</v>
      </c>
      <c r="D61" s="3" t="s">
        <v>678</v>
      </c>
      <c r="E61" s="3" t="s">
        <v>1782</v>
      </c>
      <c r="F61" s="3">
        <v>12.871685599999999</v>
      </c>
      <c r="G61" s="3">
        <v>-7.5377017999999998</v>
      </c>
      <c r="H61" s="3">
        <v>271.60000000000002</v>
      </c>
      <c r="I61" s="3">
        <v>4.883</v>
      </c>
      <c r="M61" s="3" t="s">
        <v>6</v>
      </c>
      <c r="N61" s="3">
        <v>36</v>
      </c>
      <c r="O61" s="3" t="s">
        <v>1560</v>
      </c>
      <c r="P61" s="3">
        <v>4</v>
      </c>
      <c r="Q61" s="3" t="s">
        <v>8</v>
      </c>
      <c r="S61" s="3" t="s">
        <v>806</v>
      </c>
      <c r="T61" s="3">
        <v>2</v>
      </c>
      <c r="U61" s="3" t="s">
        <v>8</v>
      </c>
      <c r="V61" s="3" t="s">
        <v>1783</v>
      </c>
      <c r="W61" s="3" t="s">
        <v>8</v>
      </c>
      <c r="X61" s="3" t="s">
        <v>1602</v>
      </c>
      <c r="Y61" s="3" t="s">
        <v>1784</v>
      </c>
      <c r="Z61" s="3" t="s">
        <v>11</v>
      </c>
      <c r="AU61" s="3" t="s">
        <v>8</v>
      </c>
      <c r="AW61" s="3" t="s">
        <v>468</v>
      </c>
      <c r="AX61" s="3" t="s">
        <v>11</v>
      </c>
      <c r="AY61" s="3" t="s">
        <v>1785</v>
      </c>
      <c r="AZ61" s="3" t="s">
        <v>1786</v>
      </c>
      <c r="BA61" s="3">
        <v>0</v>
      </c>
      <c r="BB61" s="3">
        <v>0</v>
      </c>
      <c r="BC61" s="3">
        <v>0</v>
      </c>
      <c r="BD61" s="3">
        <v>0</v>
      </c>
      <c r="BE61" s="3">
        <v>0</v>
      </c>
      <c r="BF61" s="3">
        <v>0</v>
      </c>
      <c r="BG61" s="3">
        <v>0</v>
      </c>
      <c r="BH61" s="3">
        <v>0</v>
      </c>
      <c r="BI61" s="3">
        <v>1</v>
      </c>
      <c r="BJ61" s="3">
        <v>0</v>
      </c>
      <c r="BK61" s="3">
        <v>0</v>
      </c>
      <c r="BM61" s="3" t="s">
        <v>1787</v>
      </c>
      <c r="BN61" s="3" t="s">
        <v>1788</v>
      </c>
      <c r="BP61" s="3" t="s">
        <v>1789</v>
      </c>
      <c r="BQ61" s="3" t="s">
        <v>1790</v>
      </c>
      <c r="BR61" s="3" t="s">
        <v>1791</v>
      </c>
      <c r="BS61" s="3">
        <v>0</v>
      </c>
      <c r="BT61" s="3">
        <v>0</v>
      </c>
      <c r="BU61" s="3">
        <v>0</v>
      </c>
      <c r="BV61" s="3">
        <v>1</v>
      </c>
      <c r="BW61" s="3">
        <v>1</v>
      </c>
      <c r="BX61" s="3" t="s">
        <v>1792</v>
      </c>
      <c r="BY61" s="3" t="s">
        <v>735</v>
      </c>
      <c r="BZ61" s="3" t="s">
        <v>678</v>
      </c>
      <c r="CA61" s="3" t="s">
        <v>1793</v>
      </c>
      <c r="CB61" s="3" t="s">
        <v>1769</v>
      </c>
      <c r="CG61" s="3" t="s">
        <v>295</v>
      </c>
      <c r="CH61" s="3">
        <v>1</v>
      </c>
      <c r="CI61" s="3">
        <v>1</v>
      </c>
      <c r="CJ61" s="3">
        <v>1</v>
      </c>
      <c r="CK61" s="3">
        <v>0</v>
      </c>
      <c r="CM61" s="3" t="s">
        <v>311</v>
      </c>
      <c r="CN61" s="3" t="s">
        <v>1794</v>
      </c>
      <c r="CO61" s="3" t="s">
        <v>11</v>
      </c>
      <c r="CP61" s="3">
        <v>0</v>
      </c>
      <c r="CQ61" s="3">
        <v>0</v>
      </c>
      <c r="CR61" s="3">
        <v>1</v>
      </c>
      <c r="CS61" s="3">
        <v>0</v>
      </c>
      <c r="CW61" s="3" t="s">
        <v>1795</v>
      </c>
      <c r="CX61" s="3" t="s">
        <v>1796</v>
      </c>
      <c r="DA61" s="3" t="s">
        <v>1343</v>
      </c>
      <c r="DB61" s="3" t="s">
        <v>820</v>
      </c>
      <c r="DC61" s="3" t="s">
        <v>1343</v>
      </c>
      <c r="DD61" s="3" t="s">
        <v>1797</v>
      </c>
      <c r="DE61" s="3" t="s">
        <v>11</v>
      </c>
      <c r="DF61" s="3">
        <v>0</v>
      </c>
      <c r="DG61" s="3">
        <v>1</v>
      </c>
      <c r="DH61" s="3">
        <v>0</v>
      </c>
      <c r="DI61" s="3">
        <v>0</v>
      </c>
      <c r="DK61" s="3" t="s">
        <v>1580</v>
      </c>
      <c r="DL61" s="3" t="s">
        <v>1798</v>
      </c>
      <c r="DM61" s="3" t="s">
        <v>8</v>
      </c>
      <c r="DN61" s="3" t="s">
        <v>1799</v>
      </c>
      <c r="DO61" s="3" t="s">
        <v>1800</v>
      </c>
      <c r="DP61" s="3" t="s">
        <v>1343</v>
      </c>
      <c r="DT61" s="3" t="s">
        <v>1801</v>
      </c>
      <c r="DU61" s="3" t="s">
        <v>11</v>
      </c>
      <c r="DX61" s="3" t="s">
        <v>1341</v>
      </c>
      <c r="DY61" s="3" t="s">
        <v>11</v>
      </c>
      <c r="DZ61" s="3" t="s">
        <v>11</v>
      </c>
      <c r="EA61" s="3" t="s">
        <v>11</v>
      </c>
      <c r="ED61" s="3" t="s">
        <v>722</v>
      </c>
      <c r="EE61" s="3">
        <v>0</v>
      </c>
      <c r="EF61" s="3">
        <v>0</v>
      </c>
      <c r="EG61" s="3">
        <v>0</v>
      </c>
      <c r="EH61" s="3">
        <v>0</v>
      </c>
      <c r="EI61" s="3">
        <v>1</v>
      </c>
      <c r="EK61" s="3" t="s">
        <v>11</v>
      </c>
      <c r="EL61" s="3" t="s">
        <v>11</v>
      </c>
      <c r="EO61" s="3" t="s">
        <v>722</v>
      </c>
      <c r="EP61" s="3">
        <v>0</v>
      </c>
      <c r="EQ61" s="3">
        <v>0</v>
      </c>
      <c r="ER61" s="3">
        <v>0</v>
      </c>
      <c r="ES61" s="3">
        <v>0</v>
      </c>
      <c r="ET61" s="3">
        <v>1</v>
      </c>
      <c r="EV61" s="3" t="s">
        <v>1802</v>
      </c>
      <c r="EW61" s="3" t="s">
        <v>1803</v>
      </c>
      <c r="EX61" s="3" t="s">
        <v>11</v>
      </c>
      <c r="EY61" s="3" t="s">
        <v>1725</v>
      </c>
      <c r="EZ61" s="3" t="s">
        <v>1778</v>
      </c>
      <c r="FA61" s="3">
        <v>1</v>
      </c>
      <c r="FB61" s="3">
        <v>1</v>
      </c>
      <c r="FC61" s="3">
        <v>1</v>
      </c>
      <c r="FD61" s="3">
        <v>0</v>
      </c>
      <c r="FE61" s="3">
        <v>1</v>
      </c>
      <c r="FF61" s="3">
        <v>0</v>
      </c>
      <c r="FG61" s="3" t="s">
        <v>1804</v>
      </c>
      <c r="FH61" s="3" t="s">
        <v>11</v>
      </c>
      <c r="FS61" s="3" t="s">
        <v>8</v>
      </c>
      <c r="FT61" s="3" t="s">
        <v>386</v>
      </c>
      <c r="FU61" s="3">
        <v>0</v>
      </c>
      <c r="FV61" s="3">
        <v>0</v>
      </c>
      <c r="FW61" s="3">
        <v>0</v>
      </c>
      <c r="FX61" s="3">
        <v>0</v>
      </c>
      <c r="FY61" s="3">
        <v>1</v>
      </c>
      <c r="FZ61" s="3" t="s">
        <v>1701</v>
      </c>
      <c r="GA61" s="3" t="s">
        <v>1223</v>
      </c>
    </row>
    <row r="62" spans="1:183" x14ac:dyDescent="0.25">
      <c r="A62" s="4">
        <v>44651.41198931713</v>
      </c>
      <c r="B62" s="4">
        <v>44651.430370833332</v>
      </c>
      <c r="C62" s="3">
        <v>60</v>
      </c>
      <c r="D62" s="3" t="s">
        <v>678</v>
      </c>
      <c r="E62" s="3" t="s">
        <v>1806</v>
      </c>
      <c r="F62" s="3">
        <v>12.871677200000001</v>
      </c>
      <c r="G62" s="3">
        <v>-7.5377087999999999</v>
      </c>
      <c r="H62" s="3">
        <v>278.8</v>
      </c>
      <c r="I62" s="3">
        <v>4.82</v>
      </c>
      <c r="M62" s="3" t="s">
        <v>6</v>
      </c>
      <c r="N62" s="3">
        <v>40</v>
      </c>
      <c r="O62" s="3" t="s">
        <v>1807</v>
      </c>
      <c r="P62" s="3">
        <v>9</v>
      </c>
      <c r="Q62" s="3" t="s">
        <v>8</v>
      </c>
      <c r="S62" s="3" t="s">
        <v>1808</v>
      </c>
      <c r="T62" s="3">
        <v>1</v>
      </c>
      <c r="U62" s="3" t="s">
        <v>546</v>
      </c>
      <c r="W62" s="3" t="s">
        <v>1809</v>
      </c>
      <c r="X62" s="3" t="s">
        <v>1810</v>
      </c>
      <c r="Y62" s="3" t="s">
        <v>1811</v>
      </c>
      <c r="Z62" s="3" t="s">
        <v>11</v>
      </c>
      <c r="AU62" s="3" t="s">
        <v>8</v>
      </c>
      <c r="AW62" s="3" t="s">
        <v>449</v>
      </c>
      <c r="AX62" s="3" t="s">
        <v>11</v>
      </c>
      <c r="AY62" s="3" t="s">
        <v>1812</v>
      </c>
      <c r="AZ62" s="3" t="s">
        <v>28</v>
      </c>
      <c r="BA62" s="3">
        <v>1</v>
      </c>
      <c r="BB62" s="3">
        <v>0</v>
      </c>
      <c r="BC62" s="3">
        <v>0</v>
      </c>
      <c r="BD62" s="3">
        <v>0</v>
      </c>
      <c r="BE62" s="3">
        <v>0</v>
      </c>
      <c r="BF62" s="3">
        <v>0</v>
      </c>
      <c r="BG62" s="3">
        <v>0</v>
      </c>
      <c r="BH62" s="3">
        <v>0</v>
      </c>
      <c r="BI62" s="3">
        <v>0</v>
      </c>
      <c r="BJ62" s="3">
        <v>0</v>
      </c>
      <c r="BK62" s="3">
        <v>0</v>
      </c>
      <c r="BM62" s="3" t="s">
        <v>1813</v>
      </c>
      <c r="BN62" s="3" t="s">
        <v>1814</v>
      </c>
      <c r="BP62" s="3" t="s">
        <v>1815</v>
      </c>
      <c r="BQ62" s="3" t="s">
        <v>1608</v>
      </c>
      <c r="BR62" s="3" t="s">
        <v>1816</v>
      </c>
      <c r="BS62" s="3">
        <v>0</v>
      </c>
      <c r="BT62" s="3">
        <v>0</v>
      </c>
      <c r="BU62" s="3">
        <v>1</v>
      </c>
      <c r="BV62" s="3">
        <v>0</v>
      </c>
      <c r="BW62" s="3">
        <v>0</v>
      </c>
      <c r="BY62" s="3" t="s">
        <v>844</v>
      </c>
      <c r="CA62" s="3" t="s">
        <v>1341</v>
      </c>
      <c r="CB62" s="3" t="s">
        <v>1341</v>
      </c>
      <c r="CF62" s="3" t="s">
        <v>1341</v>
      </c>
      <c r="CG62" s="3" t="s">
        <v>295</v>
      </c>
      <c r="CH62" s="3">
        <v>1</v>
      </c>
      <c r="CI62" s="3">
        <v>1</v>
      </c>
      <c r="CJ62" s="3">
        <v>1</v>
      </c>
      <c r="CK62" s="3">
        <v>0</v>
      </c>
      <c r="CM62" s="3" t="s">
        <v>11</v>
      </c>
      <c r="CO62" s="3" t="s">
        <v>11</v>
      </c>
      <c r="CP62" s="3">
        <v>0</v>
      </c>
      <c r="CQ62" s="3">
        <v>0</v>
      </c>
      <c r="CR62" s="3">
        <v>1</v>
      </c>
      <c r="CS62" s="3">
        <v>0</v>
      </c>
      <c r="CW62" s="3" t="s">
        <v>1817</v>
      </c>
      <c r="CX62" s="3" t="s">
        <v>1818</v>
      </c>
      <c r="DA62" s="3" t="s">
        <v>1343</v>
      </c>
      <c r="DB62" s="3" t="s">
        <v>788</v>
      </c>
      <c r="DC62" s="3" t="s">
        <v>1343</v>
      </c>
      <c r="DD62" s="3" t="s">
        <v>1819</v>
      </c>
      <c r="DE62" s="3" t="s">
        <v>8</v>
      </c>
      <c r="DF62" s="3">
        <v>1</v>
      </c>
      <c r="DG62" s="3">
        <v>0</v>
      </c>
      <c r="DH62" s="3">
        <v>0</v>
      </c>
      <c r="DI62" s="3">
        <v>0</v>
      </c>
      <c r="DK62" s="3" t="s">
        <v>1580</v>
      </c>
      <c r="DL62" s="3" t="s">
        <v>1581</v>
      </c>
      <c r="DM62" s="3" t="s">
        <v>8</v>
      </c>
      <c r="DN62" s="3" t="s">
        <v>1820</v>
      </c>
      <c r="DO62" s="3" t="s">
        <v>1775</v>
      </c>
      <c r="DP62" s="3" t="s">
        <v>1343</v>
      </c>
      <c r="DR62" s="3" t="s">
        <v>1341</v>
      </c>
      <c r="DS62" s="3" t="s">
        <v>1341</v>
      </c>
      <c r="DT62" s="3" t="s">
        <v>1821</v>
      </c>
      <c r="DU62" s="3" t="s">
        <v>11</v>
      </c>
      <c r="DX62" s="3" t="s">
        <v>1341</v>
      </c>
      <c r="DY62" s="3" t="s">
        <v>11</v>
      </c>
      <c r="DZ62" s="3" t="s">
        <v>11</v>
      </c>
      <c r="EA62" s="3" t="s">
        <v>11</v>
      </c>
      <c r="ED62" s="3" t="s">
        <v>722</v>
      </c>
      <c r="EE62" s="3">
        <v>0</v>
      </c>
      <c r="EF62" s="3">
        <v>0</v>
      </c>
      <c r="EG62" s="3">
        <v>0</v>
      </c>
      <c r="EH62" s="3">
        <v>0</v>
      </c>
      <c r="EI62" s="3">
        <v>1</v>
      </c>
      <c r="EK62" s="3" t="s">
        <v>11</v>
      </c>
      <c r="EL62" s="3" t="s">
        <v>11</v>
      </c>
      <c r="EO62" s="3" t="s">
        <v>1231</v>
      </c>
      <c r="EP62" s="3">
        <v>1</v>
      </c>
      <c r="EQ62" s="3">
        <v>1</v>
      </c>
      <c r="ER62" s="3">
        <v>0</v>
      </c>
      <c r="ES62" s="3">
        <v>1</v>
      </c>
      <c r="ET62" s="3">
        <v>0</v>
      </c>
      <c r="EU62" s="3" t="s">
        <v>1822</v>
      </c>
      <c r="EV62" s="3" t="s">
        <v>8</v>
      </c>
      <c r="EW62" s="3" t="s">
        <v>11</v>
      </c>
      <c r="EX62" s="3" t="s">
        <v>11</v>
      </c>
      <c r="EZ62" s="3" t="s">
        <v>1778</v>
      </c>
      <c r="FA62" s="3">
        <v>1</v>
      </c>
      <c r="FB62" s="3">
        <v>1</v>
      </c>
      <c r="FC62" s="3">
        <v>1</v>
      </c>
      <c r="FD62" s="3">
        <v>0</v>
      </c>
      <c r="FE62" s="3">
        <v>1</v>
      </c>
      <c r="FF62" s="3">
        <v>0</v>
      </c>
      <c r="FG62" s="3" t="s">
        <v>1823</v>
      </c>
      <c r="FH62" s="3" t="s">
        <v>11</v>
      </c>
      <c r="FS62" s="3" t="s">
        <v>8</v>
      </c>
      <c r="FT62" s="3" t="s">
        <v>386</v>
      </c>
      <c r="FU62" s="3">
        <v>0</v>
      </c>
      <c r="FV62" s="3">
        <v>0</v>
      </c>
      <c r="FW62" s="3">
        <v>0</v>
      </c>
      <c r="FX62" s="3">
        <v>0</v>
      </c>
      <c r="FY62" s="3">
        <v>1</v>
      </c>
      <c r="FZ62" s="3" t="s">
        <v>1824</v>
      </c>
      <c r="GA62" s="3" t="s">
        <v>1825</v>
      </c>
    </row>
    <row r="63" spans="1:183" x14ac:dyDescent="0.25">
      <c r="A63" s="4">
        <v>44651.430555752311</v>
      </c>
      <c r="B63" s="4">
        <v>44654.484306053237</v>
      </c>
      <c r="C63" s="3">
        <v>61</v>
      </c>
      <c r="D63" s="3" t="s">
        <v>678</v>
      </c>
      <c r="E63" s="3" t="s">
        <v>1827</v>
      </c>
      <c r="F63" s="3">
        <v>12.871665999999999</v>
      </c>
      <c r="G63" s="3">
        <v>-7.5377039999999997</v>
      </c>
      <c r="H63" s="3">
        <v>278.5</v>
      </c>
      <c r="I63" s="3">
        <v>4.95</v>
      </c>
      <c r="J63" s="3" t="s">
        <v>678</v>
      </c>
      <c r="M63" s="3" t="s">
        <v>6</v>
      </c>
      <c r="N63" s="3">
        <v>40</v>
      </c>
      <c r="O63" s="3" t="s">
        <v>1828</v>
      </c>
      <c r="P63" s="3">
        <v>12</v>
      </c>
      <c r="Q63" s="3" t="s">
        <v>8</v>
      </c>
      <c r="S63" s="3" t="s">
        <v>806</v>
      </c>
      <c r="T63" s="3">
        <v>3</v>
      </c>
      <c r="U63" s="3" t="s">
        <v>546</v>
      </c>
      <c r="W63" s="3" t="s">
        <v>1601</v>
      </c>
      <c r="X63" s="3" t="s">
        <v>1602</v>
      </c>
      <c r="Y63" s="3" t="s">
        <v>1829</v>
      </c>
      <c r="Z63" s="3" t="s">
        <v>11</v>
      </c>
      <c r="AU63" s="3" t="s">
        <v>8</v>
      </c>
      <c r="AW63" s="3" t="s">
        <v>449</v>
      </c>
      <c r="AX63" s="3" t="s">
        <v>1830</v>
      </c>
      <c r="AY63" s="3" t="s">
        <v>1831</v>
      </c>
      <c r="AZ63" s="3" t="s">
        <v>28</v>
      </c>
      <c r="BA63" s="3">
        <v>1</v>
      </c>
      <c r="BB63" s="3">
        <v>0</v>
      </c>
      <c r="BC63" s="3">
        <v>0</v>
      </c>
      <c r="BD63" s="3">
        <v>0</v>
      </c>
      <c r="BE63" s="3">
        <v>0</v>
      </c>
      <c r="BF63" s="3">
        <v>0</v>
      </c>
      <c r="BG63" s="3">
        <v>0</v>
      </c>
      <c r="BH63" s="3">
        <v>0</v>
      </c>
      <c r="BI63" s="3">
        <v>0</v>
      </c>
      <c r="BJ63" s="3">
        <v>0</v>
      </c>
      <c r="BK63" s="3">
        <v>0</v>
      </c>
      <c r="BM63" s="3" t="s">
        <v>1832</v>
      </c>
      <c r="BN63" s="3" t="s">
        <v>1833</v>
      </c>
      <c r="BP63" s="3" t="s">
        <v>1834</v>
      </c>
      <c r="BQ63" s="3" t="s">
        <v>1608</v>
      </c>
      <c r="BR63" s="3" t="s">
        <v>1609</v>
      </c>
      <c r="BS63" s="3">
        <v>0</v>
      </c>
      <c r="BT63" s="3">
        <v>0</v>
      </c>
      <c r="BU63" s="3">
        <v>1</v>
      </c>
      <c r="BV63" s="3">
        <v>0</v>
      </c>
      <c r="BW63" s="3">
        <v>1</v>
      </c>
      <c r="BX63" s="3" t="s">
        <v>1835</v>
      </c>
      <c r="BY63" s="3" t="s">
        <v>844</v>
      </c>
      <c r="BZ63" s="3" t="s">
        <v>678</v>
      </c>
      <c r="CB63" s="3" t="s">
        <v>1341</v>
      </c>
      <c r="CF63" s="3" t="s">
        <v>1836</v>
      </c>
      <c r="CG63" s="3" t="s">
        <v>1050</v>
      </c>
      <c r="CH63" s="3">
        <v>1</v>
      </c>
      <c r="CI63" s="3">
        <v>1</v>
      </c>
      <c r="CJ63" s="3">
        <v>1</v>
      </c>
      <c r="CK63" s="3">
        <v>1</v>
      </c>
      <c r="CL63" s="3" t="s">
        <v>1837</v>
      </c>
      <c r="CM63" s="3" t="s">
        <v>11</v>
      </c>
      <c r="CO63" s="3" t="s">
        <v>11</v>
      </c>
      <c r="CP63" s="3">
        <v>0</v>
      </c>
      <c r="CQ63" s="3">
        <v>0</v>
      </c>
      <c r="CR63" s="3">
        <v>1</v>
      </c>
      <c r="CS63" s="3">
        <v>0</v>
      </c>
      <c r="CW63" s="3" t="s">
        <v>1838</v>
      </c>
      <c r="CX63" s="3" t="s">
        <v>1839</v>
      </c>
      <c r="DA63" s="3" t="s">
        <v>1343</v>
      </c>
      <c r="DB63" s="3" t="s">
        <v>1534</v>
      </c>
      <c r="DC63" s="3" t="s">
        <v>1343</v>
      </c>
      <c r="DD63" s="3" t="s">
        <v>1840</v>
      </c>
      <c r="DE63" s="3" t="s">
        <v>8</v>
      </c>
      <c r="DF63" s="3">
        <v>1</v>
      </c>
      <c r="DG63" s="3">
        <v>0</v>
      </c>
      <c r="DH63" s="3">
        <v>0</v>
      </c>
      <c r="DI63" s="3">
        <v>0</v>
      </c>
      <c r="DK63" s="3" t="s">
        <v>1580</v>
      </c>
      <c r="DL63" s="3" t="s">
        <v>1581</v>
      </c>
      <c r="DM63" s="3" t="s">
        <v>8</v>
      </c>
      <c r="DN63" s="3" t="s">
        <v>1841</v>
      </c>
      <c r="DO63" s="3" t="s">
        <v>1842</v>
      </c>
      <c r="DP63" s="3" t="s">
        <v>1343</v>
      </c>
      <c r="DR63" s="3" t="s">
        <v>1769</v>
      </c>
      <c r="DS63" s="3" t="s">
        <v>1769</v>
      </c>
      <c r="DT63" s="3" t="s">
        <v>1843</v>
      </c>
      <c r="DU63" s="3" t="s">
        <v>11</v>
      </c>
      <c r="DX63" s="3" t="s">
        <v>1341</v>
      </c>
      <c r="DY63" s="3" t="s">
        <v>11</v>
      </c>
      <c r="DZ63" s="3" t="s">
        <v>11</v>
      </c>
      <c r="EA63" s="3" t="s">
        <v>11</v>
      </c>
      <c r="ED63" s="3" t="s">
        <v>722</v>
      </c>
      <c r="EE63" s="3">
        <v>0</v>
      </c>
      <c r="EF63" s="3">
        <v>0</v>
      </c>
      <c r="EG63" s="3">
        <v>0</v>
      </c>
      <c r="EH63" s="3">
        <v>0</v>
      </c>
      <c r="EI63" s="3">
        <v>1</v>
      </c>
      <c r="EK63" s="3" t="s">
        <v>11</v>
      </c>
      <c r="EL63" s="3" t="s">
        <v>11</v>
      </c>
      <c r="EO63" s="3" t="s">
        <v>1589</v>
      </c>
      <c r="EP63" s="3">
        <v>1</v>
      </c>
      <c r="EQ63" s="3">
        <v>1</v>
      </c>
      <c r="ER63" s="3">
        <v>0</v>
      </c>
      <c r="ES63" s="3">
        <v>0</v>
      </c>
      <c r="ET63" s="3">
        <v>0</v>
      </c>
      <c r="EV63" s="3" t="s">
        <v>1844</v>
      </c>
      <c r="EW63" s="3" t="s">
        <v>11</v>
      </c>
      <c r="EX63" s="3" t="s">
        <v>11</v>
      </c>
      <c r="EZ63" s="3" t="s">
        <v>1778</v>
      </c>
      <c r="FA63" s="3">
        <v>1</v>
      </c>
      <c r="FB63" s="3">
        <v>1</v>
      </c>
      <c r="FC63" s="3">
        <v>1</v>
      </c>
      <c r="FD63" s="3">
        <v>0</v>
      </c>
      <c r="FE63" s="3">
        <v>1</v>
      </c>
      <c r="FF63" s="3">
        <v>0</v>
      </c>
      <c r="FG63" s="3" t="s">
        <v>1845</v>
      </c>
      <c r="FH63" s="3" t="s">
        <v>11</v>
      </c>
      <c r="FS63" s="3" t="s">
        <v>8</v>
      </c>
      <c r="FT63" s="3" t="s">
        <v>386</v>
      </c>
      <c r="FU63" s="3">
        <v>0</v>
      </c>
      <c r="FV63" s="3">
        <v>0</v>
      </c>
      <c r="FW63" s="3">
        <v>0</v>
      </c>
      <c r="FX63" s="3">
        <v>0</v>
      </c>
      <c r="FY63" s="3">
        <v>1</v>
      </c>
      <c r="FZ63" s="3" t="s">
        <v>1846</v>
      </c>
      <c r="GA63" s="3" t="s">
        <v>1223</v>
      </c>
    </row>
    <row r="64" spans="1:183" x14ac:dyDescent="0.25">
      <c r="A64" s="4">
        <v>44653.481880659718</v>
      </c>
      <c r="B64" s="4">
        <v>44653.507273344912</v>
      </c>
      <c r="C64" s="3">
        <v>62</v>
      </c>
      <c r="D64" s="3" t="s">
        <v>3</v>
      </c>
      <c r="E64" s="3" t="s">
        <v>1849</v>
      </c>
      <c r="F64" s="3">
        <v>12.6376215</v>
      </c>
      <c r="G64" s="3">
        <v>-7.8029035999999996</v>
      </c>
      <c r="H64" s="3">
        <v>334.7</v>
      </c>
      <c r="I64" s="3">
        <v>4.88</v>
      </c>
      <c r="M64" s="3" t="s">
        <v>447</v>
      </c>
      <c r="N64" s="3">
        <v>65</v>
      </c>
      <c r="O64" s="3" t="s">
        <v>1850</v>
      </c>
      <c r="P64" s="3">
        <v>7</v>
      </c>
      <c r="Q64" s="3" t="s">
        <v>11</v>
      </c>
      <c r="Z64" s="3" t="s">
        <v>8</v>
      </c>
      <c r="AB64" s="3" t="s">
        <v>1289</v>
      </c>
      <c r="AC64" s="3" t="s">
        <v>17</v>
      </c>
      <c r="AD64" s="3">
        <v>0</v>
      </c>
      <c r="AE64" s="3">
        <v>0</v>
      </c>
      <c r="AF64" s="3">
        <v>1</v>
      </c>
      <c r="AG64" s="3">
        <v>0</v>
      </c>
      <c r="AH64" s="3" t="s">
        <v>1851</v>
      </c>
      <c r="AI64" s="3" t="s">
        <v>1852</v>
      </c>
      <c r="AJ64" s="3" t="s">
        <v>1853</v>
      </c>
      <c r="AK64" s="3" t="s">
        <v>1854</v>
      </c>
      <c r="AL64" s="3" t="s">
        <v>8</v>
      </c>
      <c r="AM64" s="3" t="s">
        <v>1855</v>
      </c>
      <c r="AN64" s="3" t="s">
        <v>22</v>
      </c>
      <c r="AP64" s="3" t="s">
        <v>11</v>
      </c>
      <c r="AR64" s="3" t="s">
        <v>11</v>
      </c>
      <c r="AT64" s="3" t="s">
        <v>1856</v>
      </c>
      <c r="AU64" s="3" t="s">
        <v>8</v>
      </c>
      <c r="AW64" s="3" t="s">
        <v>349</v>
      </c>
      <c r="AX64" s="3" t="s">
        <v>11</v>
      </c>
      <c r="AY64" s="3" t="s">
        <v>1857</v>
      </c>
      <c r="AZ64" s="3" t="s">
        <v>28</v>
      </c>
      <c r="BA64" s="3">
        <v>1</v>
      </c>
      <c r="BB64" s="3">
        <v>0</v>
      </c>
      <c r="BC64" s="3">
        <v>0</v>
      </c>
      <c r="BD64" s="3">
        <v>0</v>
      </c>
      <c r="BE64" s="3">
        <v>0</v>
      </c>
      <c r="BF64" s="3">
        <v>0</v>
      </c>
      <c r="BG64" s="3">
        <v>0</v>
      </c>
      <c r="BH64" s="3">
        <v>0</v>
      </c>
      <c r="BI64" s="3">
        <v>0</v>
      </c>
      <c r="BJ64" s="3">
        <v>0</v>
      </c>
      <c r="BK64" s="3">
        <v>0</v>
      </c>
      <c r="BM64" s="3" t="s">
        <v>1858</v>
      </c>
      <c r="BN64" s="3" t="s">
        <v>1859</v>
      </c>
      <c r="BP64" s="3" t="s">
        <v>1860</v>
      </c>
      <c r="BQ64" s="3" t="s">
        <v>1741</v>
      </c>
      <c r="BR64" s="3" t="s">
        <v>1861</v>
      </c>
      <c r="BS64" s="3">
        <v>1</v>
      </c>
      <c r="BT64" s="3">
        <v>0</v>
      </c>
      <c r="BU64" s="3">
        <v>1</v>
      </c>
      <c r="BV64" s="3">
        <v>0</v>
      </c>
      <c r="BW64" s="3">
        <v>0</v>
      </c>
      <c r="BY64" s="3" t="s">
        <v>844</v>
      </c>
      <c r="BZ64" s="3" t="s">
        <v>1848</v>
      </c>
      <c r="CA64" s="3" t="s">
        <v>1414</v>
      </c>
      <c r="CB64" s="3" t="s">
        <v>1634</v>
      </c>
      <c r="CC64" s="3" t="s">
        <v>1634</v>
      </c>
      <c r="CD64" s="3" t="s">
        <v>1634</v>
      </c>
      <c r="CF64" s="3" t="s">
        <v>1634</v>
      </c>
      <c r="CG64" s="3" t="s">
        <v>1862</v>
      </c>
      <c r="CH64" s="3">
        <v>1</v>
      </c>
      <c r="CI64" s="3">
        <v>1</v>
      </c>
      <c r="CJ64" s="3">
        <v>1</v>
      </c>
      <c r="CK64" s="3">
        <v>0</v>
      </c>
      <c r="CM64" s="3" t="s">
        <v>11</v>
      </c>
      <c r="CO64" s="3" t="s">
        <v>11</v>
      </c>
      <c r="CP64" s="3">
        <v>0</v>
      </c>
      <c r="CQ64" s="3">
        <v>0</v>
      </c>
      <c r="CR64" s="3">
        <v>1</v>
      </c>
      <c r="CS64" s="3">
        <v>0</v>
      </c>
      <c r="CU64" s="3" t="s">
        <v>1863</v>
      </c>
      <c r="CW64" s="3" t="s">
        <v>1864</v>
      </c>
      <c r="CX64" s="3" t="s">
        <v>1865</v>
      </c>
      <c r="DA64" s="3" t="s">
        <v>1266</v>
      </c>
      <c r="DB64" s="3" t="s">
        <v>1866</v>
      </c>
      <c r="DC64" s="3" t="s">
        <v>1266</v>
      </c>
      <c r="DD64" s="3" t="s">
        <v>1867</v>
      </c>
      <c r="DE64" s="3" t="s">
        <v>1020</v>
      </c>
      <c r="DF64" s="3">
        <v>0</v>
      </c>
      <c r="DG64" s="3">
        <v>1</v>
      </c>
      <c r="DH64" s="3">
        <v>0</v>
      </c>
      <c r="DI64" s="3">
        <v>1</v>
      </c>
      <c r="DJ64" s="3" t="s">
        <v>1868</v>
      </c>
      <c r="DK64" s="3" t="s">
        <v>1492</v>
      </c>
      <c r="DL64" s="3" t="s">
        <v>1869</v>
      </c>
      <c r="DM64" s="3" t="s">
        <v>8</v>
      </c>
      <c r="DN64" s="3" t="s">
        <v>1870</v>
      </c>
      <c r="DO64" s="3" t="s">
        <v>1871</v>
      </c>
      <c r="DP64" s="3" t="s">
        <v>1266</v>
      </c>
      <c r="DT64" s="3" t="s">
        <v>1872</v>
      </c>
      <c r="DU64" s="3" t="s">
        <v>11</v>
      </c>
      <c r="DX64" s="3" t="s">
        <v>1634</v>
      </c>
      <c r="DY64" s="3" t="s">
        <v>11</v>
      </c>
      <c r="DZ64" s="3" t="s">
        <v>11</v>
      </c>
      <c r="EA64" s="3" t="s">
        <v>11</v>
      </c>
      <c r="ED64" s="3" t="s">
        <v>722</v>
      </c>
      <c r="EE64" s="3">
        <v>0</v>
      </c>
      <c r="EF64" s="3">
        <v>0</v>
      </c>
      <c r="EG64" s="3">
        <v>0</v>
      </c>
      <c r="EH64" s="3">
        <v>0</v>
      </c>
      <c r="EI64" s="3">
        <v>1</v>
      </c>
      <c r="EK64" s="3" t="s">
        <v>1634</v>
      </c>
      <c r="EL64" s="3" t="s">
        <v>1873</v>
      </c>
      <c r="EO64" s="3" t="s">
        <v>722</v>
      </c>
      <c r="EP64" s="3">
        <v>0</v>
      </c>
      <c r="EQ64" s="3">
        <v>0</v>
      </c>
      <c r="ER64" s="3">
        <v>0</v>
      </c>
      <c r="ES64" s="3">
        <v>0</v>
      </c>
      <c r="ET64" s="3">
        <v>1</v>
      </c>
      <c r="EV64" s="3" t="s">
        <v>1634</v>
      </c>
      <c r="EW64" s="3" t="s">
        <v>11</v>
      </c>
      <c r="EX64" s="3" t="s">
        <v>11</v>
      </c>
      <c r="EY64" s="3" t="s">
        <v>1874</v>
      </c>
      <c r="FH64" s="3" t="s">
        <v>8</v>
      </c>
      <c r="FI64" s="3" t="s">
        <v>1875</v>
      </c>
      <c r="FJ64" s="3" t="s">
        <v>1876</v>
      </c>
      <c r="FK64" s="3">
        <v>1</v>
      </c>
      <c r="FL64" s="3">
        <v>1</v>
      </c>
      <c r="FM64" s="3">
        <v>0</v>
      </c>
      <c r="FN64" s="3">
        <v>0</v>
      </c>
      <c r="FO64" s="3">
        <v>0</v>
      </c>
      <c r="FP64" s="3">
        <v>1</v>
      </c>
      <c r="FQ64" s="3">
        <v>0</v>
      </c>
      <c r="FR64" s="3" t="s">
        <v>1877</v>
      </c>
      <c r="FS64" s="3" t="s">
        <v>8</v>
      </c>
      <c r="FT64" s="3" t="s">
        <v>386</v>
      </c>
      <c r="FU64" s="3">
        <v>0</v>
      </c>
      <c r="FV64" s="3">
        <v>0</v>
      </c>
      <c r="FW64" s="3">
        <v>0</v>
      </c>
      <c r="FX64" s="3">
        <v>0</v>
      </c>
      <c r="FY64" s="3">
        <v>1</v>
      </c>
      <c r="FZ64" s="3" t="s">
        <v>1878</v>
      </c>
      <c r="GA64" s="3" t="s">
        <v>1879</v>
      </c>
    </row>
    <row r="65" spans="1:183" x14ac:dyDescent="0.25">
      <c r="A65" s="4">
        <v>44654.368860891213</v>
      </c>
      <c r="B65" s="4">
        <v>44654.452847835651</v>
      </c>
      <c r="C65" s="3">
        <v>63</v>
      </c>
      <c r="D65" s="3" t="s">
        <v>3</v>
      </c>
      <c r="E65" s="3" t="s">
        <v>1880</v>
      </c>
      <c r="F65" s="3">
        <v>12.6377852</v>
      </c>
      <c r="G65" s="3">
        <v>-7.8032845999999996</v>
      </c>
      <c r="H65" s="3">
        <v>291.2</v>
      </c>
      <c r="I65" s="3">
        <v>4.8</v>
      </c>
      <c r="M65" s="3" t="s">
        <v>6</v>
      </c>
      <c r="N65" s="3">
        <v>38</v>
      </c>
      <c r="O65" s="3" t="s">
        <v>1881</v>
      </c>
      <c r="P65" s="3">
        <v>9</v>
      </c>
      <c r="Q65" s="3" t="s">
        <v>8</v>
      </c>
      <c r="S65" s="3" t="s">
        <v>1650</v>
      </c>
      <c r="T65" s="3">
        <v>1</v>
      </c>
      <c r="U65" s="3" t="s">
        <v>8</v>
      </c>
      <c r="V65" s="3" t="s">
        <v>1882</v>
      </c>
      <c r="W65" s="3" t="s">
        <v>1883</v>
      </c>
      <c r="X65" s="3" t="s">
        <v>1810</v>
      </c>
      <c r="Y65" s="3" t="s">
        <v>1603</v>
      </c>
      <c r="Z65" s="3" t="s">
        <v>11</v>
      </c>
      <c r="AU65" s="3" t="s">
        <v>8</v>
      </c>
      <c r="AW65" s="3" t="s">
        <v>349</v>
      </c>
      <c r="AX65" s="3" t="s">
        <v>11</v>
      </c>
      <c r="AY65" s="3" t="s">
        <v>1884</v>
      </c>
      <c r="AZ65" s="3" t="s">
        <v>1126</v>
      </c>
      <c r="BA65" s="3">
        <v>0</v>
      </c>
      <c r="BB65" s="3">
        <v>0</v>
      </c>
      <c r="BC65" s="3">
        <v>0</v>
      </c>
      <c r="BD65" s="3">
        <v>1</v>
      </c>
      <c r="BE65" s="3">
        <v>0</v>
      </c>
      <c r="BF65" s="3">
        <v>0</v>
      </c>
      <c r="BG65" s="3">
        <v>0</v>
      </c>
      <c r="BH65" s="3">
        <v>0</v>
      </c>
      <c r="BI65" s="3">
        <v>0</v>
      </c>
      <c r="BJ65" s="3">
        <v>0</v>
      </c>
      <c r="BK65" s="3">
        <v>0</v>
      </c>
      <c r="BM65" s="3" t="s">
        <v>1885</v>
      </c>
      <c r="BN65" s="3" t="s">
        <v>1814</v>
      </c>
      <c r="BP65" s="3" t="s">
        <v>1886</v>
      </c>
      <c r="BQ65" s="3" t="s">
        <v>1608</v>
      </c>
      <c r="BR65" s="3" t="s">
        <v>655</v>
      </c>
      <c r="BS65" s="3">
        <v>0</v>
      </c>
      <c r="BT65" s="3">
        <v>0</v>
      </c>
      <c r="BU65" s="3">
        <v>0</v>
      </c>
      <c r="BV65" s="3">
        <v>0</v>
      </c>
      <c r="BW65" s="3">
        <v>1</v>
      </c>
      <c r="BX65" s="3" t="s">
        <v>1887</v>
      </c>
      <c r="BY65" s="3" t="s">
        <v>735</v>
      </c>
      <c r="BZ65" s="3" t="s">
        <v>3</v>
      </c>
      <c r="CA65" s="3" t="s">
        <v>1793</v>
      </c>
      <c r="CB65" s="3" t="s">
        <v>1712</v>
      </c>
      <c r="CG65" s="3" t="s">
        <v>295</v>
      </c>
      <c r="CH65" s="3">
        <v>1</v>
      </c>
      <c r="CI65" s="3">
        <v>1</v>
      </c>
      <c r="CJ65" s="3">
        <v>1</v>
      </c>
      <c r="CK65" s="3">
        <v>0</v>
      </c>
      <c r="CM65" s="3" t="s">
        <v>8</v>
      </c>
      <c r="CO65" s="3" t="s">
        <v>11</v>
      </c>
      <c r="CP65" s="3">
        <v>0</v>
      </c>
      <c r="CQ65" s="3">
        <v>0</v>
      </c>
      <c r="CR65" s="3">
        <v>1</v>
      </c>
      <c r="CS65" s="3">
        <v>0</v>
      </c>
      <c r="CW65" s="3" t="s">
        <v>1888</v>
      </c>
      <c r="CX65" s="3" t="s">
        <v>1889</v>
      </c>
      <c r="CY65" s="3" t="s">
        <v>1890</v>
      </c>
      <c r="CZ65" s="3" t="s">
        <v>1891</v>
      </c>
      <c r="DA65" s="3" t="s">
        <v>1577</v>
      </c>
      <c r="DB65" s="3" t="s">
        <v>1534</v>
      </c>
      <c r="DC65" s="3" t="s">
        <v>1343</v>
      </c>
      <c r="DD65" s="3" t="s">
        <v>1892</v>
      </c>
      <c r="DE65" s="3" t="s">
        <v>547</v>
      </c>
      <c r="DF65" s="3">
        <v>0</v>
      </c>
      <c r="DG65" s="3">
        <v>0</v>
      </c>
      <c r="DH65" s="3">
        <v>1</v>
      </c>
      <c r="DI65" s="3">
        <v>0</v>
      </c>
      <c r="DK65" s="3" t="s">
        <v>1580</v>
      </c>
      <c r="DL65" s="3" t="s">
        <v>1581</v>
      </c>
      <c r="DM65" s="3" t="s">
        <v>11</v>
      </c>
      <c r="DO65" s="3" t="s">
        <v>1341</v>
      </c>
      <c r="DP65" s="3" t="s">
        <v>1341</v>
      </c>
      <c r="DQ65" s="3" t="s">
        <v>1769</v>
      </c>
      <c r="DT65" s="3" t="s">
        <v>1893</v>
      </c>
      <c r="DU65" s="3" t="s">
        <v>11</v>
      </c>
      <c r="DX65" s="3" t="s">
        <v>1769</v>
      </c>
      <c r="DY65" s="3" t="s">
        <v>11</v>
      </c>
      <c r="DZ65" s="3" t="s">
        <v>11</v>
      </c>
      <c r="EA65" s="3" t="s">
        <v>11</v>
      </c>
      <c r="ED65" s="3" t="s">
        <v>722</v>
      </c>
      <c r="EE65" s="3">
        <v>0</v>
      </c>
      <c r="EF65" s="3">
        <v>0</v>
      </c>
      <c r="EG65" s="3">
        <v>0</v>
      </c>
      <c r="EH65" s="3">
        <v>0</v>
      </c>
      <c r="EI65" s="3">
        <v>1</v>
      </c>
      <c r="EK65" s="3" t="s">
        <v>11</v>
      </c>
      <c r="EL65" s="3" t="s">
        <v>11</v>
      </c>
      <c r="EO65" s="3" t="s">
        <v>722</v>
      </c>
      <c r="EP65" s="3">
        <v>0</v>
      </c>
      <c r="EQ65" s="3">
        <v>0</v>
      </c>
      <c r="ER65" s="3">
        <v>0</v>
      </c>
      <c r="ES65" s="3">
        <v>0</v>
      </c>
      <c r="ET65" s="3">
        <v>1</v>
      </c>
      <c r="EV65" s="3" t="s">
        <v>11</v>
      </c>
      <c r="EW65" s="3" t="s">
        <v>1894</v>
      </c>
      <c r="EX65" s="3" t="s">
        <v>11</v>
      </c>
      <c r="EZ65" s="3" t="s">
        <v>1778</v>
      </c>
      <c r="FA65" s="3">
        <v>1</v>
      </c>
      <c r="FB65" s="3">
        <v>1</v>
      </c>
      <c r="FC65" s="3">
        <v>1</v>
      </c>
      <c r="FD65" s="3">
        <v>0</v>
      </c>
      <c r="FE65" s="3">
        <v>1</v>
      </c>
      <c r="FF65" s="3">
        <v>0</v>
      </c>
      <c r="FG65" s="3" t="s">
        <v>1895</v>
      </c>
      <c r="FH65" s="3" t="s">
        <v>11</v>
      </c>
      <c r="FS65" s="3" t="s">
        <v>8</v>
      </c>
      <c r="FT65" s="3" t="s">
        <v>386</v>
      </c>
      <c r="FU65" s="3">
        <v>0</v>
      </c>
      <c r="FV65" s="3">
        <v>0</v>
      </c>
      <c r="FW65" s="3">
        <v>0</v>
      </c>
      <c r="FX65" s="3">
        <v>0</v>
      </c>
      <c r="FY65" s="3">
        <v>1</v>
      </c>
      <c r="FZ65" s="3" t="s">
        <v>1896</v>
      </c>
      <c r="GA65" s="3" t="s">
        <v>1897</v>
      </c>
    </row>
    <row r="66" spans="1:183" x14ac:dyDescent="0.25">
      <c r="A66" s="4">
        <v>44654.395848784719</v>
      </c>
      <c r="B66" s="4">
        <v>44654.424083958344</v>
      </c>
      <c r="C66" s="3" t="s">
        <v>2525</v>
      </c>
      <c r="D66" s="3" t="s">
        <v>3</v>
      </c>
      <c r="E66" s="3" t="s">
        <v>1899</v>
      </c>
      <c r="F66" s="3">
        <v>12.637742100000001</v>
      </c>
      <c r="G66" s="3">
        <v>-7.8032655000000002</v>
      </c>
      <c r="H66" s="3">
        <v>312.60000000000002</v>
      </c>
      <c r="I66" s="3">
        <v>4.16</v>
      </c>
      <c r="M66" s="3" t="s">
        <v>6</v>
      </c>
      <c r="N66" s="3">
        <v>28</v>
      </c>
      <c r="O66" s="3" t="s">
        <v>11</v>
      </c>
      <c r="P66" s="3">
        <v>4</v>
      </c>
      <c r="Q66" s="3" t="s">
        <v>8</v>
      </c>
      <c r="S66" s="3" t="s">
        <v>293</v>
      </c>
      <c r="T66" s="3">
        <v>1</v>
      </c>
      <c r="U66" s="3" t="s">
        <v>8</v>
      </c>
      <c r="V66" s="3" t="s">
        <v>1900</v>
      </c>
      <c r="W66" s="3" t="s">
        <v>1601</v>
      </c>
      <c r="X66" s="3" t="s">
        <v>1602</v>
      </c>
      <c r="Y66" s="3" t="s">
        <v>1901</v>
      </c>
      <c r="Z66" s="3" t="s">
        <v>11</v>
      </c>
      <c r="AU66" s="3" t="s">
        <v>8</v>
      </c>
      <c r="AW66" s="3" t="s">
        <v>349</v>
      </c>
      <c r="AX66" s="3" t="s">
        <v>11</v>
      </c>
      <c r="AY66" s="3" t="s">
        <v>1902</v>
      </c>
      <c r="AZ66" s="3" t="s">
        <v>1903</v>
      </c>
      <c r="BA66" s="3">
        <v>0</v>
      </c>
      <c r="BB66" s="3">
        <v>0</v>
      </c>
      <c r="BC66" s="3">
        <v>1</v>
      </c>
      <c r="BD66" s="3">
        <v>0</v>
      </c>
      <c r="BE66" s="3">
        <v>0</v>
      </c>
      <c r="BF66" s="3">
        <v>0</v>
      </c>
      <c r="BG66" s="3">
        <v>0</v>
      </c>
      <c r="BH66" s="3">
        <v>0</v>
      </c>
      <c r="BI66" s="3">
        <v>0</v>
      </c>
      <c r="BJ66" s="3">
        <v>0</v>
      </c>
      <c r="BK66" s="3">
        <v>1</v>
      </c>
      <c r="BL66" s="3" t="s">
        <v>1904</v>
      </c>
      <c r="BM66" s="3" t="s">
        <v>1905</v>
      </c>
      <c r="BN66" s="3" t="s">
        <v>1906</v>
      </c>
      <c r="BP66" s="3" t="s">
        <v>1907</v>
      </c>
      <c r="BQ66" s="3" t="s">
        <v>1608</v>
      </c>
      <c r="BR66" s="3" t="s">
        <v>1908</v>
      </c>
      <c r="BS66" s="3">
        <v>1</v>
      </c>
      <c r="BT66" s="3">
        <v>0</v>
      </c>
      <c r="BU66" s="3">
        <v>0</v>
      </c>
      <c r="BV66" s="3">
        <v>0</v>
      </c>
      <c r="BW66" s="3">
        <v>1</v>
      </c>
      <c r="BX66" s="3" t="s">
        <v>1909</v>
      </c>
      <c r="BY66" s="3" t="s">
        <v>735</v>
      </c>
      <c r="BZ66" s="3" t="s">
        <v>1910</v>
      </c>
      <c r="CA66" s="3" t="s">
        <v>1341</v>
      </c>
      <c r="CB66" s="3" t="s">
        <v>1574</v>
      </c>
      <c r="CC66" s="3" t="s">
        <v>1911</v>
      </c>
      <c r="CD66" s="3" t="s">
        <v>1912</v>
      </c>
      <c r="CG66" s="3" t="s">
        <v>295</v>
      </c>
      <c r="CH66" s="3">
        <v>1</v>
      </c>
      <c r="CI66" s="3">
        <v>1</v>
      </c>
      <c r="CJ66" s="3">
        <v>1</v>
      </c>
      <c r="CK66" s="3">
        <v>0</v>
      </c>
      <c r="CM66" s="3" t="s">
        <v>11</v>
      </c>
      <c r="CO66" s="3" t="s">
        <v>11</v>
      </c>
      <c r="CP66" s="3">
        <v>0</v>
      </c>
      <c r="CQ66" s="3">
        <v>0</v>
      </c>
      <c r="CR66" s="3">
        <v>1</v>
      </c>
      <c r="CS66" s="3">
        <v>0</v>
      </c>
      <c r="CU66" s="3" t="s">
        <v>1913</v>
      </c>
      <c r="CW66" s="3" t="s">
        <v>1914</v>
      </c>
      <c r="CX66" s="3" t="s">
        <v>1915</v>
      </c>
      <c r="DA66" s="3" t="s">
        <v>1577</v>
      </c>
      <c r="DB66" s="3" t="s">
        <v>1534</v>
      </c>
      <c r="DC66" s="3" t="s">
        <v>1266</v>
      </c>
      <c r="DD66" s="3" t="s">
        <v>1916</v>
      </c>
      <c r="DE66" s="3" t="s">
        <v>8</v>
      </c>
      <c r="DF66" s="3">
        <v>1</v>
      </c>
      <c r="DG66" s="3">
        <v>0</v>
      </c>
      <c r="DH66" s="3">
        <v>0</v>
      </c>
      <c r="DI66" s="3">
        <v>0</v>
      </c>
      <c r="DK66" s="3" t="s">
        <v>1492</v>
      </c>
      <c r="DL66" s="3" t="s">
        <v>1917</v>
      </c>
      <c r="DM66" s="3" t="s">
        <v>11</v>
      </c>
      <c r="DO66" s="3" t="s">
        <v>1918</v>
      </c>
      <c r="DP66" s="3" t="s">
        <v>1266</v>
      </c>
      <c r="DT66" s="3" t="s">
        <v>1919</v>
      </c>
      <c r="DU66" s="3" t="s">
        <v>11</v>
      </c>
      <c r="DX66" s="3" t="s">
        <v>1634</v>
      </c>
      <c r="DY66" s="3" t="s">
        <v>11</v>
      </c>
      <c r="DZ66" s="3" t="s">
        <v>11</v>
      </c>
      <c r="EA66" s="3" t="s">
        <v>11</v>
      </c>
      <c r="ED66" s="3" t="s">
        <v>444</v>
      </c>
      <c r="EE66" s="3">
        <v>0</v>
      </c>
      <c r="EF66" s="3">
        <v>0</v>
      </c>
      <c r="EG66" s="3">
        <v>0</v>
      </c>
      <c r="EH66" s="3">
        <v>1</v>
      </c>
      <c r="EI66" s="3">
        <v>0</v>
      </c>
      <c r="EJ66" s="3" t="s">
        <v>1414</v>
      </c>
      <c r="EK66" s="3" t="s">
        <v>11</v>
      </c>
      <c r="EL66" s="3" t="s">
        <v>11</v>
      </c>
      <c r="EO66" s="3" t="s">
        <v>722</v>
      </c>
      <c r="EP66" s="3">
        <v>0</v>
      </c>
      <c r="EQ66" s="3">
        <v>0</v>
      </c>
      <c r="ER66" s="3">
        <v>0</v>
      </c>
      <c r="ES66" s="3">
        <v>0</v>
      </c>
      <c r="ET66" s="3">
        <v>1</v>
      </c>
      <c r="EV66" s="3" t="s">
        <v>1920</v>
      </c>
      <c r="EW66" s="3" t="s">
        <v>1921</v>
      </c>
      <c r="EX66" s="3" t="s">
        <v>8</v>
      </c>
      <c r="EY66" s="3" t="s">
        <v>1922</v>
      </c>
      <c r="EZ66" s="3" t="s">
        <v>1778</v>
      </c>
      <c r="FA66" s="3">
        <v>1</v>
      </c>
      <c r="FB66" s="3">
        <v>1</v>
      </c>
      <c r="FC66" s="3">
        <v>1</v>
      </c>
      <c r="FD66" s="3">
        <v>0</v>
      </c>
      <c r="FE66" s="3">
        <v>1</v>
      </c>
      <c r="FF66" s="3">
        <v>0</v>
      </c>
      <c r="FG66" s="3" t="s">
        <v>1428</v>
      </c>
      <c r="FH66" s="3" t="s">
        <v>11</v>
      </c>
      <c r="FS66" s="3" t="s">
        <v>8</v>
      </c>
      <c r="FT66" s="3" t="s">
        <v>386</v>
      </c>
      <c r="FU66" s="3">
        <v>0</v>
      </c>
      <c r="FV66" s="3">
        <v>0</v>
      </c>
      <c r="FW66" s="3">
        <v>0</v>
      </c>
      <c r="FX66" s="3">
        <v>0</v>
      </c>
      <c r="FY66" s="3">
        <v>1</v>
      </c>
      <c r="FZ66" s="3" t="s">
        <v>1923</v>
      </c>
      <c r="GA66" s="3" t="s">
        <v>1924</v>
      </c>
    </row>
    <row r="67" spans="1:183" x14ac:dyDescent="0.25">
      <c r="A67" s="4">
        <v>44654.424309849543</v>
      </c>
      <c r="B67" s="4">
        <v>44654.452061770833</v>
      </c>
      <c r="C67" s="3" t="s">
        <v>2526</v>
      </c>
      <c r="D67" s="3" t="s">
        <v>3</v>
      </c>
      <c r="E67" s="3" t="s">
        <v>1926</v>
      </c>
      <c r="F67" s="3">
        <v>12.637703</v>
      </c>
      <c r="G67" s="3">
        <v>-7.8031373000000004</v>
      </c>
      <c r="H67" s="3">
        <v>351.3</v>
      </c>
      <c r="I67" s="3">
        <v>5</v>
      </c>
      <c r="M67" s="3" t="s">
        <v>6</v>
      </c>
      <c r="N67" s="3">
        <v>44</v>
      </c>
      <c r="O67" s="3" t="s">
        <v>11</v>
      </c>
      <c r="P67" s="3">
        <v>6</v>
      </c>
      <c r="Q67" s="3" t="s">
        <v>11</v>
      </c>
      <c r="Z67" s="3" t="s">
        <v>11</v>
      </c>
      <c r="AU67" s="3" t="s">
        <v>8</v>
      </c>
      <c r="AW67" s="3" t="s">
        <v>1927</v>
      </c>
      <c r="AX67" s="3" t="s">
        <v>11</v>
      </c>
      <c r="AY67" s="3" t="s">
        <v>1928</v>
      </c>
      <c r="AZ67" s="3" t="s">
        <v>1929</v>
      </c>
      <c r="BA67" s="3">
        <v>1</v>
      </c>
      <c r="BB67" s="3">
        <v>0</v>
      </c>
      <c r="BC67" s="3">
        <v>0</v>
      </c>
      <c r="BD67" s="3">
        <v>0</v>
      </c>
      <c r="BE67" s="3">
        <v>1</v>
      </c>
      <c r="BF67" s="3">
        <v>0</v>
      </c>
      <c r="BG67" s="3">
        <v>0</v>
      </c>
      <c r="BH67" s="3">
        <v>0</v>
      </c>
      <c r="BI67" s="3">
        <v>0</v>
      </c>
      <c r="BJ67" s="3">
        <v>0</v>
      </c>
      <c r="BK67" s="3">
        <v>0</v>
      </c>
      <c r="BM67" s="3" t="s">
        <v>1930</v>
      </c>
      <c r="BN67" s="3" t="s">
        <v>1931</v>
      </c>
      <c r="BP67" s="3" t="s">
        <v>1932</v>
      </c>
      <c r="BQ67" s="3" t="s">
        <v>1741</v>
      </c>
      <c r="BR67" s="3" t="s">
        <v>1933</v>
      </c>
      <c r="BS67" s="3">
        <v>1</v>
      </c>
      <c r="BT67" s="3">
        <v>0</v>
      </c>
      <c r="BU67" s="3">
        <v>1</v>
      </c>
      <c r="BV67" s="3">
        <v>0</v>
      </c>
      <c r="BW67" s="3">
        <v>1</v>
      </c>
      <c r="BX67" s="3" t="s">
        <v>1934</v>
      </c>
      <c r="BY67" s="3" t="s">
        <v>1935</v>
      </c>
      <c r="BZ67" s="3" t="s">
        <v>1848</v>
      </c>
      <c r="CA67" s="3" t="s">
        <v>1414</v>
      </c>
      <c r="CB67" s="3" t="s">
        <v>1936</v>
      </c>
      <c r="CC67" s="3" t="s">
        <v>1341</v>
      </c>
      <c r="CD67" s="3" t="s">
        <v>1634</v>
      </c>
      <c r="CF67" s="3" t="s">
        <v>1937</v>
      </c>
      <c r="CG67" s="3" t="s">
        <v>1050</v>
      </c>
      <c r="CH67" s="3">
        <v>1</v>
      </c>
      <c r="CI67" s="3">
        <v>1</v>
      </c>
      <c r="CJ67" s="3">
        <v>1</v>
      </c>
      <c r="CK67" s="3">
        <v>1</v>
      </c>
      <c r="CL67" s="3" t="s">
        <v>1938</v>
      </c>
      <c r="CM67" s="3" t="s">
        <v>11</v>
      </c>
      <c r="CO67" s="3" t="s">
        <v>11</v>
      </c>
      <c r="CP67" s="3">
        <v>0</v>
      </c>
      <c r="CQ67" s="3">
        <v>0</v>
      </c>
      <c r="CR67" s="3">
        <v>1</v>
      </c>
      <c r="CS67" s="3">
        <v>0</v>
      </c>
      <c r="CU67" s="3" t="s">
        <v>349</v>
      </c>
      <c r="CW67" s="3" t="s">
        <v>1939</v>
      </c>
      <c r="CX67" s="3" t="s">
        <v>1940</v>
      </c>
      <c r="DA67" s="3" t="s">
        <v>1266</v>
      </c>
      <c r="DB67" s="3" t="s">
        <v>1941</v>
      </c>
      <c r="DC67" s="3" t="s">
        <v>1266</v>
      </c>
      <c r="DD67" s="3" t="s">
        <v>1942</v>
      </c>
      <c r="DE67" s="3" t="s">
        <v>8</v>
      </c>
      <c r="DF67" s="3">
        <v>1</v>
      </c>
      <c r="DG67" s="3">
        <v>0</v>
      </c>
      <c r="DH67" s="3">
        <v>0</v>
      </c>
      <c r="DI67" s="3">
        <v>0</v>
      </c>
      <c r="DK67" s="3" t="s">
        <v>1943</v>
      </c>
      <c r="DL67" s="3" t="s">
        <v>751</v>
      </c>
      <c r="DM67" s="3" t="s">
        <v>8</v>
      </c>
      <c r="DN67" s="3" t="s">
        <v>1944</v>
      </c>
      <c r="DO67" s="3" t="s">
        <v>1945</v>
      </c>
      <c r="DP67" s="3" t="s">
        <v>1266</v>
      </c>
      <c r="DR67" s="3" t="s">
        <v>1946</v>
      </c>
      <c r="DS67" s="3" t="s">
        <v>1947</v>
      </c>
      <c r="DT67" s="3" t="s">
        <v>1948</v>
      </c>
      <c r="DU67" s="3" t="s">
        <v>11</v>
      </c>
      <c r="DX67" s="3" t="s">
        <v>1936</v>
      </c>
      <c r="DY67" s="3" t="s">
        <v>11</v>
      </c>
      <c r="DZ67" s="3" t="s">
        <v>11</v>
      </c>
      <c r="EA67" s="3" t="s">
        <v>11</v>
      </c>
      <c r="ED67" s="3" t="s">
        <v>722</v>
      </c>
      <c r="EE67" s="3">
        <v>0</v>
      </c>
      <c r="EF67" s="3">
        <v>0</v>
      </c>
      <c r="EG67" s="3">
        <v>0</v>
      </c>
      <c r="EH67" s="3">
        <v>0</v>
      </c>
      <c r="EI67" s="3">
        <v>1</v>
      </c>
      <c r="EK67" s="3" t="s">
        <v>11</v>
      </c>
      <c r="EL67" s="3" t="s">
        <v>11</v>
      </c>
      <c r="EO67" s="3" t="s">
        <v>1231</v>
      </c>
      <c r="EP67" s="3">
        <v>1</v>
      </c>
      <c r="EQ67" s="3">
        <v>1</v>
      </c>
      <c r="ER67" s="3">
        <v>0</v>
      </c>
      <c r="ES67" s="3">
        <v>1</v>
      </c>
      <c r="ET67" s="3">
        <v>0</v>
      </c>
      <c r="EU67" s="3" t="s">
        <v>1949</v>
      </c>
      <c r="EV67" s="3" t="s">
        <v>8</v>
      </c>
      <c r="EW67" s="3" t="s">
        <v>11</v>
      </c>
      <c r="EX67" s="3" t="s">
        <v>11</v>
      </c>
      <c r="FH67" s="3" t="s">
        <v>11</v>
      </c>
      <c r="FS67" s="3" t="s">
        <v>8</v>
      </c>
      <c r="FT67" s="3" t="s">
        <v>386</v>
      </c>
      <c r="FU67" s="3">
        <v>0</v>
      </c>
      <c r="FV67" s="3">
        <v>0</v>
      </c>
      <c r="FW67" s="3">
        <v>0</v>
      </c>
      <c r="FX67" s="3">
        <v>0</v>
      </c>
      <c r="FY67" s="3">
        <v>1</v>
      </c>
      <c r="FZ67" s="3" t="s">
        <v>1950</v>
      </c>
      <c r="GA67" s="3" t="s">
        <v>1951</v>
      </c>
    </row>
    <row r="68" spans="1:183" x14ac:dyDescent="0.25">
      <c r="A68" s="4">
        <v>44654.453023657406</v>
      </c>
      <c r="B68" s="4">
        <v>44654.512766400461</v>
      </c>
      <c r="C68" s="3" t="s">
        <v>2527</v>
      </c>
      <c r="D68" s="3" t="s">
        <v>3</v>
      </c>
      <c r="E68" s="3" t="s">
        <v>1952</v>
      </c>
      <c r="F68" s="3">
        <v>12.637803399999999</v>
      </c>
      <c r="G68" s="3">
        <v>-7.8032395000000001</v>
      </c>
      <c r="H68" s="3">
        <v>309.39999999999998</v>
      </c>
      <c r="I68" s="3">
        <v>4.4400000000000004</v>
      </c>
      <c r="M68" s="3" t="s">
        <v>6</v>
      </c>
      <c r="N68" s="3">
        <v>48</v>
      </c>
      <c r="O68" s="3" t="s">
        <v>1953</v>
      </c>
      <c r="P68" s="3">
        <v>9</v>
      </c>
      <c r="Q68" s="3" t="s">
        <v>11</v>
      </c>
      <c r="Z68" s="3" t="s">
        <v>11</v>
      </c>
      <c r="AU68" s="3" t="s">
        <v>8</v>
      </c>
      <c r="AW68" s="3" t="s">
        <v>1954</v>
      </c>
      <c r="AX68" s="3" t="s">
        <v>11</v>
      </c>
      <c r="AY68" s="3" t="s">
        <v>1955</v>
      </c>
      <c r="AZ68" s="3" t="s">
        <v>28</v>
      </c>
      <c r="BA68" s="3">
        <v>1</v>
      </c>
      <c r="BB68" s="3">
        <v>0</v>
      </c>
      <c r="BC68" s="3">
        <v>0</v>
      </c>
      <c r="BD68" s="3">
        <v>0</v>
      </c>
      <c r="BE68" s="3">
        <v>0</v>
      </c>
      <c r="BF68" s="3">
        <v>0</v>
      </c>
      <c r="BG68" s="3">
        <v>0</v>
      </c>
      <c r="BH68" s="3">
        <v>0</v>
      </c>
      <c r="BI68" s="3">
        <v>0</v>
      </c>
      <c r="BJ68" s="3">
        <v>0</v>
      </c>
      <c r="BK68" s="3">
        <v>0</v>
      </c>
      <c r="BM68" s="3" t="s">
        <v>1956</v>
      </c>
      <c r="BN68" s="3" t="s">
        <v>1706</v>
      </c>
      <c r="BP68" s="3" t="s">
        <v>1957</v>
      </c>
      <c r="BQ68" s="3" t="s">
        <v>1608</v>
      </c>
      <c r="BR68" s="3" t="s">
        <v>1958</v>
      </c>
      <c r="BS68" s="3">
        <v>0</v>
      </c>
      <c r="BT68" s="3">
        <v>0</v>
      </c>
      <c r="BU68" s="3">
        <v>1</v>
      </c>
      <c r="BV68" s="3">
        <v>0</v>
      </c>
      <c r="BW68" s="3">
        <v>1</v>
      </c>
      <c r="BX68" s="3" t="s">
        <v>1959</v>
      </c>
      <c r="BY68" s="3" t="s">
        <v>844</v>
      </c>
      <c r="BZ68" s="3" t="s">
        <v>3</v>
      </c>
      <c r="CA68" s="3" t="s">
        <v>1793</v>
      </c>
      <c r="CB68" s="3" t="s">
        <v>1960</v>
      </c>
      <c r="CF68" s="3" t="s">
        <v>1341</v>
      </c>
      <c r="CG68" s="3" t="s">
        <v>1050</v>
      </c>
      <c r="CH68" s="3">
        <v>1</v>
      </c>
      <c r="CI68" s="3">
        <v>1</v>
      </c>
      <c r="CJ68" s="3">
        <v>1</v>
      </c>
      <c r="CK68" s="3">
        <v>1</v>
      </c>
      <c r="CL68" s="3" t="s">
        <v>1959</v>
      </c>
      <c r="CM68" s="3" t="s">
        <v>11</v>
      </c>
      <c r="CO68" s="3" t="s">
        <v>11</v>
      </c>
      <c r="CP68" s="3">
        <v>0</v>
      </c>
      <c r="CQ68" s="3">
        <v>0</v>
      </c>
      <c r="CR68" s="3">
        <v>1</v>
      </c>
      <c r="CS68" s="3">
        <v>0</v>
      </c>
      <c r="CW68" s="3" t="s">
        <v>1961</v>
      </c>
      <c r="CX68" s="3" t="s">
        <v>1962</v>
      </c>
      <c r="DA68" s="3" t="s">
        <v>1343</v>
      </c>
      <c r="DB68" s="3" t="s">
        <v>1963</v>
      </c>
      <c r="DC68" s="3" t="s">
        <v>1343</v>
      </c>
      <c r="DD68" s="3" t="s">
        <v>1964</v>
      </c>
      <c r="DE68" s="3" t="s">
        <v>8</v>
      </c>
      <c r="DF68" s="3">
        <v>1</v>
      </c>
      <c r="DG68" s="3">
        <v>0</v>
      </c>
      <c r="DH68" s="3">
        <v>0</v>
      </c>
      <c r="DI68" s="3">
        <v>0</v>
      </c>
      <c r="DK68" s="3" t="s">
        <v>1580</v>
      </c>
      <c r="DL68" s="3" t="s">
        <v>1965</v>
      </c>
      <c r="DM68" s="3" t="s">
        <v>8</v>
      </c>
      <c r="DN68" s="3" t="s">
        <v>1966</v>
      </c>
      <c r="DO68" s="3" t="s">
        <v>1967</v>
      </c>
      <c r="DP68" s="3" t="s">
        <v>1343</v>
      </c>
      <c r="DR68" s="3" t="s">
        <v>1968</v>
      </c>
      <c r="DS68" s="3" t="s">
        <v>1341</v>
      </c>
      <c r="DT68" s="3" t="s">
        <v>1969</v>
      </c>
      <c r="DU68" s="3" t="s">
        <v>11</v>
      </c>
      <c r="DX68" s="3" t="s">
        <v>1341</v>
      </c>
      <c r="DY68" s="3" t="s">
        <v>11</v>
      </c>
      <c r="DZ68" s="3" t="s">
        <v>11</v>
      </c>
      <c r="EA68" s="3" t="s">
        <v>11</v>
      </c>
      <c r="ED68" s="3" t="s">
        <v>722</v>
      </c>
      <c r="EE68" s="3">
        <v>0</v>
      </c>
      <c r="EF68" s="3">
        <v>0</v>
      </c>
      <c r="EG68" s="3">
        <v>0</v>
      </c>
      <c r="EH68" s="3">
        <v>0</v>
      </c>
      <c r="EI68" s="3">
        <v>1</v>
      </c>
      <c r="EK68" s="3" t="s">
        <v>11</v>
      </c>
      <c r="EL68" s="3" t="s">
        <v>11</v>
      </c>
      <c r="EO68" s="3" t="s">
        <v>1970</v>
      </c>
      <c r="EP68" s="3">
        <v>1</v>
      </c>
      <c r="EQ68" s="3">
        <v>1</v>
      </c>
      <c r="ER68" s="3">
        <v>1</v>
      </c>
      <c r="ES68" s="3">
        <v>1</v>
      </c>
      <c r="ET68" s="3">
        <v>0</v>
      </c>
      <c r="EU68" s="3" t="s">
        <v>1971</v>
      </c>
      <c r="EV68" s="3" t="s">
        <v>1972</v>
      </c>
      <c r="EW68" s="3" t="s">
        <v>11</v>
      </c>
      <c r="EX68" s="3" t="s">
        <v>11</v>
      </c>
      <c r="FH68" s="3" t="s">
        <v>11</v>
      </c>
      <c r="FS68" s="3" t="s">
        <v>8</v>
      </c>
      <c r="FT68" s="3" t="s">
        <v>386</v>
      </c>
      <c r="FU68" s="3">
        <v>0</v>
      </c>
      <c r="FV68" s="3">
        <v>0</v>
      </c>
      <c r="FW68" s="3">
        <v>0</v>
      </c>
      <c r="FX68" s="3">
        <v>0</v>
      </c>
      <c r="FY68" s="3">
        <v>1</v>
      </c>
      <c r="FZ68" s="3" t="s">
        <v>1973</v>
      </c>
      <c r="GA68" s="3" t="s">
        <v>1223</v>
      </c>
    </row>
    <row r="69" spans="1:183" x14ac:dyDescent="0.25">
      <c r="A69" s="4">
        <v>44656.421484456019</v>
      </c>
      <c r="B69" s="4">
        <v>44656.451015381943</v>
      </c>
      <c r="C69" s="3">
        <v>64</v>
      </c>
      <c r="D69" s="3" t="s">
        <v>1210</v>
      </c>
      <c r="E69" s="3" t="s">
        <v>1974</v>
      </c>
      <c r="F69" s="3">
        <v>12.1646731</v>
      </c>
      <c r="G69" s="3">
        <v>-8.2229747999999994</v>
      </c>
      <c r="H69" s="3">
        <v>310</v>
      </c>
      <c r="I69" s="3">
        <v>4.9000000000000004</v>
      </c>
      <c r="M69" s="3" t="s">
        <v>6</v>
      </c>
      <c r="N69" s="3">
        <v>55</v>
      </c>
      <c r="O69" s="3" t="s">
        <v>11</v>
      </c>
      <c r="P69" s="3">
        <v>11</v>
      </c>
      <c r="Q69" s="3" t="s">
        <v>8</v>
      </c>
      <c r="S69" s="3" t="s">
        <v>1337</v>
      </c>
      <c r="T69" s="3">
        <v>2</v>
      </c>
      <c r="U69" s="3" t="s">
        <v>8</v>
      </c>
      <c r="V69" s="3" t="s">
        <v>1975</v>
      </c>
      <c r="W69" s="3" t="s">
        <v>1601</v>
      </c>
      <c r="X69" s="3" t="s">
        <v>1602</v>
      </c>
      <c r="Y69" s="3" t="s">
        <v>1701</v>
      </c>
      <c r="Z69" s="3" t="s">
        <v>11</v>
      </c>
      <c r="AU69" s="3" t="s">
        <v>8</v>
      </c>
      <c r="AW69" s="3" t="s">
        <v>1976</v>
      </c>
      <c r="AX69" s="3" t="s">
        <v>11</v>
      </c>
      <c r="AY69" s="3" t="s">
        <v>1977</v>
      </c>
      <c r="AZ69" s="3" t="s">
        <v>1978</v>
      </c>
      <c r="BA69" s="3">
        <v>1</v>
      </c>
      <c r="BB69" s="3">
        <v>0</v>
      </c>
      <c r="BC69" s="3">
        <v>0</v>
      </c>
      <c r="BD69" s="3">
        <v>0</v>
      </c>
      <c r="BE69" s="3">
        <v>0</v>
      </c>
      <c r="BF69" s="3">
        <v>0</v>
      </c>
      <c r="BG69" s="3">
        <v>0</v>
      </c>
      <c r="BH69" s="3">
        <v>0</v>
      </c>
      <c r="BI69" s="3">
        <v>0</v>
      </c>
      <c r="BJ69" s="3">
        <v>0</v>
      </c>
      <c r="BK69" s="3">
        <v>1</v>
      </c>
      <c r="BL69" s="3" t="s">
        <v>1979</v>
      </c>
      <c r="BM69" s="3" t="s">
        <v>1980</v>
      </c>
      <c r="BN69" s="3" t="s">
        <v>1981</v>
      </c>
      <c r="BP69" s="3" t="s">
        <v>1982</v>
      </c>
      <c r="BQ69" s="3" t="s">
        <v>1790</v>
      </c>
      <c r="BR69" s="3" t="s">
        <v>1609</v>
      </c>
      <c r="BS69" s="3">
        <v>0</v>
      </c>
      <c r="BT69" s="3">
        <v>0</v>
      </c>
      <c r="BU69" s="3">
        <v>1</v>
      </c>
      <c r="BV69" s="3">
        <v>0</v>
      </c>
      <c r="BW69" s="3">
        <v>1</v>
      </c>
      <c r="BX69" s="3" t="s">
        <v>1983</v>
      </c>
      <c r="BY69" s="3" t="s">
        <v>844</v>
      </c>
      <c r="BZ69" s="3" t="s">
        <v>1210</v>
      </c>
      <c r="CA69" s="3" t="s">
        <v>1793</v>
      </c>
      <c r="CB69" s="3" t="s">
        <v>1984</v>
      </c>
      <c r="CF69" s="3" t="s">
        <v>1341</v>
      </c>
      <c r="CG69" s="3" t="s">
        <v>1985</v>
      </c>
      <c r="CH69" s="3">
        <v>1</v>
      </c>
      <c r="CI69" s="3">
        <v>1</v>
      </c>
      <c r="CJ69" s="3">
        <v>1</v>
      </c>
      <c r="CK69" s="3">
        <v>0</v>
      </c>
      <c r="CM69" s="3" t="s">
        <v>8</v>
      </c>
      <c r="CO69" s="3" t="s">
        <v>11</v>
      </c>
      <c r="CP69" s="3">
        <v>0</v>
      </c>
      <c r="CQ69" s="3">
        <v>0</v>
      </c>
      <c r="CR69" s="3">
        <v>1</v>
      </c>
      <c r="CS69" s="3">
        <v>0</v>
      </c>
      <c r="CW69" s="3" t="s">
        <v>1986</v>
      </c>
      <c r="CX69" s="3" t="s">
        <v>1987</v>
      </c>
      <c r="CY69" s="3" t="s">
        <v>1988</v>
      </c>
      <c r="CZ69" s="3" t="s">
        <v>1375</v>
      </c>
      <c r="DA69" s="3" t="s">
        <v>1343</v>
      </c>
      <c r="DB69" s="3" t="s">
        <v>1989</v>
      </c>
      <c r="DC69" s="3" t="s">
        <v>1343</v>
      </c>
      <c r="DD69" s="3" t="s">
        <v>1990</v>
      </c>
      <c r="DE69" s="3" t="s">
        <v>1020</v>
      </c>
      <c r="DF69" s="3">
        <v>0</v>
      </c>
      <c r="DG69" s="3">
        <v>1</v>
      </c>
      <c r="DH69" s="3">
        <v>0</v>
      </c>
      <c r="DI69" s="3">
        <v>1</v>
      </c>
      <c r="DJ69" s="3" t="s">
        <v>1991</v>
      </c>
      <c r="DK69" s="3" t="s">
        <v>1580</v>
      </c>
      <c r="DL69" s="3" t="s">
        <v>1992</v>
      </c>
      <c r="DM69" s="3" t="s">
        <v>8</v>
      </c>
      <c r="DN69" s="3" t="s">
        <v>1993</v>
      </c>
      <c r="DO69" s="3" t="s">
        <v>1994</v>
      </c>
      <c r="DP69" s="3" t="s">
        <v>1995</v>
      </c>
      <c r="DQ69" s="3" t="s">
        <v>1996</v>
      </c>
      <c r="DR69" s="3" t="s">
        <v>1341</v>
      </c>
      <c r="DS69" s="3" t="s">
        <v>1341</v>
      </c>
      <c r="DT69" s="3" t="s">
        <v>1997</v>
      </c>
      <c r="DU69" s="3" t="s">
        <v>8</v>
      </c>
      <c r="DW69" s="3" t="s">
        <v>1998</v>
      </c>
      <c r="DX69" s="3" t="s">
        <v>1999</v>
      </c>
      <c r="DY69" s="3" t="s">
        <v>2000</v>
      </c>
      <c r="DZ69" s="3" t="s">
        <v>11</v>
      </c>
      <c r="EA69" s="3" t="s">
        <v>11</v>
      </c>
      <c r="ED69" s="3" t="s">
        <v>2001</v>
      </c>
      <c r="EE69" s="3">
        <v>1</v>
      </c>
      <c r="EF69" s="3">
        <v>0</v>
      </c>
      <c r="EG69" s="3">
        <v>1</v>
      </c>
      <c r="EH69" s="3">
        <v>1</v>
      </c>
      <c r="EI69" s="3">
        <v>0</v>
      </c>
      <c r="EJ69" s="3" t="s">
        <v>2002</v>
      </c>
      <c r="EK69" s="3" t="s">
        <v>11</v>
      </c>
      <c r="EL69" s="3" t="s">
        <v>11</v>
      </c>
      <c r="EO69" s="3" t="s">
        <v>722</v>
      </c>
      <c r="EP69" s="3">
        <v>0</v>
      </c>
      <c r="EQ69" s="3">
        <v>0</v>
      </c>
      <c r="ER69" s="3">
        <v>0</v>
      </c>
      <c r="ES69" s="3">
        <v>0</v>
      </c>
      <c r="ET69" s="3">
        <v>1</v>
      </c>
      <c r="EV69" s="3" t="s">
        <v>2003</v>
      </c>
      <c r="EW69" s="3" t="s">
        <v>11</v>
      </c>
      <c r="EX69" s="3" t="s">
        <v>11</v>
      </c>
      <c r="EY69" s="3" t="s">
        <v>1725</v>
      </c>
      <c r="EZ69" s="3" t="s">
        <v>1778</v>
      </c>
      <c r="FA69" s="3">
        <v>1</v>
      </c>
      <c r="FB69" s="3">
        <v>1</v>
      </c>
      <c r="FC69" s="3">
        <v>1</v>
      </c>
      <c r="FD69" s="3">
        <v>0</v>
      </c>
      <c r="FE69" s="3">
        <v>1</v>
      </c>
      <c r="FF69" s="3">
        <v>0</v>
      </c>
      <c r="FG69" s="3" t="s">
        <v>1704</v>
      </c>
      <c r="FH69" s="3" t="s">
        <v>11</v>
      </c>
      <c r="FS69" s="3" t="s">
        <v>8</v>
      </c>
      <c r="FT69" s="3" t="s">
        <v>386</v>
      </c>
      <c r="FU69" s="3">
        <v>0</v>
      </c>
      <c r="FV69" s="3">
        <v>0</v>
      </c>
      <c r="FW69" s="3">
        <v>0</v>
      </c>
      <c r="FX69" s="3">
        <v>0</v>
      </c>
      <c r="FY69" s="3">
        <v>1</v>
      </c>
      <c r="FZ69" s="3" t="s">
        <v>1701</v>
      </c>
      <c r="GA69" s="3" t="s">
        <v>1223</v>
      </c>
    </row>
    <row r="70" spans="1:183" x14ac:dyDescent="0.25">
      <c r="A70" s="4">
        <v>44656.854753900458</v>
      </c>
      <c r="B70" s="4">
        <v>44656.886009629627</v>
      </c>
      <c r="C70" s="3">
        <v>65</v>
      </c>
      <c r="D70" s="3" t="s">
        <v>1210</v>
      </c>
      <c r="E70" s="3" t="s">
        <v>2005</v>
      </c>
      <c r="F70" s="3">
        <v>12.1471128</v>
      </c>
      <c r="G70" s="3">
        <v>-8.2122468000000008</v>
      </c>
      <c r="H70" s="3">
        <v>396.9</v>
      </c>
      <c r="I70" s="3">
        <v>4.5</v>
      </c>
      <c r="M70" s="3" t="s">
        <v>6</v>
      </c>
      <c r="N70" s="3">
        <v>49</v>
      </c>
      <c r="O70" s="3" t="s">
        <v>11</v>
      </c>
      <c r="P70" s="3">
        <v>8</v>
      </c>
      <c r="Q70" s="3" t="s">
        <v>8</v>
      </c>
      <c r="S70" s="3" t="s">
        <v>806</v>
      </c>
      <c r="T70" s="3">
        <v>4</v>
      </c>
      <c r="U70" s="3" t="s">
        <v>8</v>
      </c>
      <c r="V70" s="3" t="s">
        <v>2006</v>
      </c>
      <c r="W70" s="3" t="s">
        <v>1404</v>
      </c>
      <c r="X70" s="3" t="s">
        <v>1405</v>
      </c>
      <c r="Y70" s="3" t="s">
        <v>2007</v>
      </c>
      <c r="Z70" s="3" t="s">
        <v>11</v>
      </c>
      <c r="AU70" s="3" t="s">
        <v>11</v>
      </c>
      <c r="EA70" s="3" t="s">
        <v>11</v>
      </c>
      <c r="ED70" s="3" t="s">
        <v>722</v>
      </c>
      <c r="EE70" s="3">
        <v>0</v>
      </c>
      <c r="EF70" s="3">
        <v>0</v>
      </c>
      <c r="EG70" s="3">
        <v>0</v>
      </c>
      <c r="EH70" s="3">
        <v>0</v>
      </c>
      <c r="EI70" s="3">
        <v>1</v>
      </c>
      <c r="EK70" s="3" t="s">
        <v>11</v>
      </c>
      <c r="EL70" s="3" t="s">
        <v>11</v>
      </c>
      <c r="EO70" s="3" t="s">
        <v>1231</v>
      </c>
      <c r="EP70" s="3">
        <v>1</v>
      </c>
      <c r="EQ70" s="3">
        <v>1</v>
      </c>
      <c r="ER70" s="3">
        <v>0</v>
      </c>
      <c r="ES70" s="3">
        <v>1</v>
      </c>
      <c r="ET70" s="3">
        <v>0</v>
      </c>
      <c r="EU70" s="3" t="s">
        <v>2008</v>
      </c>
      <c r="EV70" s="3" t="s">
        <v>2009</v>
      </c>
      <c r="EW70" s="3" t="s">
        <v>11</v>
      </c>
      <c r="EX70" s="3" t="s">
        <v>8</v>
      </c>
      <c r="EY70" s="3" t="s">
        <v>2010</v>
      </c>
      <c r="EZ70" s="3" t="s">
        <v>1778</v>
      </c>
      <c r="FA70" s="3">
        <v>1</v>
      </c>
      <c r="FB70" s="3">
        <v>1</v>
      </c>
      <c r="FC70" s="3">
        <v>1</v>
      </c>
      <c r="FD70" s="3">
        <v>0</v>
      </c>
      <c r="FE70" s="3">
        <v>1</v>
      </c>
      <c r="FF70" s="3">
        <v>0</v>
      </c>
      <c r="FG70" s="3" t="s">
        <v>2011</v>
      </c>
      <c r="FH70" s="3" t="s">
        <v>11</v>
      </c>
      <c r="FS70" s="3" t="s">
        <v>8</v>
      </c>
      <c r="FT70" s="3" t="s">
        <v>386</v>
      </c>
      <c r="FU70" s="3">
        <v>0</v>
      </c>
      <c r="FV70" s="3">
        <v>0</v>
      </c>
      <c r="FW70" s="3">
        <v>0</v>
      </c>
      <c r="FX70" s="3">
        <v>0</v>
      </c>
      <c r="FY70" s="3">
        <v>1</v>
      </c>
      <c r="FZ70" s="3" t="s">
        <v>2012</v>
      </c>
      <c r="GA70" s="3" t="s">
        <v>2013</v>
      </c>
    </row>
    <row r="71" spans="1:183" x14ac:dyDescent="0.25">
      <c r="A71" s="4">
        <v>44657.708137118047</v>
      </c>
      <c r="B71" s="4">
        <v>44657.722519768518</v>
      </c>
      <c r="C71" s="3">
        <v>66</v>
      </c>
      <c r="D71" s="3" t="s">
        <v>1210</v>
      </c>
      <c r="E71" s="3" t="s">
        <v>2015</v>
      </c>
      <c r="F71" s="3">
        <v>12.1470287</v>
      </c>
      <c r="G71" s="3">
        <v>-8.2122502999999991</v>
      </c>
      <c r="H71" s="3">
        <v>346</v>
      </c>
      <c r="I71" s="3">
        <v>4.58</v>
      </c>
      <c r="M71" s="3" t="s">
        <v>6</v>
      </c>
      <c r="N71" s="3">
        <v>38</v>
      </c>
      <c r="O71" s="3" t="s">
        <v>2016</v>
      </c>
      <c r="P71" s="3">
        <v>8</v>
      </c>
      <c r="Q71" s="3" t="s">
        <v>8</v>
      </c>
      <c r="S71" s="3" t="s">
        <v>806</v>
      </c>
      <c r="T71" s="3">
        <v>4</v>
      </c>
      <c r="U71" s="3" t="s">
        <v>8</v>
      </c>
      <c r="V71" s="3" t="s">
        <v>2017</v>
      </c>
      <c r="W71" s="3" t="s">
        <v>1404</v>
      </c>
      <c r="X71" s="3" t="s">
        <v>1405</v>
      </c>
      <c r="Y71" s="3" t="s">
        <v>1397</v>
      </c>
      <c r="Z71" s="3" t="s">
        <v>11</v>
      </c>
      <c r="AU71" s="3" t="s">
        <v>11</v>
      </c>
      <c r="EA71" s="3" t="s">
        <v>8</v>
      </c>
      <c r="EB71" s="3" t="s">
        <v>2018</v>
      </c>
      <c r="EC71" s="3" t="s">
        <v>11</v>
      </c>
      <c r="ED71" s="3" t="s">
        <v>722</v>
      </c>
      <c r="EE71" s="3">
        <v>0</v>
      </c>
      <c r="EF71" s="3">
        <v>0</v>
      </c>
      <c r="EG71" s="3">
        <v>0</v>
      </c>
      <c r="EH71" s="3">
        <v>0</v>
      </c>
      <c r="EI71" s="3">
        <v>1</v>
      </c>
      <c r="EK71" s="3" t="s">
        <v>11</v>
      </c>
      <c r="EL71" s="3" t="s">
        <v>1936</v>
      </c>
      <c r="EO71" s="3" t="s">
        <v>722</v>
      </c>
      <c r="EP71" s="3">
        <v>0</v>
      </c>
      <c r="EQ71" s="3">
        <v>0</v>
      </c>
      <c r="ER71" s="3">
        <v>0</v>
      </c>
      <c r="ES71" s="3">
        <v>0</v>
      </c>
      <c r="ET71" s="3">
        <v>1</v>
      </c>
      <c r="EV71" s="3" t="s">
        <v>2019</v>
      </c>
      <c r="EW71" s="3" t="s">
        <v>2020</v>
      </c>
      <c r="EX71" s="3" t="s">
        <v>11</v>
      </c>
      <c r="EY71" s="3" t="s">
        <v>2021</v>
      </c>
      <c r="EZ71" s="3" t="s">
        <v>722</v>
      </c>
      <c r="FA71" s="3">
        <v>0</v>
      </c>
      <c r="FB71" s="3">
        <v>0</v>
      </c>
      <c r="FC71" s="3">
        <v>0</v>
      </c>
      <c r="FD71" s="3">
        <v>0</v>
      </c>
      <c r="FE71" s="3">
        <v>0</v>
      </c>
      <c r="FF71" s="3">
        <v>1</v>
      </c>
      <c r="FH71" s="3" t="s">
        <v>11</v>
      </c>
      <c r="FS71" s="3" t="s">
        <v>8</v>
      </c>
      <c r="FT71" s="3" t="s">
        <v>386</v>
      </c>
      <c r="FU71" s="3">
        <v>0</v>
      </c>
      <c r="FV71" s="3">
        <v>0</v>
      </c>
      <c r="FW71" s="3">
        <v>0</v>
      </c>
      <c r="FX71" s="3">
        <v>0</v>
      </c>
      <c r="FY71" s="3">
        <v>1</v>
      </c>
      <c r="FZ71" s="3" t="s">
        <v>1397</v>
      </c>
      <c r="GA71" s="3" t="s">
        <v>2022</v>
      </c>
    </row>
    <row r="72" spans="1:183" x14ac:dyDescent="0.25">
      <c r="A72" s="4">
        <v>44657.885316423613</v>
      </c>
      <c r="B72" s="4">
        <v>44657.92475204861</v>
      </c>
      <c r="C72" s="3">
        <v>67</v>
      </c>
      <c r="D72" s="3" t="s">
        <v>1210</v>
      </c>
      <c r="E72" s="3" t="s">
        <v>2024</v>
      </c>
      <c r="F72" s="3">
        <v>12.147047199999999</v>
      </c>
      <c r="G72" s="3">
        <v>-8.2117120999999997</v>
      </c>
      <c r="H72" s="3">
        <v>364.3</v>
      </c>
      <c r="I72" s="3">
        <v>4.9000000000000004</v>
      </c>
      <c r="M72" s="3" t="s">
        <v>6</v>
      </c>
      <c r="N72" s="3">
        <v>40</v>
      </c>
      <c r="O72" s="3" t="s">
        <v>2025</v>
      </c>
      <c r="P72" s="3">
        <v>10</v>
      </c>
      <c r="Q72" s="3" t="s">
        <v>8</v>
      </c>
      <c r="S72" s="3" t="s">
        <v>806</v>
      </c>
      <c r="T72" s="3">
        <v>1</v>
      </c>
      <c r="U72" s="3" t="s">
        <v>8</v>
      </c>
      <c r="V72" s="3" t="s">
        <v>2026</v>
      </c>
      <c r="W72" s="3" t="s">
        <v>1404</v>
      </c>
      <c r="X72" s="3" t="s">
        <v>1405</v>
      </c>
      <c r="Y72" s="3" t="s">
        <v>2027</v>
      </c>
      <c r="Z72" s="3" t="s">
        <v>8</v>
      </c>
      <c r="AB72" s="3" t="s">
        <v>806</v>
      </c>
      <c r="AC72" s="3" t="s">
        <v>17</v>
      </c>
      <c r="AD72" s="3">
        <v>0</v>
      </c>
      <c r="AE72" s="3">
        <v>0</v>
      </c>
      <c r="AF72" s="3">
        <v>1</v>
      </c>
      <c r="AG72" s="3">
        <v>0</v>
      </c>
      <c r="AH72" s="3" t="s">
        <v>2028</v>
      </c>
      <c r="AI72" s="3" t="s">
        <v>2029</v>
      </c>
      <c r="AJ72" s="3" t="s">
        <v>2030</v>
      </c>
      <c r="AK72" s="3" t="s">
        <v>2031</v>
      </c>
      <c r="AL72" s="3" t="s">
        <v>8</v>
      </c>
      <c r="AM72" s="3" t="s">
        <v>2032</v>
      </c>
      <c r="AN72" s="3" t="s">
        <v>22</v>
      </c>
      <c r="AP72" s="3" t="s">
        <v>11</v>
      </c>
      <c r="AR72" s="3" t="s">
        <v>11</v>
      </c>
      <c r="AT72" s="3" t="s">
        <v>2033</v>
      </c>
      <c r="AU72" s="3" t="s">
        <v>8</v>
      </c>
      <c r="AW72" s="3" t="s">
        <v>775</v>
      </c>
      <c r="AX72" s="3" t="s">
        <v>11</v>
      </c>
      <c r="AY72" s="3" t="s">
        <v>2034</v>
      </c>
      <c r="AZ72" s="3" t="s">
        <v>2035</v>
      </c>
      <c r="BA72" s="3">
        <v>0</v>
      </c>
      <c r="BB72" s="3">
        <v>1</v>
      </c>
      <c r="BC72" s="3">
        <v>1</v>
      </c>
      <c r="BD72" s="3">
        <v>0</v>
      </c>
      <c r="BE72" s="3">
        <v>0</v>
      </c>
      <c r="BF72" s="3">
        <v>0</v>
      </c>
      <c r="BG72" s="3">
        <v>0</v>
      </c>
      <c r="BH72" s="3">
        <v>0</v>
      </c>
      <c r="BI72" s="3">
        <v>0</v>
      </c>
      <c r="BJ72" s="3">
        <v>0</v>
      </c>
      <c r="BK72" s="3">
        <v>0</v>
      </c>
      <c r="BM72" s="3" t="s">
        <v>2036</v>
      </c>
      <c r="BN72" s="3" t="s">
        <v>1366</v>
      </c>
      <c r="BO72" s="3" t="s">
        <v>2037</v>
      </c>
      <c r="BP72" s="3" t="s">
        <v>2038</v>
      </c>
      <c r="BQ72" s="3" t="s">
        <v>1741</v>
      </c>
      <c r="BR72" s="3" t="s">
        <v>691</v>
      </c>
      <c r="BS72" s="3">
        <v>1</v>
      </c>
      <c r="BT72" s="3">
        <v>0</v>
      </c>
      <c r="BU72" s="3">
        <v>0</v>
      </c>
      <c r="BV72" s="3">
        <v>0</v>
      </c>
      <c r="BW72" s="3">
        <v>0</v>
      </c>
      <c r="BY72" s="3" t="s">
        <v>449</v>
      </c>
      <c r="BZ72" s="3" t="s">
        <v>1400</v>
      </c>
      <c r="CA72" s="3" t="s">
        <v>1414</v>
      </c>
      <c r="CB72" s="3" t="s">
        <v>2039</v>
      </c>
      <c r="CC72" s="3" t="s">
        <v>2040</v>
      </c>
      <c r="CD72" s="3" t="s">
        <v>2041</v>
      </c>
      <c r="CG72" s="3" t="s">
        <v>295</v>
      </c>
      <c r="CH72" s="3">
        <v>1</v>
      </c>
      <c r="CI72" s="3">
        <v>1</v>
      </c>
      <c r="CJ72" s="3">
        <v>1</v>
      </c>
      <c r="CK72" s="3">
        <v>0</v>
      </c>
      <c r="CM72" s="3" t="s">
        <v>8</v>
      </c>
      <c r="CO72" s="3" t="s">
        <v>11</v>
      </c>
      <c r="CP72" s="3">
        <v>0</v>
      </c>
      <c r="CQ72" s="3">
        <v>0</v>
      </c>
      <c r="CR72" s="3">
        <v>1</v>
      </c>
      <c r="CS72" s="3">
        <v>0</v>
      </c>
      <c r="CU72" s="3" t="s">
        <v>96</v>
      </c>
      <c r="CW72" s="3" t="s">
        <v>2042</v>
      </c>
      <c r="CX72" s="3" t="s">
        <v>2043</v>
      </c>
      <c r="CY72" s="3" t="s">
        <v>2044</v>
      </c>
      <c r="CZ72" s="3" t="s">
        <v>2045</v>
      </c>
      <c r="DA72" s="3" t="s">
        <v>2046</v>
      </c>
      <c r="DB72" s="3" t="s">
        <v>2047</v>
      </c>
      <c r="DC72" s="3" t="s">
        <v>1266</v>
      </c>
      <c r="DD72" s="3" t="s">
        <v>2048</v>
      </c>
      <c r="DE72" s="3" t="s">
        <v>8</v>
      </c>
      <c r="DF72" s="3">
        <v>1</v>
      </c>
      <c r="DG72" s="3">
        <v>0</v>
      </c>
      <c r="DH72" s="3">
        <v>0</v>
      </c>
      <c r="DI72" s="3">
        <v>0</v>
      </c>
      <c r="DK72" s="3" t="s">
        <v>2049</v>
      </c>
      <c r="DL72" s="3" t="s">
        <v>2050</v>
      </c>
      <c r="DM72" s="3" t="s">
        <v>8</v>
      </c>
      <c r="DN72" s="3" t="s">
        <v>2051</v>
      </c>
      <c r="DO72" s="3" t="s">
        <v>2052</v>
      </c>
      <c r="DP72" s="3" t="s">
        <v>1266</v>
      </c>
      <c r="DQ72" s="3" t="s">
        <v>2053</v>
      </c>
      <c r="DT72" s="3" t="s">
        <v>2054</v>
      </c>
      <c r="DU72" s="3" t="s">
        <v>11</v>
      </c>
      <c r="DX72" s="3" t="s">
        <v>1634</v>
      </c>
      <c r="DY72" s="3" t="s">
        <v>11</v>
      </c>
      <c r="DZ72" s="3" t="s">
        <v>1873</v>
      </c>
      <c r="EA72" s="3" t="s">
        <v>11</v>
      </c>
      <c r="ED72" s="3" t="s">
        <v>1282</v>
      </c>
      <c r="EE72" s="3">
        <v>1</v>
      </c>
      <c r="EF72" s="3">
        <v>1</v>
      </c>
      <c r="EG72" s="3">
        <v>1</v>
      </c>
      <c r="EH72" s="3">
        <v>1</v>
      </c>
      <c r="EI72" s="3">
        <v>0</v>
      </c>
      <c r="EJ72" s="3" t="s">
        <v>2055</v>
      </c>
      <c r="EK72" s="3" t="s">
        <v>11</v>
      </c>
      <c r="EL72" s="3" t="s">
        <v>11</v>
      </c>
      <c r="EO72" s="3" t="s">
        <v>2056</v>
      </c>
      <c r="EP72" s="3">
        <v>1</v>
      </c>
      <c r="EQ72" s="3">
        <v>0</v>
      </c>
      <c r="ER72" s="3">
        <v>0</v>
      </c>
      <c r="ES72" s="3">
        <v>1</v>
      </c>
      <c r="ET72" s="3">
        <v>0</v>
      </c>
      <c r="EU72" s="3" t="s">
        <v>2057</v>
      </c>
      <c r="EV72" s="3" t="s">
        <v>2058</v>
      </c>
      <c r="EW72" s="3" t="s">
        <v>2059</v>
      </c>
      <c r="EX72" s="3" t="s">
        <v>8</v>
      </c>
      <c r="EY72" s="3" t="s">
        <v>2060</v>
      </c>
      <c r="EZ72" s="3" t="s">
        <v>1778</v>
      </c>
      <c r="FA72" s="3">
        <v>1</v>
      </c>
      <c r="FB72" s="3">
        <v>1</v>
      </c>
      <c r="FC72" s="3">
        <v>1</v>
      </c>
      <c r="FD72" s="3">
        <v>0</v>
      </c>
      <c r="FE72" s="3">
        <v>1</v>
      </c>
      <c r="FF72" s="3">
        <v>0</v>
      </c>
      <c r="FG72" s="3" t="s">
        <v>1428</v>
      </c>
      <c r="FH72" s="3" t="s">
        <v>11</v>
      </c>
      <c r="FJ72" s="3" t="s">
        <v>722</v>
      </c>
      <c r="FK72" s="3">
        <v>0</v>
      </c>
      <c r="FL72" s="3">
        <v>0</v>
      </c>
      <c r="FM72" s="3">
        <v>0</v>
      </c>
      <c r="FN72" s="3">
        <v>0</v>
      </c>
      <c r="FO72" s="3">
        <v>0</v>
      </c>
      <c r="FP72" s="3">
        <v>0</v>
      </c>
      <c r="FQ72" s="3">
        <v>1</v>
      </c>
      <c r="FS72" s="3" t="s">
        <v>8</v>
      </c>
      <c r="FT72" s="3" t="s">
        <v>386</v>
      </c>
      <c r="FU72" s="3">
        <v>0</v>
      </c>
      <c r="FV72" s="3">
        <v>0</v>
      </c>
      <c r="FW72" s="3">
        <v>0</v>
      </c>
      <c r="FX72" s="3">
        <v>0</v>
      </c>
      <c r="FY72" s="3">
        <v>1</v>
      </c>
      <c r="FZ72" s="3" t="s">
        <v>2061</v>
      </c>
      <c r="GA72" s="3" t="s">
        <v>2062</v>
      </c>
    </row>
    <row r="73" spans="1:183" x14ac:dyDescent="0.25">
      <c r="A73" s="4">
        <v>44657.925676944447</v>
      </c>
      <c r="B73" s="4">
        <v>44657.936017025473</v>
      </c>
      <c r="C73" s="3">
        <v>68</v>
      </c>
      <c r="D73" s="3" t="s">
        <v>1210</v>
      </c>
      <c r="E73" s="3" t="s">
        <v>2064</v>
      </c>
      <c r="F73" s="3">
        <v>12.147058899999999</v>
      </c>
      <c r="G73" s="3">
        <v>-8.2118999000000006</v>
      </c>
      <c r="H73" s="3">
        <v>357.7</v>
      </c>
      <c r="I73" s="3">
        <v>4.26</v>
      </c>
      <c r="M73" s="3" t="s">
        <v>6</v>
      </c>
      <c r="N73" s="3">
        <v>45</v>
      </c>
      <c r="O73" s="3" t="s">
        <v>2065</v>
      </c>
      <c r="P73" s="3">
        <v>10</v>
      </c>
      <c r="Q73" s="3" t="s">
        <v>8</v>
      </c>
      <c r="S73" s="3" t="s">
        <v>9</v>
      </c>
      <c r="T73" s="3">
        <v>4</v>
      </c>
      <c r="U73" s="3" t="s">
        <v>8</v>
      </c>
      <c r="V73" s="3" t="s">
        <v>2066</v>
      </c>
      <c r="W73" s="3" t="s">
        <v>1404</v>
      </c>
      <c r="X73" s="3" t="s">
        <v>1405</v>
      </c>
      <c r="Y73" s="3" t="s">
        <v>2067</v>
      </c>
      <c r="Z73" s="3" t="s">
        <v>11</v>
      </c>
      <c r="AU73" s="3" t="s">
        <v>11</v>
      </c>
      <c r="EA73" s="3" t="s">
        <v>8</v>
      </c>
      <c r="EB73" s="3" t="s">
        <v>2068</v>
      </c>
      <c r="EC73" s="3" t="s">
        <v>2069</v>
      </c>
      <c r="ED73" s="3" t="s">
        <v>722</v>
      </c>
      <c r="EE73" s="3">
        <v>0</v>
      </c>
      <c r="EF73" s="3">
        <v>0</v>
      </c>
      <c r="EG73" s="3">
        <v>0</v>
      </c>
      <c r="EH73" s="3">
        <v>0</v>
      </c>
      <c r="EI73" s="3">
        <v>1</v>
      </c>
      <c r="EK73" s="3" t="s">
        <v>11</v>
      </c>
      <c r="EL73" s="3" t="s">
        <v>11</v>
      </c>
      <c r="EO73" s="3" t="s">
        <v>1231</v>
      </c>
      <c r="EP73" s="3">
        <v>1</v>
      </c>
      <c r="EQ73" s="3">
        <v>1</v>
      </c>
      <c r="ER73" s="3">
        <v>0</v>
      </c>
      <c r="ES73" s="3">
        <v>1</v>
      </c>
      <c r="ET73" s="3">
        <v>0</v>
      </c>
      <c r="EU73" s="3" t="s">
        <v>2070</v>
      </c>
      <c r="EV73" s="3" t="s">
        <v>1936</v>
      </c>
      <c r="EW73" s="3" t="s">
        <v>11</v>
      </c>
      <c r="EX73" s="3" t="s">
        <v>8</v>
      </c>
      <c r="EY73" s="3" t="s">
        <v>2071</v>
      </c>
      <c r="EZ73" s="3" t="s">
        <v>1778</v>
      </c>
      <c r="FA73" s="3">
        <v>1</v>
      </c>
      <c r="FB73" s="3">
        <v>1</v>
      </c>
      <c r="FC73" s="3">
        <v>1</v>
      </c>
      <c r="FD73" s="3">
        <v>0</v>
      </c>
      <c r="FE73" s="3">
        <v>1</v>
      </c>
      <c r="FF73" s="3">
        <v>0</v>
      </c>
      <c r="FG73" s="3" t="s">
        <v>2072</v>
      </c>
      <c r="FH73" s="3" t="s">
        <v>11</v>
      </c>
      <c r="FS73" s="3" t="s">
        <v>8</v>
      </c>
      <c r="FT73" s="3" t="s">
        <v>386</v>
      </c>
      <c r="FU73" s="3">
        <v>0</v>
      </c>
      <c r="FV73" s="3">
        <v>0</v>
      </c>
      <c r="FW73" s="3">
        <v>0</v>
      </c>
      <c r="FX73" s="3">
        <v>0</v>
      </c>
      <c r="FY73" s="3">
        <v>1</v>
      </c>
      <c r="FZ73" s="3" t="s">
        <v>2073</v>
      </c>
      <c r="GA73" s="3" t="s">
        <v>2062</v>
      </c>
    </row>
    <row r="74" spans="1:183" x14ac:dyDescent="0.25">
      <c r="A74" s="4">
        <v>44658.337603946762</v>
      </c>
      <c r="B74" s="4">
        <v>44658.351218645832</v>
      </c>
      <c r="C74" s="3">
        <v>69</v>
      </c>
      <c r="D74" s="3" t="s">
        <v>1210</v>
      </c>
      <c r="E74" s="3" t="s">
        <v>2075</v>
      </c>
      <c r="F74" s="3">
        <v>12.147554899999999</v>
      </c>
      <c r="G74" s="3">
        <v>-8.2112795999999992</v>
      </c>
      <c r="H74" s="3">
        <v>288.39999999999998</v>
      </c>
      <c r="I74" s="3">
        <v>4.7329999999999997</v>
      </c>
      <c r="M74" s="3" t="s">
        <v>6</v>
      </c>
      <c r="N74" s="3">
        <v>38</v>
      </c>
      <c r="O74" s="3" t="s">
        <v>2076</v>
      </c>
      <c r="P74" s="3">
        <v>7</v>
      </c>
      <c r="Q74" s="3" t="s">
        <v>8</v>
      </c>
      <c r="S74" s="3" t="s">
        <v>9</v>
      </c>
      <c r="T74" s="3">
        <v>4</v>
      </c>
      <c r="U74" s="3" t="s">
        <v>8</v>
      </c>
      <c r="V74" s="3" t="s">
        <v>2077</v>
      </c>
      <c r="W74" s="3" t="s">
        <v>1404</v>
      </c>
      <c r="X74" s="3" t="s">
        <v>1405</v>
      </c>
      <c r="Y74" s="3" t="s">
        <v>2078</v>
      </c>
      <c r="Z74" s="3" t="s">
        <v>11</v>
      </c>
      <c r="AU74" s="3" t="s">
        <v>11</v>
      </c>
      <c r="EA74" s="3" t="s">
        <v>11</v>
      </c>
      <c r="ED74" s="3" t="s">
        <v>722</v>
      </c>
      <c r="EE74" s="3">
        <v>0</v>
      </c>
      <c r="EF74" s="3">
        <v>0</v>
      </c>
      <c r="EG74" s="3">
        <v>0</v>
      </c>
      <c r="EH74" s="3">
        <v>0</v>
      </c>
      <c r="EI74" s="3">
        <v>1</v>
      </c>
      <c r="EK74" s="3" t="s">
        <v>11</v>
      </c>
      <c r="EL74" s="3" t="s">
        <v>11</v>
      </c>
      <c r="EO74" s="3" t="s">
        <v>1231</v>
      </c>
      <c r="EP74" s="3">
        <v>1</v>
      </c>
      <c r="EQ74" s="3">
        <v>1</v>
      </c>
      <c r="ER74" s="3">
        <v>0</v>
      </c>
      <c r="ES74" s="3">
        <v>1</v>
      </c>
      <c r="ET74" s="3">
        <v>0</v>
      </c>
      <c r="EU74" s="3" t="s">
        <v>2079</v>
      </c>
      <c r="EV74" s="3" t="s">
        <v>1634</v>
      </c>
      <c r="EW74" s="3" t="s">
        <v>2080</v>
      </c>
      <c r="EX74" s="3" t="s">
        <v>11</v>
      </c>
      <c r="EY74" s="3" t="s">
        <v>1936</v>
      </c>
      <c r="EZ74" s="3" t="s">
        <v>722</v>
      </c>
      <c r="FA74" s="3">
        <v>0</v>
      </c>
      <c r="FB74" s="3">
        <v>0</v>
      </c>
      <c r="FC74" s="3">
        <v>0</v>
      </c>
      <c r="FD74" s="3">
        <v>0</v>
      </c>
      <c r="FE74" s="3">
        <v>0</v>
      </c>
      <c r="FF74" s="3">
        <v>1</v>
      </c>
      <c r="FH74" s="3" t="s">
        <v>11</v>
      </c>
      <c r="FS74" s="3" t="s">
        <v>2081</v>
      </c>
      <c r="FT74" s="3" t="s">
        <v>386</v>
      </c>
      <c r="FU74" s="3">
        <v>0</v>
      </c>
      <c r="FV74" s="3">
        <v>0</v>
      </c>
      <c r="FW74" s="3">
        <v>0</v>
      </c>
      <c r="FX74" s="3">
        <v>0</v>
      </c>
      <c r="FY74" s="3">
        <v>1</v>
      </c>
      <c r="FZ74" s="3" t="s">
        <v>2082</v>
      </c>
      <c r="GA74" s="3" t="s">
        <v>2062</v>
      </c>
    </row>
    <row r="75" spans="1:183" x14ac:dyDescent="0.25">
      <c r="A75" s="4">
        <v>44663.35325472222</v>
      </c>
      <c r="B75" s="4">
        <v>44663.377326412039</v>
      </c>
      <c r="C75" s="3">
        <v>70</v>
      </c>
      <c r="D75" s="3" t="s">
        <v>3</v>
      </c>
      <c r="E75" s="3" t="s">
        <v>2084</v>
      </c>
      <c r="F75" s="3">
        <v>12.6377656</v>
      </c>
      <c r="G75" s="3">
        <v>-7.8033975</v>
      </c>
      <c r="H75" s="3">
        <v>303.39999999999998</v>
      </c>
      <c r="I75" s="3">
        <v>4.62</v>
      </c>
      <c r="M75" s="3" t="s">
        <v>447</v>
      </c>
      <c r="N75" s="3">
        <v>21</v>
      </c>
      <c r="O75" s="3" t="s">
        <v>2085</v>
      </c>
      <c r="P75" s="3">
        <v>3</v>
      </c>
      <c r="Q75" s="3" t="s">
        <v>8</v>
      </c>
      <c r="S75" s="3" t="s">
        <v>735</v>
      </c>
      <c r="T75" s="3">
        <v>1</v>
      </c>
      <c r="U75" s="3" t="s">
        <v>11</v>
      </c>
      <c r="W75" s="3" t="s">
        <v>2086</v>
      </c>
      <c r="X75" s="3" t="s">
        <v>2087</v>
      </c>
      <c r="Y75" s="3" t="s">
        <v>2088</v>
      </c>
      <c r="Z75" s="3" t="s">
        <v>11</v>
      </c>
      <c r="AU75" s="3" t="s">
        <v>8</v>
      </c>
      <c r="AW75" s="3" t="s">
        <v>349</v>
      </c>
      <c r="AX75" s="3" t="s">
        <v>11</v>
      </c>
      <c r="AY75" s="3" t="s">
        <v>2089</v>
      </c>
      <c r="AZ75" s="3" t="s">
        <v>1786</v>
      </c>
      <c r="BA75" s="3">
        <v>0</v>
      </c>
      <c r="BB75" s="3">
        <v>0</v>
      </c>
      <c r="BC75" s="3">
        <v>0</v>
      </c>
      <c r="BD75" s="3">
        <v>0</v>
      </c>
      <c r="BE75" s="3">
        <v>0</v>
      </c>
      <c r="BF75" s="3">
        <v>0</v>
      </c>
      <c r="BG75" s="3">
        <v>0</v>
      </c>
      <c r="BH75" s="3">
        <v>0</v>
      </c>
      <c r="BI75" s="3">
        <v>1</v>
      </c>
      <c r="BJ75" s="3">
        <v>0</v>
      </c>
      <c r="BK75" s="3">
        <v>0</v>
      </c>
      <c r="BM75" s="3" t="s">
        <v>2090</v>
      </c>
      <c r="BN75" s="3" t="s">
        <v>2091</v>
      </c>
      <c r="BP75" s="3" t="s">
        <v>2092</v>
      </c>
      <c r="BQ75" s="3" t="s">
        <v>2093</v>
      </c>
      <c r="BR75" s="3" t="s">
        <v>1412</v>
      </c>
      <c r="BS75" s="3">
        <v>0</v>
      </c>
      <c r="BT75" s="3">
        <v>0</v>
      </c>
      <c r="BU75" s="3">
        <v>0</v>
      </c>
      <c r="BV75" s="3">
        <v>1</v>
      </c>
      <c r="BW75" s="3">
        <v>0</v>
      </c>
      <c r="BY75" s="3" t="s">
        <v>735</v>
      </c>
      <c r="BZ75" s="3" t="s">
        <v>1848</v>
      </c>
      <c r="CA75" s="3" t="s">
        <v>1414</v>
      </c>
      <c r="CB75" s="3" t="s">
        <v>2039</v>
      </c>
      <c r="CG75" s="3" t="s">
        <v>295</v>
      </c>
      <c r="CH75" s="3">
        <v>1</v>
      </c>
      <c r="CI75" s="3">
        <v>1</v>
      </c>
      <c r="CJ75" s="3">
        <v>1</v>
      </c>
      <c r="CK75" s="3">
        <v>0</v>
      </c>
      <c r="CM75" s="3" t="s">
        <v>8</v>
      </c>
      <c r="CO75" s="3" t="s">
        <v>11</v>
      </c>
      <c r="CP75" s="3">
        <v>0</v>
      </c>
      <c r="CQ75" s="3">
        <v>0</v>
      </c>
      <c r="CR75" s="3">
        <v>1</v>
      </c>
      <c r="CS75" s="3">
        <v>0</v>
      </c>
      <c r="CW75" s="3" t="s">
        <v>2094</v>
      </c>
      <c r="CX75" s="3" t="s">
        <v>2095</v>
      </c>
      <c r="CY75" s="3" t="s">
        <v>1936</v>
      </c>
      <c r="CZ75" s="3" t="s">
        <v>1634</v>
      </c>
      <c r="DA75" s="3" t="s">
        <v>1752</v>
      </c>
      <c r="DB75" s="3" t="s">
        <v>2096</v>
      </c>
      <c r="DC75" s="3" t="s">
        <v>1752</v>
      </c>
      <c r="DD75" s="3" t="s">
        <v>1634</v>
      </c>
      <c r="DE75" s="3" t="s">
        <v>547</v>
      </c>
      <c r="DF75" s="3">
        <v>0</v>
      </c>
      <c r="DG75" s="3">
        <v>0</v>
      </c>
      <c r="DH75" s="3">
        <v>1</v>
      </c>
      <c r="DI75" s="3">
        <v>0</v>
      </c>
      <c r="DK75" s="3" t="s">
        <v>2097</v>
      </c>
      <c r="DL75" s="3" t="s">
        <v>751</v>
      </c>
      <c r="DM75" s="3" t="s">
        <v>11</v>
      </c>
      <c r="DO75" s="3" t="s">
        <v>2098</v>
      </c>
      <c r="DP75" s="3" t="s">
        <v>1266</v>
      </c>
      <c r="DQ75" s="3" t="s">
        <v>2099</v>
      </c>
      <c r="DT75" s="3" t="s">
        <v>2100</v>
      </c>
      <c r="DX75" s="3" t="s">
        <v>1634</v>
      </c>
      <c r="DY75" s="3" t="s">
        <v>11</v>
      </c>
      <c r="DZ75" s="3" t="s">
        <v>11</v>
      </c>
      <c r="EA75" s="3" t="s">
        <v>11</v>
      </c>
      <c r="ED75" s="3" t="s">
        <v>722</v>
      </c>
      <c r="EE75" s="3">
        <v>0</v>
      </c>
      <c r="EF75" s="3">
        <v>0</v>
      </c>
      <c r="EG75" s="3">
        <v>0</v>
      </c>
      <c r="EH75" s="3">
        <v>0</v>
      </c>
      <c r="EI75" s="3">
        <v>1</v>
      </c>
      <c r="EK75" s="3" t="s">
        <v>11</v>
      </c>
      <c r="EL75" s="3" t="s">
        <v>11</v>
      </c>
      <c r="EO75" s="3" t="s">
        <v>722</v>
      </c>
      <c r="EP75" s="3">
        <v>0</v>
      </c>
      <c r="EQ75" s="3">
        <v>0</v>
      </c>
      <c r="ER75" s="3">
        <v>0</v>
      </c>
      <c r="ES75" s="3">
        <v>0</v>
      </c>
      <c r="ET75" s="3">
        <v>1</v>
      </c>
      <c r="EV75" s="3" t="s">
        <v>2058</v>
      </c>
      <c r="EW75" s="3" t="s">
        <v>2101</v>
      </c>
      <c r="EX75" s="3" t="s">
        <v>8</v>
      </c>
      <c r="EY75" s="3" t="s">
        <v>2102</v>
      </c>
      <c r="EZ75" s="3" t="s">
        <v>1778</v>
      </c>
      <c r="FA75" s="3">
        <v>1</v>
      </c>
      <c r="FB75" s="3">
        <v>1</v>
      </c>
      <c r="FC75" s="3">
        <v>1</v>
      </c>
      <c r="FD75" s="3">
        <v>0</v>
      </c>
      <c r="FE75" s="3">
        <v>1</v>
      </c>
      <c r="FF75" s="3">
        <v>0</v>
      </c>
      <c r="FG75" s="3" t="s">
        <v>2103</v>
      </c>
      <c r="FH75" s="3" t="s">
        <v>11</v>
      </c>
      <c r="FS75" s="3" t="s">
        <v>8</v>
      </c>
      <c r="FT75" s="3" t="s">
        <v>386</v>
      </c>
      <c r="FU75" s="3">
        <v>0</v>
      </c>
      <c r="FV75" s="3">
        <v>0</v>
      </c>
      <c r="FW75" s="3">
        <v>0</v>
      </c>
      <c r="FX75" s="3">
        <v>0</v>
      </c>
      <c r="FY75" s="3">
        <v>1</v>
      </c>
      <c r="FZ75" s="3" t="s">
        <v>2104</v>
      </c>
      <c r="GA75" s="3" t="s">
        <v>1879</v>
      </c>
    </row>
    <row r="76" spans="1:183" x14ac:dyDescent="0.25">
      <c r="A76" s="4">
        <v>44663.377389652778</v>
      </c>
      <c r="B76" s="4">
        <v>44663.405745277778</v>
      </c>
      <c r="C76" s="3">
        <v>71</v>
      </c>
      <c r="D76" s="3" t="s">
        <v>3</v>
      </c>
      <c r="E76" s="3" t="s">
        <v>2106</v>
      </c>
      <c r="F76" s="3">
        <v>12.637824</v>
      </c>
      <c r="G76" s="3">
        <v>-7.8033424</v>
      </c>
      <c r="H76" s="3">
        <v>310.89999999999998</v>
      </c>
      <c r="I76" s="3">
        <v>4.8600000000000003</v>
      </c>
      <c r="M76" s="3" t="s">
        <v>6</v>
      </c>
      <c r="N76" s="3">
        <v>35</v>
      </c>
      <c r="O76" s="3" t="s">
        <v>2107</v>
      </c>
      <c r="P76" s="3">
        <v>3</v>
      </c>
      <c r="Q76" s="3" t="s">
        <v>8</v>
      </c>
      <c r="S76" s="3" t="s">
        <v>293</v>
      </c>
      <c r="T76" s="3">
        <v>4</v>
      </c>
      <c r="U76" s="3" t="s">
        <v>8</v>
      </c>
      <c r="V76" s="3" t="s">
        <v>2108</v>
      </c>
      <c r="W76" s="3" t="s">
        <v>1404</v>
      </c>
      <c r="X76" s="3" t="s">
        <v>1405</v>
      </c>
      <c r="Y76" s="3" t="s">
        <v>2109</v>
      </c>
      <c r="Z76" s="3" t="s">
        <v>11</v>
      </c>
      <c r="AU76" s="3" t="s">
        <v>8</v>
      </c>
      <c r="AW76" s="3" t="s">
        <v>2110</v>
      </c>
      <c r="AX76" s="3" t="s">
        <v>11</v>
      </c>
      <c r="AY76" s="3" t="s">
        <v>2111</v>
      </c>
      <c r="AZ76" s="3" t="s">
        <v>1126</v>
      </c>
      <c r="BA76" s="3">
        <v>0</v>
      </c>
      <c r="BB76" s="3">
        <v>0</v>
      </c>
      <c r="BC76" s="3">
        <v>0</v>
      </c>
      <c r="BD76" s="3">
        <v>1</v>
      </c>
      <c r="BE76" s="3">
        <v>0</v>
      </c>
      <c r="BF76" s="3">
        <v>0</v>
      </c>
      <c r="BG76" s="3">
        <v>0</v>
      </c>
      <c r="BH76" s="3">
        <v>0</v>
      </c>
      <c r="BI76" s="3">
        <v>0</v>
      </c>
      <c r="BJ76" s="3">
        <v>0</v>
      </c>
      <c r="BK76" s="3">
        <v>0</v>
      </c>
      <c r="BM76" s="3" t="s">
        <v>2112</v>
      </c>
      <c r="BN76" s="3" t="s">
        <v>2113</v>
      </c>
      <c r="BP76" s="3" t="s">
        <v>2114</v>
      </c>
      <c r="BQ76" s="3" t="s">
        <v>1741</v>
      </c>
      <c r="BR76" s="3" t="s">
        <v>655</v>
      </c>
      <c r="BS76" s="3">
        <v>0</v>
      </c>
      <c r="BT76" s="3">
        <v>0</v>
      </c>
      <c r="BU76" s="3">
        <v>0</v>
      </c>
      <c r="BV76" s="3">
        <v>0</v>
      </c>
      <c r="BW76" s="3">
        <v>1</v>
      </c>
      <c r="BX76" s="3" t="s">
        <v>2115</v>
      </c>
      <c r="BY76" s="3" t="s">
        <v>735</v>
      </c>
      <c r="BZ76" s="3" t="s">
        <v>1848</v>
      </c>
      <c r="CA76" s="3" t="s">
        <v>1414</v>
      </c>
      <c r="CB76" s="3" t="s">
        <v>2039</v>
      </c>
      <c r="CG76" s="3" t="s">
        <v>1985</v>
      </c>
      <c r="CH76" s="3">
        <v>1</v>
      </c>
      <c r="CI76" s="3">
        <v>1</v>
      </c>
      <c r="CJ76" s="3">
        <v>1</v>
      </c>
      <c r="CK76" s="3">
        <v>0</v>
      </c>
      <c r="CM76" s="3" t="s">
        <v>11</v>
      </c>
      <c r="CO76" s="3" t="s">
        <v>11</v>
      </c>
      <c r="CP76" s="3">
        <v>0</v>
      </c>
      <c r="CQ76" s="3">
        <v>0</v>
      </c>
      <c r="CR76" s="3">
        <v>1</v>
      </c>
      <c r="CS76" s="3">
        <v>0</v>
      </c>
      <c r="CW76" s="3" t="s">
        <v>2116</v>
      </c>
      <c r="CX76" s="3" t="s">
        <v>2095</v>
      </c>
      <c r="DA76" s="3" t="s">
        <v>1266</v>
      </c>
      <c r="DB76" s="3" t="s">
        <v>2096</v>
      </c>
      <c r="DC76" s="3" t="s">
        <v>1266</v>
      </c>
      <c r="DD76" s="3" t="s">
        <v>1634</v>
      </c>
      <c r="DE76" s="3" t="s">
        <v>547</v>
      </c>
      <c r="DF76" s="3">
        <v>0</v>
      </c>
      <c r="DG76" s="3">
        <v>0</v>
      </c>
      <c r="DH76" s="3">
        <v>1</v>
      </c>
      <c r="DI76" s="3">
        <v>0</v>
      </c>
      <c r="DK76" s="3" t="s">
        <v>2117</v>
      </c>
      <c r="DL76" s="3" t="s">
        <v>751</v>
      </c>
      <c r="DM76" s="3" t="s">
        <v>11</v>
      </c>
      <c r="DO76" s="3" t="s">
        <v>2118</v>
      </c>
      <c r="DP76" s="3" t="s">
        <v>1266</v>
      </c>
      <c r="DT76" s="3" t="s">
        <v>2119</v>
      </c>
      <c r="DU76" s="3" t="s">
        <v>11</v>
      </c>
      <c r="DX76" s="3" t="s">
        <v>1634</v>
      </c>
      <c r="DY76" s="3" t="s">
        <v>11</v>
      </c>
      <c r="DZ76" s="3" t="s">
        <v>11</v>
      </c>
      <c r="EA76" s="3" t="s">
        <v>8</v>
      </c>
      <c r="EB76" s="3" t="s">
        <v>2120</v>
      </c>
      <c r="EC76" s="3" t="s">
        <v>8</v>
      </c>
      <c r="ED76" s="3" t="s">
        <v>722</v>
      </c>
      <c r="EE76" s="3">
        <v>0</v>
      </c>
      <c r="EF76" s="3">
        <v>0</v>
      </c>
      <c r="EG76" s="3">
        <v>0</v>
      </c>
      <c r="EH76" s="3">
        <v>0</v>
      </c>
      <c r="EI76" s="3">
        <v>1</v>
      </c>
      <c r="EK76" s="3" t="s">
        <v>11</v>
      </c>
      <c r="EL76" s="3" t="s">
        <v>11</v>
      </c>
      <c r="EO76" s="3" t="s">
        <v>2121</v>
      </c>
      <c r="EP76" s="3">
        <v>1</v>
      </c>
      <c r="EQ76" s="3">
        <v>1</v>
      </c>
      <c r="ER76" s="3">
        <v>0</v>
      </c>
      <c r="ES76" s="3">
        <v>0</v>
      </c>
      <c r="ET76" s="3">
        <v>0</v>
      </c>
      <c r="EV76" s="3" t="s">
        <v>1949</v>
      </c>
      <c r="EW76" s="3" t="s">
        <v>2122</v>
      </c>
      <c r="EX76" s="3" t="s">
        <v>8</v>
      </c>
      <c r="EY76" s="3" t="s">
        <v>2102</v>
      </c>
      <c r="EZ76" s="3" t="s">
        <v>1778</v>
      </c>
      <c r="FA76" s="3">
        <v>1</v>
      </c>
      <c r="FB76" s="3">
        <v>1</v>
      </c>
      <c r="FC76" s="3">
        <v>1</v>
      </c>
      <c r="FD76" s="3">
        <v>0</v>
      </c>
      <c r="FE76" s="3">
        <v>1</v>
      </c>
      <c r="FF76" s="3">
        <v>0</v>
      </c>
      <c r="FG76" s="3" t="s">
        <v>2123</v>
      </c>
      <c r="FH76" s="3" t="s">
        <v>11</v>
      </c>
      <c r="FS76" s="3" t="s">
        <v>8</v>
      </c>
      <c r="FT76" s="3" t="s">
        <v>386</v>
      </c>
      <c r="FU76" s="3">
        <v>0</v>
      </c>
      <c r="FV76" s="3">
        <v>0</v>
      </c>
      <c r="FW76" s="3">
        <v>0</v>
      </c>
      <c r="FX76" s="3">
        <v>0</v>
      </c>
      <c r="FY76" s="3">
        <v>1</v>
      </c>
      <c r="FZ76" s="3" t="s">
        <v>1397</v>
      </c>
      <c r="GA76" s="3" t="s">
        <v>1879</v>
      </c>
    </row>
    <row r="77" spans="1:183" x14ac:dyDescent="0.25">
      <c r="A77" s="4">
        <v>44663.460140532407</v>
      </c>
      <c r="B77" s="4">
        <v>44663.476203344908</v>
      </c>
      <c r="C77" s="3">
        <v>72</v>
      </c>
      <c r="D77" s="3" t="s">
        <v>3</v>
      </c>
      <c r="E77" s="3" t="s">
        <v>2125</v>
      </c>
      <c r="F77" s="3">
        <v>12.637838500000001</v>
      </c>
      <c r="G77" s="3">
        <v>-7.8033779000000001</v>
      </c>
      <c r="H77" s="3">
        <v>308.60000000000002</v>
      </c>
      <c r="I77" s="3">
        <v>4.7</v>
      </c>
      <c r="M77" s="3" t="s">
        <v>6</v>
      </c>
      <c r="N77" s="3">
        <v>32</v>
      </c>
      <c r="O77" s="3" t="s">
        <v>11</v>
      </c>
      <c r="P77" s="3">
        <v>4</v>
      </c>
      <c r="Q77" s="3" t="s">
        <v>11</v>
      </c>
      <c r="Z77" s="3" t="s">
        <v>11</v>
      </c>
      <c r="AU77" s="3" t="s">
        <v>8</v>
      </c>
      <c r="AW77" s="3" t="s">
        <v>2126</v>
      </c>
      <c r="AX77" s="3" t="s">
        <v>11</v>
      </c>
      <c r="AY77" s="3" t="s">
        <v>2127</v>
      </c>
      <c r="AZ77" s="3" t="s">
        <v>1295</v>
      </c>
      <c r="BA77" s="3">
        <v>0</v>
      </c>
      <c r="BB77" s="3">
        <v>0</v>
      </c>
      <c r="BC77" s="3">
        <v>0</v>
      </c>
      <c r="BD77" s="3">
        <v>0</v>
      </c>
      <c r="BE77" s="3">
        <v>1</v>
      </c>
      <c r="BF77" s="3">
        <v>0</v>
      </c>
      <c r="BG77" s="3">
        <v>0</v>
      </c>
      <c r="BH77" s="3">
        <v>0</v>
      </c>
      <c r="BI77" s="3">
        <v>0</v>
      </c>
      <c r="BJ77" s="3">
        <v>0</v>
      </c>
      <c r="BK77" s="3">
        <v>0</v>
      </c>
      <c r="BM77" s="3" t="s">
        <v>2128</v>
      </c>
      <c r="BN77" s="3" t="s">
        <v>2034</v>
      </c>
      <c r="BP77" s="3" t="s">
        <v>2129</v>
      </c>
      <c r="BQ77" s="3" t="s">
        <v>2130</v>
      </c>
      <c r="BR77" s="3" t="s">
        <v>1816</v>
      </c>
      <c r="BS77" s="3">
        <v>0</v>
      </c>
      <c r="BT77" s="3">
        <v>0</v>
      </c>
      <c r="BU77" s="3">
        <v>1</v>
      </c>
      <c r="BV77" s="3">
        <v>0</v>
      </c>
      <c r="BW77" s="3">
        <v>0</v>
      </c>
      <c r="BY77" s="3" t="s">
        <v>2131</v>
      </c>
      <c r="BZ77" s="3" t="s">
        <v>1848</v>
      </c>
      <c r="CA77" s="3" t="s">
        <v>1414</v>
      </c>
      <c r="CB77" s="3" t="s">
        <v>2132</v>
      </c>
      <c r="CF77" s="3" t="s">
        <v>2133</v>
      </c>
      <c r="CG77" s="3" t="s">
        <v>295</v>
      </c>
      <c r="CH77" s="3">
        <v>1</v>
      </c>
      <c r="CI77" s="3">
        <v>1</v>
      </c>
      <c r="CJ77" s="3">
        <v>1</v>
      </c>
      <c r="CK77" s="3">
        <v>0</v>
      </c>
      <c r="CM77" s="3" t="s">
        <v>11</v>
      </c>
      <c r="CO77" s="3" t="s">
        <v>11</v>
      </c>
      <c r="CP77" s="3">
        <v>0</v>
      </c>
      <c r="CQ77" s="3">
        <v>0</v>
      </c>
      <c r="CR77" s="3">
        <v>1</v>
      </c>
      <c r="CS77" s="3">
        <v>0</v>
      </c>
      <c r="CW77" s="3" t="s">
        <v>2134</v>
      </c>
      <c r="CX77" s="3" t="s">
        <v>2135</v>
      </c>
      <c r="DA77" s="3" t="s">
        <v>2136</v>
      </c>
      <c r="DB77" s="3" t="s">
        <v>2137</v>
      </c>
      <c r="DC77" s="3" t="s">
        <v>1752</v>
      </c>
      <c r="DD77" s="3" t="s">
        <v>2138</v>
      </c>
      <c r="DE77" s="3" t="s">
        <v>8</v>
      </c>
      <c r="DF77" s="3">
        <v>1</v>
      </c>
      <c r="DG77" s="3">
        <v>0</v>
      </c>
      <c r="DH77" s="3">
        <v>0</v>
      </c>
      <c r="DI77" s="3">
        <v>0</v>
      </c>
      <c r="DK77" s="3" t="s">
        <v>1492</v>
      </c>
      <c r="DL77" s="3" t="s">
        <v>2139</v>
      </c>
      <c r="DM77" s="3" t="s">
        <v>11</v>
      </c>
      <c r="DO77" s="3" t="s">
        <v>2140</v>
      </c>
      <c r="DP77" s="3" t="s">
        <v>1266</v>
      </c>
      <c r="DT77" s="3" t="s">
        <v>2141</v>
      </c>
      <c r="DU77" s="3" t="s">
        <v>11</v>
      </c>
      <c r="DX77" s="3" t="s">
        <v>1634</v>
      </c>
      <c r="DY77" s="3" t="s">
        <v>11</v>
      </c>
      <c r="DZ77" s="3" t="s">
        <v>11</v>
      </c>
      <c r="EA77" s="3" t="s">
        <v>11</v>
      </c>
      <c r="ED77" s="3" t="s">
        <v>722</v>
      </c>
      <c r="EE77" s="3">
        <v>0</v>
      </c>
      <c r="EF77" s="3">
        <v>0</v>
      </c>
      <c r="EG77" s="3">
        <v>0</v>
      </c>
      <c r="EH77" s="3">
        <v>0</v>
      </c>
      <c r="EI77" s="3">
        <v>1</v>
      </c>
      <c r="EK77" s="3" t="s">
        <v>2142</v>
      </c>
      <c r="EL77" s="3" t="s">
        <v>11</v>
      </c>
      <c r="EO77" s="3" t="s">
        <v>1589</v>
      </c>
      <c r="EP77" s="3">
        <v>1</v>
      </c>
      <c r="EQ77" s="3">
        <v>1</v>
      </c>
      <c r="ER77" s="3">
        <v>0</v>
      </c>
      <c r="ES77" s="3">
        <v>0</v>
      </c>
      <c r="ET77" s="3">
        <v>0</v>
      </c>
      <c r="EV77" s="3" t="s">
        <v>2143</v>
      </c>
      <c r="EW77" s="3" t="s">
        <v>2144</v>
      </c>
      <c r="EX77" s="3" t="s">
        <v>11</v>
      </c>
      <c r="EY77" s="3" t="s">
        <v>2145</v>
      </c>
      <c r="FH77" s="3" t="s">
        <v>11</v>
      </c>
      <c r="FI77" s="3" t="s">
        <v>2146</v>
      </c>
      <c r="FS77" s="3" t="s">
        <v>8</v>
      </c>
      <c r="FT77" s="3" t="s">
        <v>769</v>
      </c>
      <c r="FU77" s="3">
        <v>1</v>
      </c>
      <c r="FV77" s="3">
        <v>0</v>
      </c>
      <c r="FW77" s="3">
        <v>0</v>
      </c>
      <c r="FX77" s="3">
        <v>0</v>
      </c>
      <c r="FY77" s="3">
        <v>0</v>
      </c>
      <c r="FZ77" s="3" t="s">
        <v>2147</v>
      </c>
      <c r="GA77" s="3" t="s">
        <v>1879</v>
      </c>
    </row>
    <row r="78" spans="1:183" x14ac:dyDescent="0.25">
      <c r="A78" s="4">
        <v>44663.544581435177</v>
      </c>
      <c r="B78" s="4">
        <v>44663.597386030087</v>
      </c>
      <c r="C78" s="3">
        <v>73</v>
      </c>
      <c r="D78" s="3" t="s">
        <v>3</v>
      </c>
      <c r="E78" s="3" t="s">
        <v>2148</v>
      </c>
      <c r="F78" s="3">
        <v>12.637829200000001</v>
      </c>
      <c r="G78" s="3">
        <v>-7.8033884000000002</v>
      </c>
      <c r="H78" s="3">
        <v>305.60000000000002</v>
      </c>
      <c r="I78" s="3">
        <v>5</v>
      </c>
      <c r="M78" s="3" t="s">
        <v>447</v>
      </c>
      <c r="N78" s="3">
        <v>18</v>
      </c>
      <c r="O78" s="3" t="s">
        <v>2149</v>
      </c>
      <c r="P78" s="3">
        <v>3</v>
      </c>
      <c r="Q78" s="3" t="s">
        <v>11</v>
      </c>
      <c r="Z78" s="3" t="s">
        <v>11</v>
      </c>
      <c r="AU78" s="3" t="s">
        <v>8</v>
      </c>
      <c r="AW78" s="3" t="s">
        <v>1140</v>
      </c>
      <c r="AX78" s="3" t="s">
        <v>2150</v>
      </c>
      <c r="AY78" s="3" t="s">
        <v>2151</v>
      </c>
      <c r="AZ78" s="3" t="s">
        <v>2152</v>
      </c>
      <c r="BA78" s="3">
        <v>0</v>
      </c>
      <c r="BB78" s="3">
        <v>0</v>
      </c>
      <c r="BC78" s="3">
        <v>0</v>
      </c>
      <c r="BD78" s="3">
        <v>0</v>
      </c>
      <c r="BE78" s="3">
        <v>0</v>
      </c>
      <c r="BF78" s="3">
        <v>0</v>
      </c>
      <c r="BG78" s="3">
        <v>0</v>
      </c>
      <c r="BH78" s="3">
        <v>0</v>
      </c>
      <c r="BI78" s="3">
        <v>0</v>
      </c>
      <c r="BJ78" s="3">
        <v>1</v>
      </c>
      <c r="BK78" s="3">
        <v>1</v>
      </c>
      <c r="BL78" s="3" t="s">
        <v>2153</v>
      </c>
      <c r="BM78" s="3" t="s">
        <v>2154</v>
      </c>
      <c r="BN78" s="3" t="s">
        <v>2111</v>
      </c>
      <c r="BP78" s="3" t="s">
        <v>2155</v>
      </c>
      <c r="BQ78" s="3" t="s">
        <v>2156</v>
      </c>
      <c r="BR78" s="3" t="s">
        <v>655</v>
      </c>
      <c r="BS78" s="3">
        <v>0</v>
      </c>
      <c r="BT78" s="3">
        <v>0</v>
      </c>
      <c r="BU78" s="3">
        <v>0</v>
      </c>
      <c r="BV78" s="3">
        <v>0</v>
      </c>
      <c r="BW78" s="3">
        <v>1</v>
      </c>
      <c r="BX78" s="3" t="s">
        <v>2157</v>
      </c>
      <c r="BY78" s="3" t="s">
        <v>735</v>
      </c>
      <c r="BZ78" s="3" t="s">
        <v>1848</v>
      </c>
      <c r="CA78" s="3" t="s">
        <v>1414</v>
      </c>
      <c r="CB78" s="3" t="s">
        <v>2039</v>
      </c>
      <c r="CG78" s="3" t="s">
        <v>295</v>
      </c>
      <c r="CH78" s="3">
        <v>1</v>
      </c>
      <c r="CI78" s="3">
        <v>1</v>
      </c>
      <c r="CJ78" s="3">
        <v>1</v>
      </c>
      <c r="CK78" s="3">
        <v>0</v>
      </c>
      <c r="CM78" s="3" t="s">
        <v>311</v>
      </c>
      <c r="CN78" s="3" t="s">
        <v>2158</v>
      </c>
      <c r="CO78" s="3" t="s">
        <v>11</v>
      </c>
      <c r="CP78" s="3">
        <v>0</v>
      </c>
      <c r="CQ78" s="3">
        <v>0</v>
      </c>
      <c r="CR78" s="3">
        <v>1</v>
      </c>
      <c r="CS78" s="3">
        <v>0</v>
      </c>
      <c r="CW78" s="3" t="s">
        <v>2159</v>
      </c>
      <c r="CX78" s="3" t="s">
        <v>2095</v>
      </c>
      <c r="DA78" s="3" t="s">
        <v>1752</v>
      </c>
      <c r="DB78" s="3" t="s">
        <v>2160</v>
      </c>
      <c r="DC78" s="3" t="s">
        <v>2161</v>
      </c>
      <c r="DD78" s="3" t="s">
        <v>1634</v>
      </c>
      <c r="DE78" s="3" t="s">
        <v>8</v>
      </c>
      <c r="DF78" s="3">
        <v>1</v>
      </c>
      <c r="DG78" s="3">
        <v>0</v>
      </c>
      <c r="DH78" s="3">
        <v>0</v>
      </c>
      <c r="DI78" s="3">
        <v>0</v>
      </c>
      <c r="DK78" s="3" t="s">
        <v>28</v>
      </c>
      <c r="DL78" s="3" t="s">
        <v>2162</v>
      </c>
      <c r="DM78" s="3" t="s">
        <v>11</v>
      </c>
      <c r="DO78" s="3" t="s">
        <v>2163</v>
      </c>
      <c r="DP78" s="3" t="s">
        <v>1752</v>
      </c>
      <c r="DT78" s="3" t="s">
        <v>2164</v>
      </c>
      <c r="DU78" s="3" t="s">
        <v>11</v>
      </c>
      <c r="DX78" s="3" t="s">
        <v>1634</v>
      </c>
      <c r="DY78" s="3" t="s">
        <v>11</v>
      </c>
      <c r="DZ78" s="3" t="s">
        <v>11</v>
      </c>
      <c r="EA78" s="3" t="s">
        <v>8</v>
      </c>
      <c r="EB78" s="3" t="s">
        <v>2165</v>
      </c>
      <c r="EC78" s="3" t="s">
        <v>2166</v>
      </c>
      <c r="ED78" s="3" t="s">
        <v>722</v>
      </c>
      <c r="EE78" s="3">
        <v>0</v>
      </c>
      <c r="EF78" s="3">
        <v>0</v>
      </c>
      <c r="EG78" s="3">
        <v>0</v>
      </c>
      <c r="EH78" s="3">
        <v>0</v>
      </c>
      <c r="EI78" s="3">
        <v>1</v>
      </c>
      <c r="EK78" s="3" t="s">
        <v>11</v>
      </c>
      <c r="EL78" s="3" t="s">
        <v>11</v>
      </c>
      <c r="EO78" s="3" t="s">
        <v>1664</v>
      </c>
      <c r="EP78" s="3">
        <v>1</v>
      </c>
      <c r="EQ78" s="3">
        <v>1</v>
      </c>
      <c r="ER78" s="3">
        <v>1</v>
      </c>
      <c r="ES78" s="3">
        <v>1</v>
      </c>
      <c r="ET78" s="3">
        <v>0</v>
      </c>
      <c r="EU78" s="3" t="s">
        <v>1949</v>
      </c>
      <c r="EV78" s="3" t="s">
        <v>11</v>
      </c>
      <c r="EW78" s="3" t="s">
        <v>2101</v>
      </c>
      <c r="EX78" s="3" t="s">
        <v>8</v>
      </c>
      <c r="EY78" s="3" t="s">
        <v>2167</v>
      </c>
      <c r="FH78" s="3" t="s">
        <v>11</v>
      </c>
      <c r="FS78" s="3" t="s">
        <v>8</v>
      </c>
      <c r="FT78" s="3" t="s">
        <v>386</v>
      </c>
      <c r="FU78" s="3">
        <v>0</v>
      </c>
      <c r="FV78" s="3">
        <v>0</v>
      </c>
      <c r="FW78" s="3">
        <v>0</v>
      </c>
      <c r="FX78" s="3">
        <v>0</v>
      </c>
      <c r="FY78" s="3">
        <v>1</v>
      </c>
      <c r="FZ78" s="3" t="s">
        <v>2168</v>
      </c>
      <c r="GA78" s="3" t="s">
        <v>1879</v>
      </c>
    </row>
    <row r="79" spans="1:183" x14ac:dyDescent="0.25">
      <c r="A79" s="4">
        <v>44664.435757997693</v>
      </c>
      <c r="B79" s="4">
        <v>44664.455260648137</v>
      </c>
      <c r="C79" s="3">
        <v>74</v>
      </c>
      <c r="D79" s="3" t="s">
        <v>3</v>
      </c>
      <c r="E79" s="3" t="s">
        <v>2169</v>
      </c>
      <c r="F79" s="3">
        <v>12.6378643</v>
      </c>
      <c r="G79" s="3">
        <v>-7.8033424</v>
      </c>
      <c r="H79" s="3">
        <v>301.10000000000002</v>
      </c>
      <c r="I79" s="3">
        <v>4.7</v>
      </c>
      <c r="J79" s="3" t="s">
        <v>1848</v>
      </c>
      <c r="M79" s="3" t="s">
        <v>447</v>
      </c>
      <c r="N79" s="3">
        <v>36</v>
      </c>
      <c r="O79" s="3" t="s">
        <v>2170</v>
      </c>
      <c r="P79" s="3">
        <v>7</v>
      </c>
      <c r="Q79" s="3" t="s">
        <v>11</v>
      </c>
      <c r="Z79" s="3" t="s">
        <v>11</v>
      </c>
      <c r="AU79" s="3" t="s">
        <v>8</v>
      </c>
      <c r="AW79" s="3" t="s">
        <v>85</v>
      </c>
      <c r="AX79" s="3" t="s">
        <v>2171</v>
      </c>
      <c r="AY79" s="3" t="s">
        <v>2172</v>
      </c>
      <c r="AZ79" s="3" t="s">
        <v>2152</v>
      </c>
      <c r="BA79" s="3">
        <v>0</v>
      </c>
      <c r="BB79" s="3">
        <v>0</v>
      </c>
      <c r="BC79" s="3">
        <v>0</v>
      </c>
      <c r="BD79" s="3">
        <v>0</v>
      </c>
      <c r="BE79" s="3">
        <v>0</v>
      </c>
      <c r="BF79" s="3">
        <v>0</v>
      </c>
      <c r="BG79" s="3">
        <v>0</v>
      </c>
      <c r="BH79" s="3">
        <v>0</v>
      </c>
      <c r="BI79" s="3">
        <v>0</v>
      </c>
      <c r="BJ79" s="3">
        <v>1</v>
      </c>
      <c r="BK79" s="3">
        <v>1</v>
      </c>
      <c r="BL79" s="3" t="s">
        <v>2173</v>
      </c>
      <c r="BM79" s="3" t="s">
        <v>2174</v>
      </c>
      <c r="BN79" s="3" t="s">
        <v>2175</v>
      </c>
      <c r="BP79" s="3" t="s">
        <v>2176</v>
      </c>
      <c r="BQ79" s="3" t="s">
        <v>2177</v>
      </c>
      <c r="BR79" s="3" t="s">
        <v>655</v>
      </c>
      <c r="BS79" s="3">
        <v>0</v>
      </c>
      <c r="BT79" s="3">
        <v>0</v>
      </c>
      <c r="BU79" s="3">
        <v>0</v>
      </c>
      <c r="BV79" s="3">
        <v>0</v>
      </c>
      <c r="BW79" s="3">
        <v>1</v>
      </c>
      <c r="BX79" s="3" t="s">
        <v>2178</v>
      </c>
      <c r="BY79" s="3" t="s">
        <v>735</v>
      </c>
      <c r="BZ79" s="3" t="s">
        <v>11</v>
      </c>
      <c r="CA79" s="3" t="s">
        <v>1414</v>
      </c>
      <c r="CB79" s="3" t="s">
        <v>2039</v>
      </c>
      <c r="CG79" s="3" t="s">
        <v>295</v>
      </c>
      <c r="CH79" s="3">
        <v>1</v>
      </c>
      <c r="CI79" s="3">
        <v>1</v>
      </c>
      <c r="CJ79" s="3">
        <v>1</v>
      </c>
      <c r="CK79" s="3">
        <v>0</v>
      </c>
      <c r="CM79" s="3" t="s">
        <v>311</v>
      </c>
      <c r="CN79" s="3" t="s">
        <v>2179</v>
      </c>
      <c r="CO79" s="3" t="s">
        <v>11</v>
      </c>
      <c r="CP79" s="3">
        <v>0</v>
      </c>
      <c r="CQ79" s="3">
        <v>0</v>
      </c>
      <c r="CR79" s="3">
        <v>1</v>
      </c>
      <c r="CS79" s="3">
        <v>0</v>
      </c>
      <c r="CW79" s="3" t="s">
        <v>2180</v>
      </c>
      <c r="CX79" s="3" t="s">
        <v>2181</v>
      </c>
      <c r="DA79" s="3" t="s">
        <v>1266</v>
      </c>
      <c r="DB79" s="3" t="s">
        <v>2096</v>
      </c>
      <c r="DC79" s="3" t="s">
        <v>1266</v>
      </c>
      <c r="DD79" s="3" t="s">
        <v>2182</v>
      </c>
      <c r="DE79" s="3" t="s">
        <v>8</v>
      </c>
      <c r="DF79" s="3">
        <v>1</v>
      </c>
      <c r="DG79" s="3">
        <v>0</v>
      </c>
      <c r="DH79" s="3">
        <v>0</v>
      </c>
      <c r="DI79" s="3">
        <v>0</v>
      </c>
      <c r="DK79" s="3" t="s">
        <v>1492</v>
      </c>
      <c r="DL79" s="3" t="s">
        <v>2183</v>
      </c>
      <c r="DM79" s="3" t="s">
        <v>11</v>
      </c>
      <c r="DO79" s="3" t="s">
        <v>2184</v>
      </c>
      <c r="DP79" s="3" t="s">
        <v>1266</v>
      </c>
      <c r="DT79" s="3" t="s">
        <v>2185</v>
      </c>
      <c r="DU79" s="3" t="s">
        <v>11</v>
      </c>
      <c r="DX79" s="3" t="s">
        <v>1634</v>
      </c>
      <c r="DY79" s="3" t="s">
        <v>11</v>
      </c>
      <c r="DZ79" s="3" t="s">
        <v>1873</v>
      </c>
      <c r="EA79" s="3" t="s">
        <v>8</v>
      </c>
      <c r="EB79" s="3" t="s">
        <v>2186</v>
      </c>
      <c r="EC79" s="3" t="s">
        <v>8</v>
      </c>
      <c r="ED79" s="3" t="s">
        <v>722</v>
      </c>
      <c r="EE79" s="3">
        <v>0</v>
      </c>
      <c r="EF79" s="3">
        <v>0</v>
      </c>
      <c r="EG79" s="3">
        <v>0</v>
      </c>
      <c r="EH79" s="3">
        <v>0</v>
      </c>
      <c r="EI79" s="3">
        <v>1</v>
      </c>
      <c r="EK79" s="3" t="s">
        <v>11</v>
      </c>
      <c r="EL79" s="3" t="s">
        <v>11</v>
      </c>
      <c r="EO79" s="3" t="s">
        <v>1231</v>
      </c>
      <c r="EP79" s="3">
        <v>1</v>
      </c>
      <c r="EQ79" s="3">
        <v>1</v>
      </c>
      <c r="ER79" s="3">
        <v>0</v>
      </c>
      <c r="ES79" s="3">
        <v>1</v>
      </c>
      <c r="ET79" s="3">
        <v>0</v>
      </c>
      <c r="EU79" s="3" t="s">
        <v>2187</v>
      </c>
      <c r="EV79" s="3" t="s">
        <v>2188</v>
      </c>
      <c r="EW79" s="3" t="s">
        <v>2101</v>
      </c>
      <c r="EX79" s="3" t="s">
        <v>546</v>
      </c>
      <c r="FH79" s="3" t="s">
        <v>8</v>
      </c>
      <c r="FI79" s="3" t="s">
        <v>2189</v>
      </c>
      <c r="FS79" s="3" t="s">
        <v>8</v>
      </c>
      <c r="FT79" s="3" t="s">
        <v>386</v>
      </c>
      <c r="FU79" s="3">
        <v>0</v>
      </c>
      <c r="FV79" s="3">
        <v>0</v>
      </c>
      <c r="FW79" s="3">
        <v>0</v>
      </c>
      <c r="FX79" s="3">
        <v>0</v>
      </c>
      <c r="FY79" s="3">
        <v>1</v>
      </c>
      <c r="FZ79" s="3" t="s">
        <v>2190</v>
      </c>
      <c r="GA79" s="3" t="s">
        <v>2062</v>
      </c>
    </row>
    <row r="80" spans="1:183" x14ac:dyDescent="0.25">
      <c r="A80" s="4">
        <v>44664.458245671303</v>
      </c>
      <c r="B80" s="4">
        <v>44664.479107685183</v>
      </c>
      <c r="C80" s="3">
        <v>75</v>
      </c>
      <c r="D80" s="3" t="s">
        <v>3</v>
      </c>
      <c r="E80" s="3" t="s">
        <v>2191</v>
      </c>
      <c r="F80" s="3">
        <v>12.6378343</v>
      </c>
      <c r="G80" s="3">
        <v>-7.8031940999999998</v>
      </c>
      <c r="H80" s="3">
        <v>305.7</v>
      </c>
      <c r="I80" s="3">
        <v>4.72</v>
      </c>
      <c r="M80" s="3" t="s">
        <v>6</v>
      </c>
      <c r="N80" s="3">
        <v>31</v>
      </c>
      <c r="O80" s="3" t="s">
        <v>2192</v>
      </c>
      <c r="P80" s="3">
        <v>4</v>
      </c>
      <c r="Q80" s="3" t="s">
        <v>11</v>
      </c>
      <c r="Z80" s="3" t="s">
        <v>11</v>
      </c>
      <c r="AU80" s="3" t="s">
        <v>8</v>
      </c>
      <c r="AW80" s="3" t="s">
        <v>735</v>
      </c>
      <c r="AX80" s="3" t="s">
        <v>2193</v>
      </c>
      <c r="AY80" s="3" t="s">
        <v>2194</v>
      </c>
      <c r="AZ80" s="3" t="s">
        <v>1126</v>
      </c>
      <c r="BA80" s="3">
        <v>0</v>
      </c>
      <c r="BB80" s="3">
        <v>0</v>
      </c>
      <c r="BC80" s="3">
        <v>0</v>
      </c>
      <c r="BD80" s="3">
        <v>1</v>
      </c>
      <c r="BE80" s="3">
        <v>0</v>
      </c>
      <c r="BF80" s="3">
        <v>0</v>
      </c>
      <c r="BG80" s="3">
        <v>0</v>
      </c>
      <c r="BH80" s="3">
        <v>0</v>
      </c>
      <c r="BI80" s="3">
        <v>0</v>
      </c>
      <c r="BJ80" s="3">
        <v>0</v>
      </c>
      <c r="BK80" s="3">
        <v>0</v>
      </c>
      <c r="BM80" s="3" t="s">
        <v>2195</v>
      </c>
      <c r="BN80" s="3" t="s">
        <v>2196</v>
      </c>
      <c r="BP80" s="3" t="s">
        <v>2197</v>
      </c>
      <c r="BQ80" s="3" t="s">
        <v>1741</v>
      </c>
      <c r="BR80" s="3" t="s">
        <v>1908</v>
      </c>
      <c r="BS80" s="3">
        <v>1</v>
      </c>
      <c r="BT80" s="3">
        <v>0</v>
      </c>
      <c r="BU80" s="3">
        <v>0</v>
      </c>
      <c r="BV80" s="3">
        <v>0</v>
      </c>
      <c r="BW80" s="3">
        <v>1</v>
      </c>
      <c r="BX80" s="3" t="s">
        <v>2198</v>
      </c>
      <c r="BY80" s="3" t="s">
        <v>735</v>
      </c>
      <c r="BZ80" s="3" t="s">
        <v>1848</v>
      </c>
      <c r="CA80" s="3" t="s">
        <v>1414</v>
      </c>
      <c r="CB80" s="3" t="s">
        <v>2039</v>
      </c>
      <c r="CC80" s="3" t="s">
        <v>1634</v>
      </c>
      <c r="CD80" s="3" t="s">
        <v>1634</v>
      </c>
      <c r="CG80" s="3" t="s">
        <v>1050</v>
      </c>
      <c r="CH80" s="3">
        <v>1</v>
      </c>
      <c r="CI80" s="3">
        <v>1</v>
      </c>
      <c r="CJ80" s="3">
        <v>1</v>
      </c>
      <c r="CK80" s="3">
        <v>1</v>
      </c>
      <c r="CL80" s="3" t="s">
        <v>2199</v>
      </c>
      <c r="CM80" s="3" t="s">
        <v>311</v>
      </c>
      <c r="CN80" s="3" t="s">
        <v>2200</v>
      </c>
      <c r="CO80" s="3" t="s">
        <v>11</v>
      </c>
      <c r="CP80" s="3">
        <v>0</v>
      </c>
      <c r="CQ80" s="3">
        <v>0</v>
      </c>
      <c r="CR80" s="3">
        <v>1</v>
      </c>
      <c r="CS80" s="3">
        <v>0</v>
      </c>
      <c r="CU80" s="3" t="s">
        <v>2201</v>
      </c>
      <c r="CW80" s="3" t="s">
        <v>2202</v>
      </c>
      <c r="CX80" s="3" t="s">
        <v>2203</v>
      </c>
      <c r="DA80" s="3" t="s">
        <v>1266</v>
      </c>
      <c r="DB80" s="3" t="s">
        <v>2096</v>
      </c>
      <c r="DC80" s="3" t="s">
        <v>1266</v>
      </c>
      <c r="DD80" s="3" t="s">
        <v>1634</v>
      </c>
      <c r="DE80" s="3" t="s">
        <v>11</v>
      </c>
      <c r="DF80" s="3">
        <v>0</v>
      </c>
      <c r="DG80" s="3">
        <v>1</v>
      </c>
      <c r="DH80" s="3">
        <v>0</v>
      </c>
      <c r="DI80" s="3">
        <v>0</v>
      </c>
      <c r="DK80" s="3" t="s">
        <v>2204</v>
      </c>
      <c r="DL80" s="3" t="s">
        <v>2183</v>
      </c>
      <c r="DM80" s="3" t="s">
        <v>11</v>
      </c>
      <c r="DO80" s="3" t="s">
        <v>1634</v>
      </c>
      <c r="DP80" s="3" t="s">
        <v>1266</v>
      </c>
      <c r="DT80" s="3" t="s">
        <v>2205</v>
      </c>
      <c r="DU80" s="3" t="s">
        <v>11</v>
      </c>
      <c r="DX80" s="3" t="s">
        <v>1634</v>
      </c>
      <c r="DY80" s="3" t="s">
        <v>11</v>
      </c>
      <c r="DZ80" s="3" t="s">
        <v>11</v>
      </c>
      <c r="EA80" s="3" t="s">
        <v>8</v>
      </c>
      <c r="EB80" s="3" t="s">
        <v>2206</v>
      </c>
      <c r="EC80" s="3" t="s">
        <v>2207</v>
      </c>
      <c r="ED80" s="3" t="s">
        <v>722</v>
      </c>
      <c r="EE80" s="3">
        <v>0</v>
      </c>
      <c r="EF80" s="3">
        <v>0</v>
      </c>
      <c r="EG80" s="3">
        <v>0</v>
      </c>
      <c r="EH80" s="3">
        <v>0</v>
      </c>
      <c r="EI80" s="3">
        <v>1</v>
      </c>
      <c r="EK80" s="3" t="s">
        <v>11</v>
      </c>
      <c r="EL80" s="3" t="s">
        <v>11</v>
      </c>
      <c r="EO80" s="3" t="s">
        <v>722</v>
      </c>
      <c r="EP80" s="3">
        <v>0</v>
      </c>
      <c r="EQ80" s="3">
        <v>0</v>
      </c>
      <c r="ER80" s="3">
        <v>0</v>
      </c>
      <c r="ES80" s="3">
        <v>0</v>
      </c>
      <c r="ET80" s="3">
        <v>1</v>
      </c>
      <c r="EV80" s="3" t="s">
        <v>2208</v>
      </c>
      <c r="EW80" s="3" t="s">
        <v>11</v>
      </c>
      <c r="EX80" s="3" t="s">
        <v>11</v>
      </c>
      <c r="FH80" s="3" t="s">
        <v>11</v>
      </c>
      <c r="FS80" s="3" t="s">
        <v>8</v>
      </c>
      <c r="FT80" s="3" t="s">
        <v>386</v>
      </c>
      <c r="FU80" s="3">
        <v>0</v>
      </c>
      <c r="FV80" s="3">
        <v>0</v>
      </c>
      <c r="FW80" s="3">
        <v>0</v>
      </c>
      <c r="FX80" s="3">
        <v>0</v>
      </c>
      <c r="FY80" s="3">
        <v>1</v>
      </c>
      <c r="FZ80" s="3" t="s">
        <v>2209</v>
      </c>
      <c r="GA80" s="3" t="s">
        <v>2062</v>
      </c>
    </row>
    <row r="81" spans="1:183" x14ac:dyDescent="0.25">
      <c r="A81" s="4">
        <v>44664.479771064813</v>
      </c>
      <c r="B81" s="4">
        <v>44664.497219675934</v>
      </c>
      <c r="C81" s="3">
        <v>76</v>
      </c>
      <c r="D81" s="3" t="s">
        <v>3</v>
      </c>
      <c r="E81" s="3" t="s">
        <v>2210</v>
      </c>
      <c r="F81" s="3">
        <v>12.6379947</v>
      </c>
      <c r="G81" s="3">
        <v>-7.8031905999999998</v>
      </c>
      <c r="H81" s="3">
        <v>287.39999999999998</v>
      </c>
      <c r="I81" s="3">
        <v>4.8</v>
      </c>
      <c r="M81" s="3" t="s">
        <v>6</v>
      </c>
      <c r="N81" s="3">
        <v>32</v>
      </c>
      <c r="O81" s="3" t="s">
        <v>2211</v>
      </c>
      <c r="P81" s="3">
        <v>3</v>
      </c>
      <c r="Q81" s="3" t="s">
        <v>11</v>
      </c>
      <c r="Z81" s="3" t="s">
        <v>11</v>
      </c>
      <c r="AU81" s="3" t="s">
        <v>8</v>
      </c>
      <c r="AW81" s="3" t="s">
        <v>468</v>
      </c>
      <c r="AX81" s="3" t="s">
        <v>11</v>
      </c>
      <c r="AY81" s="3" t="s">
        <v>2212</v>
      </c>
      <c r="AZ81" s="3" t="s">
        <v>1126</v>
      </c>
      <c r="BA81" s="3">
        <v>0</v>
      </c>
      <c r="BB81" s="3">
        <v>0</v>
      </c>
      <c r="BC81" s="3">
        <v>0</v>
      </c>
      <c r="BD81" s="3">
        <v>1</v>
      </c>
      <c r="BE81" s="3">
        <v>0</v>
      </c>
      <c r="BF81" s="3">
        <v>0</v>
      </c>
      <c r="BG81" s="3">
        <v>0</v>
      </c>
      <c r="BH81" s="3">
        <v>0</v>
      </c>
      <c r="BI81" s="3">
        <v>0</v>
      </c>
      <c r="BJ81" s="3">
        <v>0</v>
      </c>
      <c r="BK81" s="3">
        <v>0</v>
      </c>
      <c r="BM81" s="3" t="s">
        <v>2213</v>
      </c>
      <c r="BN81" s="3" t="s">
        <v>1981</v>
      </c>
      <c r="BP81" s="3" t="s">
        <v>2214</v>
      </c>
      <c r="BQ81" s="3" t="s">
        <v>1608</v>
      </c>
      <c r="BR81" s="3" t="s">
        <v>655</v>
      </c>
      <c r="BS81" s="3">
        <v>0</v>
      </c>
      <c r="BT81" s="3">
        <v>0</v>
      </c>
      <c r="BU81" s="3">
        <v>0</v>
      </c>
      <c r="BV81" s="3">
        <v>0</v>
      </c>
      <c r="BW81" s="3">
        <v>1</v>
      </c>
      <c r="BX81" s="3" t="s">
        <v>2215</v>
      </c>
      <c r="BY81" s="3" t="s">
        <v>735</v>
      </c>
      <c r="BZ81" s="3" t="s">
        <v>3</v>
      </c>
      <c r="CA81" s="3" t="s">
        <v>1793</v>
      </c>
      <c r="CB81" s="3" t="s">
        <v>1574</v>
      </c>
      <c r="CG81" s="3" t="s">
        <v>295</v>
      </c>
      <c r="CH81" s="3">
        <v>1</v>
      </c>
      <c r="CI81" s="3">
        <v>1</v>
      </c>
      <c r="CJ81" s="3">
        <v>1</v>
      </c>
      <c r="CK81" s="3">
        <v>0</v>
      </c>
      <c r="CM81" s="3" t="s">
        <v>311</v>
      </c>
      <c r="CN81" s="3" t="s">
        <v>2216</v>
      </c>
      <c r="CO81" s="3" t="s">
        <v>11</v>
      </c>
      <c r="CP81" s="3">
        <v>0</v>
      </c>
      <c r="CQ81" s="3">
        <v>0</v>
      </c>
      <c r="CR81" s="3">
        <v>1</v>
      </c>
      <c r="CS81" s="3">
        <v>0</v>
      </c>
      <c r="CW81" s="3" t="s">
        <v>2217</v>
      </c>
      <c r="CX81" s="3" t="s">
        <v>1915</v>
      </c>
      <c r="DA81" s="3" t="s">
        <v>1343</v>
      </c>
      <c r="DB81" s="3" t="s">
        <v>1534</v>
      </c>
      <c r="DC81" s="3" t="s">
        <v>1343</v>
      </c>
      <c r="DD81" s="3" t="s">
        <v>2218</v>
      </c>
      <c r="DE81" s="3" t="s">
        <v>8</v>
      </c>
      <c r="DF81" s="3">
        <v>1</v>
      </c>
      <c r="DG81" s="3">
        <v>0</v>
      </c>
      <c r="DH81" s="3">
        <v>0</v>
      </c>
      <c r="DI81" s="3">
        <v>0</v>
      </c>
      <c r="DK81" s="3" t="s">
        <v>1580</v>
      </c>
      <c r="DL81" s="3" t="s">
        <v>2219</v>
      </c>
      <c r="DM81" s="3" t="s">
        <v>11</v>
      </c>
      <c r="DO81" s="3" t="s">
        <v>1341</v>
      </c>
      <c r="DP81" s="3" t="s">
        <v>1769</v>
      </c>
      <c r="DT81" s="3" t="s">
        <v>2220</v>
      </c>
      <c r="DU81" s="3" t="s">
        <v>11</v>
      </c>
      <c r="DX81" s="3" t="s">
        <v>1341</v>
      </c>
      <c r="DY81" s="3" t="s">
        <v>11</v>
      </c>
      <c r="DZ81" s="3" t="s">
        <v>11</v>
      </c>
      <c r="EA81" s="3" t="s">
        <v>8</v>
      </c>
      <c r="EB81" s="3" t="s">
        <v>2221</v>
      </c>
      <c r="EC81" s="3" t="s">
        <v>2222</v>
      </c>
      <c r="ED81" s="3" t="s">
        <v>444</v>
      </c>
      <c r="EE81" s="3">
        <v>0</v>
      </c>
      <c r="EF81" s="3">
        <v>0</v>
      </c>
      <c r="EG81" s="3">
        <v>0</v>
      </c>
      <c r="EH81" s="3">
        <v>1</v>
      </c>
      <c r="EI81" s="3">
        <v>0</v>
      </c>
      <c r="EJ81" s="3" t="s">
        <v>2223</v>
      </c>
      <c r="EK81" s="3" t="s">
        <v>11</v>
      </c>
      <c r="EL81" s="3" t="s">
        <v>11</v>
      </c>
      <c r="EO81" s="3" t="s">
        <v>1231</v>
      </c>
      <c r="EP81" s="3">
        <v>1</v>
      </c>
      <c r="EQ81" s="3">
        <v>1</v>
      </c>
      <c r="ER81" s="3">
        <v>0</v>
      </c>
      <c r="ES81" s="3">
        <v>1</v>
      </c>
      <c r="ET81" s="3">
        <v>0</v>
      </c>
      <c r="EU81" s="3" t="s">
        <v>2224</v>
      </c>
      <c r="EV81" s="3" t="s">
        <v>2225</v>
      </c>
      <c r="EW81" s="3" t="s">
        <v>8</v>
      </c>
      <c r="EX81" s="3" t="s">
        <v>11</v>
      </c>
      <c r="FH81" s="3" t="s">
        <v>11</v>
      </c>
      <c r="FS81" s="3" t="s">
        <v>8</v>
      </c>
      <c r="FT81" s="3" t="s">
        <v>386</v>
      </c>
      <c r="FU81" s="3">
        <v>0</v>
      </c>
      <c r="FV81" s="3">
        <v>0</v>
      </c>
      <c r="FW81" s="3">
        <v>0</v>
      </c>
      <c r="FX81" s="3">
        <v>0</v>
      </c>
      <c r="FY81" s="3">
        <v>1</v>
      </c>
      <c r="FZ81" s="3" t="s">
        <v>2226</v>
      </c>
      <c r="GA81" s="3" t="s">
        <v>1223</v>
      </c>
    </row>
    <row r="82" spans="1:183" x14ac:dyDescent="0.25">
      <c r="A82" s="4">
        <v>44664.673108888892</v>
      </c>
      <c r="B82" s="4">
        <v>44664.693477245368</v>
      </c>
      <c r="C82" s="3">
        <v>77</v>
      </c>
      <c r="D82" s="3" t="s">
        <v>3</v>
      </c>
      <c r="E82" s="3" t="s">
        <v>2227</v>
      </c>
      <c r="F82" s="3">
        <v>12.6378755</v>
      </c>
      <c r="G82" s="3">
        <v>-7.8033777000000004</v>
      </c>
      <c r="H82" s="3">
        <v>356.7</v>
      </c>
      <c r="I82" s="3">
        <v>4.76</v>
      </c>
      <c r="M82" s="3" t="s">
        <v>447</v>
      </c>
      <c r="N82" s="3">
        <v>16</v>
      </c>
      <c r="O82" s="3" t="s">
        <v>11</v>
      </c>
      <c r="P82" s="3">
        <v>2</v>
      </c>
      <c r="Q82" s="3" t="s">
        <v>11</v>
      </c>
      <c r="Z82" s="3" t="s">
        <v>11</v>
      </c>
      <c r="AU82" s="3" t="s">
        <v>8</v>
      </c>
      <c r="AW82" s="3" t="s">
        <v>744</v>
      </c>
      <c r="AX82" s="3" t="s">
        <v>2165</v>
      </c>
      <c r="AY82" s="3" t="s">
        <v>2228</v>
      </c>
      <c r="AZ82" s="3" t="s">
        <v>2229</v>
      </c>
      <c r="BA82" s="3">
        <v>0</v>
      </c>
      <c r="BB82" s="3">
        <v>0</v>
      </c>
      <c r="BC82" s="3">
        <v>0</v>
      </c>
      <c r="BD82" s="3">
        <v>0</v>
      </c>
      <c r="BE82" s="3">
        <v>0</v>
      </c>
      <c r="BF82" s="3">
        <v>0</v>
      </c>
      <c r="BG82" s="3">
        <v>0</v>
      </c>
      <c r="BH82" s="3">
        <v>0</v>
      </c>
      <c r="BI82" s="3">
        <v>1</v>
      </c>
      <c r="BJ82" s="3">
        <v>0</v>
      </c>
      <c r="BK82" s="3">
        <v>1</v>
      </c>
      <c r="BL82" s="3" t="s">
        <v>2230</v>
      </c>
      <c r="BM82" s="3" t="s">
        <v>2231</v>
      </c>
      <c r="BN82" s="3" t="s">
        <v>2111</v>
      </c>
      <c r="BP82" s="3" t="s">
        <v>2232</v>
      </c>
      <c r="BQ82" s="3" t="s">
        <v>1741</v>
      </c>
      <c r="BR82" s="3" t="s">
        <v>1791</v>
      </c>
      <c r="BS82" s="3">
        <v>0</v>
      </c>
      <c r="BT82" s="3">
        <v>0</v>
      </c>
      <c r="BU82" s="3">
        <v>0</v>
      </c>
      <c r="BV82" s="3">
        <v>1</v>
      </c>
      <c r="BW82" s="3">
        <v>1</v>
      </c>
      <c r="BX82" s="3" t="s">
        <v>2233</v>
      </c>
      <c r="BY82" s="3" t="s">
        <v>844</v>
      </c>
      <c r="BZ82" s="3" t="s">
        <v>1848</v>
      </c>
      <c r="CA82" s="3" t="s">
        <v>1414</v>
      </c>
      <c r="CB82" s="3" t="s">
        <v>2234</v>
      </c>
      <c r="CG82" s="3" t="s">
        <v>295</v>
      </c>
      <c r="CH82" s="3">
        <v>1</v>
      </c>
      <c r="CI82" s="3">
        <v>1</v>
      </c>
      <c r="CJ82" s="3">
        <v>1</v>
      </c>
      <c r="CK82" s="3">
        <v>0</v>
      </c>
      <c r="CM82" s="3" t="s">
        <v>8</v>
      </c>
      <c r="CO82" s="3" t="s">
        <v>11</v>
      </c>
      <c r="CP82" s="3">
        <v>0</v>
      </c>
      <c r="CQ82" s="3">
        <v>0</v>
      </c>
      <c r="CR82" s="3">
        <v>1</v>
      </c>
      <c r="CS82" s="3">
        <v>0</v>
      </c>
      <c r="CW82" s="3" t="s">
        <v>2235</v>
      </c>
      <c r="CX82" s="3" t="s">
        <v>2236</v>
      </c>
      <c r="CY82" s="3" t="s">
        <v>2237</v>
      </c>
      <c r="CZ82" s="3" t="s">
        <v>2238</v>
      </c>
      <c r="DA82" s="3" t="s">
        <v>1266</v>
      </c>
      <c r="DB82" s="3" t="s">
        <v>2096</v>
      </c>
      <c r="DC82" s="3" t="s">
        <v>1266</v>
      </c>
      <c r="DD82" s="3" t="s">
        <v>2239</v>
      </c>
      <c r="DE82" s="3" t="s">
        <v>11</v>
      </c>
      <c r="DF82" s="3">
        <v>0</v>
      </c>
      <c r="DG82" s="3">
        <v>1</v>
      </c>
      <c r="DH82" s="3">
        <v>0</v>
      </c>
      <c r="DI82" s="3">
        <v>0</v>
      </c>
      <c r="DK82" s="3" t="s">
        <v>2097</v>
      </c>
      <c r="DL82" s="3" t="s">
        <v>2240</v>
      </c>
      <c r="DM82" s="3" t="s">
        <v>11</v>
      </c>
      <c r="DO82" s="3" t="s">
        <v>2241</v>
      </c>
      <c r="DP82" s="3" t="s">
        <v>1266</v>
      </c>
      <c r="DQ82" s="3" t="s">
        <v>2242</v>
      </c>
      <c r="DT82" s="3" t="s">
        <v>2243</v>
      </c>
      <c r="DU82" s="3" t="s">
        <v>11</v>
      </c>
      <c r="DX82" s="3" t="s">
        <v>1634</v>
      </c>
      <c r="DY82" s="3" t="s">
        <v>11</v>
      </c>
      <c r="DZ82" s="3" t="s">
        <v>11</v>
      </c>
      <c r="EA82" s="3" t="s">
        <v>8</v>
      </c>
      <c r="EB82" s="3" t="s">
        <v>2244</v>
      </c>
      <c r="EC82" s="3" t="s">
        <v>2245</v>
      </c>
      <c r="ED82" s="3" t="s">
        <v>1282</v>
      </c>
      <c r="EE82" s="3">
        <v>1</v>
      </c>
      <c r="EF82" s="3">
        <v>1</v>
      </c>
      <c r="EG82" s="3">
        <v>1</v>
      </c>
      <c r="EH82" s="3">
        <v>1</v>
      </c>
      <c r="EI82" s="3">
        <v>0</v>
      </c>
      <c r="EJ82" s="3" t="s">
        <v>2246</v>
      </c>
      <c r="EK82" s="3" t="s">
        <v>11</v>
      </c>
      <c r="EL82" s="3" t="s">
        <v>11</v>
      </c>
      <c r="EO82" s="3" t="s">
        <v>1231</v>
      </c>
      <c r="EP82" s="3">
        <v>1</v>
      </c>
      <c r="EQ82" s="3">
        <v>1</v>
      </c>
      <c r="ER82" s="3">
        <v>0</v>
      </c>
      <c r="ES82" s="3">
        <v>1</v>
      </c>
      <c r="ET82" s="3">
        <v>0</v>
      </c>
      <c r="EU82" s="3" t="s">
        <v>1949</v>
      </c>
      <c r="EV82" s="3" t="s">
        <v>11</v>
      </c>
      <c r="EW82" s="3" t="s">
        <v>2247</v>
      </c>
      <c r="EX82" s="3" t="s">
        <v>546</v>
      </c>
      <c r="FH82" s="3" t="s">
        <v>11</v>
      </c>
      <c r="FS82" s="3" t="s">
        <v>8</v>
      </c>
      <c r="FT82" s="3" t="s">
        <v>386</v>
      </c>
      <c r="FU82" s="3">
        <v>0</v>
      </c>
      <c r="FV82" s="3">
        <v>0</v>
      </c>
      <c r="FW82" s="3">
        <v>0</v>
      </c>
      <c r="FX82" s="3">
        <v>0</v>
      </c>
      <c r="FY82" s="3">
        <v>1</v>
      </c>
      <c r="FZ82" s="3" t="s">
        <v>2248</v>
      </c>
      <c r="GA82" s="3" t="s">
        <v>2062</v>
      </c>
    </row>
    <row r="83" spans="1:183" x14ac:dyDescent="0.25">
      <c r="A83" s="4">
        <v>44665.347904386566</v>
      </c>
      <c r="B83" s="4">
        <v>44666.700473483797</v>
      </c>
      <c r="C83" s="3">
        <v>78</v>
      </c>
      <c r="D83" s="3" t="s">
        <v>3</v>
      </c>
      <c r="E83" s="3" t="s">
        <v>2249</v>
      </c>
      <c r="F83" s="3">
        <v>12.637781</v>
      </c>
      <c r="G83" s="3">
        <v>-7.8033649</v>
      </c>
      <c r="H83" s="3">
        <v>300.3</v>
      </c>
      <c r="I83" s="3">
        <v>4.92</v>
      </c>
      <c r="M83" s="3" t="s">
        <v>6</v>
      </c>
      <c r="N83" s="3">
        <v>28</v>
      </c>
      <c r="O83" s="3" t="s">
        <v>2250</v>
      </c>
      <c r="P83" s="3">
        <v>1</v>
      </c>
      <c r="Q83" s="3" t="s">
        <v>11</v>
      </c>
      <c r="Z83" s="3" t="s">
        <v>11</v>
      </c>
      <c r="AU83" s="3" t="s">
        <v>8</v>
      </c>
      <c r="AW83" s="3" t="s">
        <v>744</v>
      </c>
      <c r="AX83" s="3" t="s">
        <v>11</v>
      </c>
      <c r="AY83" s="3" t="s">
        <v>2251</v>
      </c>
      <c r="AZ83" s="3" t="s">
        <v>2252</v>
      </c>
      <c r="BA83" s="3">
        <v>0</v>
      </c>
      <c r="BB83" s="3">
        <v>0</v>
      </c>
      <c r="BC83" s="3">
        <v>0</v>
      </c>
      <c r="BD83" s="3">
        <v>0</v>
      </c>
      <c r="BE83" s="3">
        <v>0</v>
      </c>
      <c r="BF83" s="3">
        <v>0</v>
      </c>
      <c r="BG83" s="3">
        <v>0</v>
      </c>
      <c r="BH83" s="3">
        <v>1</v>
      </c>
      <c r="BI83" s="3">
        <v>0</v>
      </c>
      <c r="BJ83" s="3">
        <v>0</v>
      </c>
      <c r="BK83" s="3">
        <v>0</v>
      </c>
      <c r="BM83" s="3" t="s">
        <v>2253</v>
      </c>
      <c r="BN83" s="3" t="s">
        <v>2254</v>
      </c>
      <c r="BP83" s="3" t="s">
        <v>2255</v>
      </c>
      <c r="BQ83" s="3" t="s">
        <v>2256</v>
      </c>
      <c r="BR83" s="3" t="s">
        <v>655</v>
      </c>
      <c r="BS83" s="3">
        <v>0</v>
      </c>
      <c r="BT83" s="3">
        <v>0</v>
      </c>
      <c r="BU83" s="3">
        <v>0</v>
      </c>
      <c r="BV83" s="3">
        <v>0</v>
      </c>
      <c r="BW83" s="3">
        <v>1</v>
      </c>
      <c r="BX83" s="3" t="s">
        <v>2257</v>
      </c>
      <c r="BY83" s="3" t="s">
        <v>844</v>
      </c>
      <c r="CA83" s="3" t="s">
        <v>1793</v>
      </c>
      <c r="CB83" s="3" t="s">
        <v>2258</v>
      </c>
      <c r="CG83" s="3" t="s">
        <v>1050</v>
      </c>
      <c r="CH83" s="3">
        <v>1</v>
      </c>
      <c r="CI83" s="3">
        <v>1</v>
      </c>
      <c r="CJ83" s="3">
        <v>1</v>
      </c>
      <c r="CK83" s="3">
        <v>1</v>
      </c>
      <c r="CL83" s="3" t="s">
        <v>2259</v>
      </c>
      <c r="CM83" s="3" t="s">
        <v>8</v>
      </c>
      <c r="CO83" s="3" t="s">
        <v>11</v>
      </c>
      <c r="CP83" s="3">
        <v>0</v>
      </c>
      <c r="CQ83" s="3">
        <v>0</v>
      </c>
      <c r="CR83" s="3">
        <v>1</v>
      </c>
      <c r="CS83" s="3">
        <v>0</v>
      </c>
      <c r="CW83" s="3" t="s">
        <v>2260</v>
      </c>
      <c r="CX83" s="3" t="s">
        <v>2261</v>
      </c>
      <c r="CY83" s="3" t="s">
        <v>2262</v>
      </c>
      <c r="CZ83" s="3" t="s">
        <v>2263</v>
      </c>
      <c r="DA83" s="3" t="s">
        <v>1343</v>
      </c>
      <c r="DB83" s="3" t="s">
        <v>2047</v>
      </c>
      <c r="DC83" s="3" t="s">
        <v>1343</v>
      </c>
      <c r="DD83" s="3" t="s">
        <v>2264</v>
      </c>
      <c r="DE83" s="3" t="s">
        <v>8</v>
      </c>
      <c r="DF83" s="3">
        <v>1</v>
      </c>
      <c r="DG83" s="3">
        <v>0</v>
      </c>
      <c r="DH83" s="3">
        <v>0</v>
      </c>
      <c r="DI83" s="3">
        <v>0</v>
      </c>
      <c r="DK83" s="3" t="s">
        <v>2265</v>
      </c>
      <c r="DL83" s="3" t="s">
        <v>2266</v>
      </c>
      <c r="DM83" s="3" t="s">
        <v>11</v>
      </c>
      <c r="DO83" s="3" t="s">
        <v>2267</v>
      </c>
      <c r="DP83" s="3" t="s">
        <v>1343</v>
      </c>
      <c r="DQ83" s="3" t="s">
        <v>2268</v>
      </c>
      <c r="DT83" s="3" t="s">
        <v>2269</v>
      </c>
      <c r="DU83" s="3" t="s">
        <v>11</v>
      </c>
      <c r="DX83" s="3" t="s">
        <v>11</v>
      </c>
      <c r="DY83" s="3" t="s">
        <v>11</v>
      </c>
      <c r="DZ83" s="3" t="s">
        <v>11</v>
      </c>
      <c r="EA83" s="3" t="s">
        <v>11</v>
      </c>
      <c r="ED83" s="3" t="s">
        <v>1282</v>
      </c>
      <c r="EE83" s="3">
        <v>1</v>
      </c>
      <c r="EF83" s="3">
        <v>1</v>
      </c>
      <c r="EG83" s="3">
        <v>1</v>
      </c>
      <c r="EH83" s="3">
        <v>1</v>
      </c>
      <c r="EI83" s="3">
        <v>0</v>
      </c>
      <c r="EJ83" s="3" t="s">
        <v>2270</v>
      </c>
      <c r="EK83" s="3" t="s">
        <v>11</v>
      </c>
      <c r="EL83" s="3" t="s">
        <v>11</v>
      </c>
      <c r="EO83" s="3" t="s">
        <v>722</v>
      </c>
      <c r="EP83" s="3">
        <v>0</v>
      </c>
      <c r="EQ83" s="3">
        <v>0</v>
      </c>
      <c r="ER83" s="3">
        <v>0</v>
      </c>
      <c r="ES83" s="3">
        <v>0</v>
      </c>
      <c r="ET83" s="3">
        <v>1</v>
      </c>
      <c r="EV83" s="3" t="s">
        <v>1341</v>
      </c>
      <c r="EW83" s="3" t="s">
        <v>2271</v>
      </c>
      <c r="EX83" s="3" t="s">
        <v>546</v>
      </c>
      <c r="FH83" s="3" t="s">
        <v>11</v>
      </c>
      <c r="FS83" s="3" t="s">
        <v>8</v>
      </c>
      <c r="FT83" s="3" t="s">
        <v>386</v>
      </c>
      <c r="FU83" s="3">
        <v>0</v>
      </c>
      <c r="FV83" s="3">
        <v>0</v>
      </c>
      <c r="FW83" s="3">
        <v>0</v>
      </c>
      <c r="FX83" s="3">
        <v>0</v>
      </c>
      <c r="FY83" s="3">
        <v>1</v>
      </c>
      <c r="FZ83" s="3" t="s">
        <v>2272</v>
      </c>
      <c r="GA83" s="3" t="s">
        <v>1879</v>
      </c>
    </row>
    <row r="84" spans="1:183" x14ac:dyDescent="0.25">
      <c r="A84" s="4">
        <v>44665.535318287039</v>
      </c>
      <c r="B84" s="4">
        <v>44665.564001273153</v>
      </c>
      <c r="C84" s="3" t="s">
        <v>2528</v>
      </c>
      <c r="D84" s="3" t="s">
        <v>3</v>
      </c>
      <c r="E84" s="3" t="s">
        <v>2273</v>
      </c>
      <c r="F84" s="3">
        <v>12.6378719</v>
      </c>
      <c r="G84" s="3">
        <v>-7.8032985000000004</v>
      </c>
      <c r="H84" s="3">
        <v>308.60000000000002</v>
      </c>
      <c r="I84" s="3">
        <v>4.9000000000000004</v>
      </c>
      <c r="M84" s="3" t="s">
        <v>6</v>
      </c>
      <c r="N84" s="3">
        <v>28</v>
      </c>
      <c r="O84" s="3" t="s">
        <v>11</v>
      </c>
      <c r="P84" s="3">
        <v>4</v>
      </c>
      <c r="Q84" s="3" t="s">
        <v>8</v>
      </c>
      <c r="S84" s="3" t="s">
        <v>1070</v>
      </c>
      <c r="T84" s="3">
        <v>3</v>
      </c>
      <c r="U84" s="3" t="s">
        <v>8</v>
      </c>
      <c r="V84" s="3" t="s">
        <v>2274</v>
      </c>
      <c r="W84" s="3" t="s">
        <v>1404</v>
      </c>
      <c r="X84" s="3" t="s">
        <v>1405</v>
      </c>
      <c r="Y84" s="3" t="s">
        <v>2275</v>
      </c>
      <c r="Z84" s="3" t="s">
        <v>11</v>
      </c>
      <c r="AU84" s="3" t="s">
        <v>8</v>
      </c>
      <c r="AW84" s="3" t="s">
        <v>349</v>
      </c>
      <c r="AX84" s="3" t="s">
        <v>11</v>
      </c>
      <c r="AY84" s="3" t="s">
        <v>2276</v>
      </c>
      <c r="AZ84" s="3" t="s">
        <v>1295</v>
      </c>
      <c r="BA84" s="3">
        <v>0</v>
      </c>
      <c r="BB84" s="3">
        <v>0</v>
      </c>
      <c r="BC84" s="3">
        <v>0</v>
      </c>
      <c r="BD84" s="3">
        <v>0</v>
      </c>
      <c r="BE84" s="3">
        <v>1</v>
      </c>
      <c r="BF84" s="3">
        <v>0</v>
      </c>
      <c r="BG84" s="3">
        <v>0</v>
      </c>
      <c r="BH84" s="3">
        <v>0</v>
      </c>
      <c r="BI84" s="3">
        <v>0</v>
      </c>
      <c r="BJ84" s="3">
        <v>0</v>
      </c>
      <c r="BK84" s="3">
        <v>0</v>
      </c>
      <c r="BM84" s="3" t="s">
        <v>2277</v>
      </c>
      <c r="BN84" s="3" t="s">
        <v>2278</v>
      </c>
      <c r="BP84" s="3" t="s">
        <v>2279</v>
      </c>
      <c r="BQ84" s="3" t="s">
        <v>1741</v>
      </c>
      <c r="BR84" s="3" t="s">
        <v>1609</v>
      </c>
      <c r="BS84" s="3">
        <v>0</v>
      </c>
      <c r="BT84" s="3">
        <v>0</v>
      </c>
      <c r="BU84" s="3">
        <v>1</v>
      </c>
      <c r="BV84" s="3">
        <v>0</v>
      </c>
      <c r="BW84" s="3">
        <v>1</v>
      </c>
      <c r="BX84" s="3" t="s">
        <v>2280</v>
      </c>
      <c r="BY84" s="3" t="s">
        <v>468</v>
      </c>
      <c r="CB84" s="3" t="s">
        <v>1634</v>
      </c>
      <c r="CF84" s="3" t="s">
        <v>2281</v>
      </c>
      <c r="CG84" s="3" t="s">
        <v>1050</v>
      </c>
      <c r="CH84" s="3">
        <v>1</v>
      </c>
      <c r="CI84" s="3">
        <v>1</v>
      </c>
      <c r="CJ84" s="3">
        <v>1</v>
      </c>
      <c r="CK84" s="3">
        <v>1</v>
      </c>
      <c r="CL84" s="3" t="s">
        <v>2282</v>
      </c>
      <c r="CM84" s="3" t="s">
        <v>311</v>
      </c>
      <c r="CN84" s="3" t="s">
        <v>2283</v>
      </c>
      <c r="CO84" s="3" t="s">
        <v>11</v>
      </c>
      <c r="CP84" s="3">
        <v>0</v>
      </c>
      <c r="CQ84" s="3">
        <v>0</v>
      </c>
      <c r="CR84" s="3">
        <v>1</v>
      </c>
      <c r="CS84" s="3">
        <v>0</v>
      </c>
      <c r="CW84" s="3" t="s">
        <v>2284</v>
      </c>
      <c r="CX84" s="3" t="s">
        <v>2285</v>
      </c>
      <c r="DA84" s="3" t="s">
        <v>1266</v>
      </c>
      <c r="DB84" s="3" t="s">
        <v>2286</v>
      </c>
      <c r="DC84" s="3" t="s">
        <v>1266</v>
      </c>
      <c r="DD84" s="3" t="s">
        <v>2287</v>
      </c>
      <c r="DE84" s="3" t="s">
        <v>11</v>
      </c>
      <c r="DF84" s="3">
        <v>0</v>
      </c>
      <c r="DG84" s="3">
        <v>1</v>
      </c>
      <c r="DH84" s="3">
        <v>0</v>
      </c>
      <c r="DI84" s="3">
        <v>0</v>
      </c>
      <c r="DK84" s="3" t="s">
        <v>2288</v>
      </c>
      <c r="DL84" s="3" t="s">
        <v>2162</v>
      </c>
      <c r="DM84" s="3" t="s">
        <v>11</v>
      </c>
      <c r="DO84" s="3" t="s">
        <v>1936</v>
      </c>
      <c r="DP84" s="3" t="s">
        <v>1634</v>
      </c>
      <c r="DT84" s="3" t="s">
        <v>2289</v>
      </c>
      <c r="DU84" s="3" t="s">
        <v>11</v>
      </c>
      <c r="DX84" s="3" t="s">
        <v>1634</v>
      </c>
      <c r="DY84" s="3" t="s">
        <v>11</v>
      </c>
      <c r="DZ84" s="3" t="s">
        <v>11</v>
      </c>
      <c r="EA84" s="3" t="s">
        <v>11</v>
      </c>
      <c r="ED84" s="3" t="s">
        <v>722</v>
      </c>
      <c r="EE84" s="3">
        <v>0</v>
      </c>
      <c r="EF84" s="3">
        <v>0</v>
      </c>
      <c r="EG84" s="3">
        <v>0</v>
      </c>
      <c r="EH84" s="3">
        <v>0</v>
      </c>
      <c r="EI84" s="3">
        <v>1</v>
      </c>
      <c r="EK84" s="3" t="s">
        <v>11</v>
      </c>
      <c r="EL84" s="3" t="s">
        <v>11</v>
      </c>
      <c r="EO84" s="3" t="s">
        <v>722</v>
      </c>
      <c r="EP84" s="3">
        <v>0</v>
      </c>
      <c r="EQ84" s="3">
        <v>0</v>
      </c>
      <c r="ER84" s="3">
        <v>0</v>
      </c>
      <c r="ES84" s="3">
        <v>0</v>
      </c>
      <c r="ET84" s="3">
        <v>1</v>
      </c>
      <c r="EV84" s="3" t="s">
        <v>1634</v>
      </c>
      <c r="EW84" s="3" t="s">
        <v>2101</v>
      </c>
      <c r="EX84" s="3" t="s">
        <v>8</v>
      </c>
      <c r="EY84" s="3" t="s">
        <v>2072</v>
      </c>
      <c r="EZ84" s="3" t="s">
        <v>1778</v>
      </c>
      <c r="FA84" s="3">
        <v>1</v>
      </c>
      <c r="FB84" s="3">
        <v>1</v>
      </c>
      <c r="FC84" s="3">
        <v>1</v>
      </c>
      <c r="FD84" s="3">
        <v>0</v>
      </c>
      <c r="FE84" s="3">
        <v>1</v>
      </c>
      <c r="FF84" s="3">
        <v>0</v>
      </c>
      <c r="FG84" s="3" t="s">
        <v>2290</v>
      </c>
      <c r="FH84" s="3" t="s">
        <v>11</v>
      </c>
      <c r="FS84" s="3" t="s">
        <v>8</v>
      </c>
      <c r="FT84" s="3" t="s">
        <v>386</v>
      </c>
      <c r="FU84" s="3">
        <v>0</v>
      </c>
      <c r="FV84" s="3">
        <v>0</v>
      </c>
      <c r="FW84" s="3">
        <v>0</v>
      </c>
      <c r="FX84" s="3">
        <v>0</v>
      </c>
      <c r="FY84" s="3">
        <v>1</v>
      </c>
      <c r="FZ84" s="3" t="s">
        <v>2082</v>
      </c>
      <c r="GA84" s="3" t="s">
        <v>2062</v>
      </c>
    </row>
    <row r="85" spans="1:183" x14ac:dyDescent="0.25">
      <c r="A85" s="4">
        <v>44666.687324525461</v>
      </c>
      <c r="B85" s="4">
        <v>44666.700993078703</v>
      </c>
      <c r="C85" s="3">
        <v>79</v>
      </c>
      <c r="D85" s="3" t="s">
        <v>1210</v>
      </c>
      <c r="E85" s="3" t="s">
        <v>2292</v>
      </c>
      <c r="F85" s="3">
        <v>12.160021499999999</v>
      </c>
      <c r="G85" s="3">
        <v>-8.2381866000000006</v>
      </c>
      <c r="H85" s="3">
        <v>346.3</v>
      </c>
      <c r="I85" s="3">
        <v>4.9000000000000004</v>
      </c>
      <c r="M85" s="3" t="s">
        <v>6</v>
      </c>
      <c r="N85" s="3">
        <v>40</v>
      </c>
      <c r="O85" s="3" t="s">
        <v>2293</v>
      </c>
      <c r="P85" s="3">
        <v>7</v>
      </c>
      <c r="Q85" s="3" t="s">
        <v>8</v>
      </c>
      <c r="S85" s="3" t="s">
        <v>9</v>
      </c>
      <c r="T85" s="3">
        <v>3</v>
      </c>
      <c r="U85" s="3" t="s">
        <v>8</v>
      </c>
      <c r="V85" s="3" t="s">
        <v>2294</v>
      </c>
      <c r="W85" s="3" t="s">
        <v>1601</v>
      </c>
      <c r="X85" s="3" t="s">
        <v>1602</v>
      </c>
      <c r="Y85" s="3" t="s">
        <v>1603</v>
      </c>
      <c r="Z85" s="3" t="s">
        <v>11</v>
      </c>
      <c r="AU85" s="3" t="s">
        <v>11</v>
      </c>
      <c r="EA85" s="3" t="s">
        <v>11</v>
      </c>
      <c r="ED85" s="3" t="s">
        <v>722</v>
      </c>
      <c r="EE85" s="3">
        <v>0</v>
      </c>
      <c r="EF85" s="3">
        <v>0</v>
      </c>
      <c r="EG85" s="3">
        <v>0</v>
      </c>
      <c r="EH85" s="3">
        <v>0</v>
      </c>
      <c r="EI85" s="3">
        <v>1</v>
      </c>
      <c r="EK85" s="3" t="s">
        <v>11</v>
      </c>
      <c r="EL85" s="3" t="s">
        <v>11</v>
      </c>
      <c r="EO85" s="3" t="s">
        <v>1231</v>
      </c>
      <c r="EP85" s="3">
        <v>1</v>
      </c>
      <c r="EQ85" s="3">
        <v>1</v>
      </c>
      <c r="ER85" s="3">
        <v>0</v>
      </c>
      <c r="ES85" s="3">
        <v>1</v>
      </c>
      <c r="ET85" s="3">
        <v>0</v>
      </c>
      <c r="EU85" s="3" t="s">
        <v>2295</v>
      </c>
      <c r="EV85" s="3" t="s">
        <v>1341</v>
      </c>
      <c r="EW85" s="3" t="s">
        <v>11</v>
      </c>
      <c r="EX85" s="3" t="s">
        <v>546</v>
      </c>
      <c r="EZ85" s="3" t="s">
        <v>722</v>
      </c>
      <c r="FA85" s="3">
        <v>0</v>
      </c>
      <c r="FB85" s="3">
        <v>0</v>
      </c>
      <c r="FC85" s="3">
        <v>0</v>
      </c>
      <c r="FD85" s="3">
        <v>0</v>
      </c>
      <c r="FE85" s="3">
        <v>0</v>
      </c>
      <c r="FF85" s="3">
        <v>1</v>
      </c>
      <c r="FH85" s="3" t="s">
        <v>547</v>
      </c>
      <c r="FS85" s="3" t="s">
        <v>8</v>
      </c>
      <c r="FT85" s="3" t="s">
        <v>386</v>
      </c>
      <c r="FU85" s="3">
        <v>0</v>
      </c>
      <c r="FV85" s="3">
        <v>0</v>
      </c>
      <c r="FW85" s="3">
        <v>0</v>
      </c>
      <c r="FX85" s="3">
        <v>0</v>
      </c>
      <c r="FY85" s="3">
        <v>1</v>
      </c>
      <c r="FZ85" s="3" t="s">
        <v>1701</v>
      </c>
      <c r="GA85" s="3" t="s">
        <v>1879</v>
      </c>
    </row>
    <row r="86" spans="1:183" x14ac:dyDescent="0.25">
      <c r="A86" s="4">
        <v>44666.702933043976</v>
      </c>
      <c r="B86" s="4">
        <v>44666.869656770832</v>
      </c>
      <c r="C86" s="3">
        <v>81</v>
      </c>
      <c r="D86" s="3" t="s">
        <v>1210</v>
      </c>
      <c r="E86" s="3" t="s">
        <v>2297</v>
      </c>
      <c r="F86" s="3">
        <v>12.1473017</v>
      </c>
      <c r="G86" s="3">
        <v>-8.2128083000000007</v>
      </c>
      <c r="H86" s="3">
        <v>318</v>
      </c>
      <c r="I86" s="3">
        <v>4.4000000000000004</v>
      </c>
      <c r="M86" s="3" t="s">
        <v>6</v>
      </c>
      <c r="N86" s="3">
        <v>44</v>
      </c>
      <c r="O86" s="3" t="s">
        <v>11</v>
      </c>
      <c r="P86" s="3">
        <v>13</v>
      </c>
      <c r="Q86" s="3" t="s">
        <v>8</v>
      </c>
      <c r="S86" s="3" t="s">
        <v>2298</v>
      </c>
      <c r="T86" s="3">
        <v>5</v>
      </c>
      <c r="U86" s="3" t="s">
        <v>8</v>
      </c>
      <c r="V86" s="3" t="s">
        <v>2299</v>
      </c>
      <c r="W86" s="3" t="s">
        <v>1404</v>
      </c>
      <c r="X86" s="3" t="s">
        <v>1405</v>
      </c>
      <c r="Y86" s="3" t="s">
        <v>2300</v>
      </c>
      <c r="Z86" s="3" t="s">
        <v>11</v>
      </c>
      <c r="AU86" s="3" t="s">
        <v>11</v>
      </c>
      <c r="EA86" s="3" t="s">
        <v>8</v>
      </c>
      <c r="EB86" s="3" t="s">
        <v>2165</v>
      </c>
      <c r="EC86" s="3" t="s">
        <v>11</v>
      </c>
      <c r="ED86" s="3" t="s">
        <v>722</v>
      </c>
      <c r="EE86" s="3">
        <v>0</v>
      </c>
      <c r="EF86" s="3">
        <v>0</v>
      </c>
      <c r="EG86" s="3">
        <v>0</v>
      </c>
      <c r="EH86" s="3">
        <v>0</v>
      </c>
      <c r="EI86" s="3">
        <v>1</v>
      </c>
      <c r="EK86" s="3" t="s">
        <v>11</v>
      </c>
      <c r="EL86" s="3" t="s">
        <v>11</v>
      </c>
      <c r="EO86" s="3" t="s">
        <v>722</v>
      </c>
      <c r="EP86" s="3">
        <v>0</v>
      </c>
      <c r="EQ86" s="3">
        <v>0</v>
      </c>
      <c r="ER86" s="3">
        <v>0</v>
      </c>
      <c r="ES86" s="3">
        <v>0</v>
      </c>
      <c r="ET86" s="3">
        <v>1</v>
      </c>
      <c r="EV86" s="3" t="s">
        <v>11</v>
      </c>
      <c r="EW86" s="3" t="s">
        <v>1936</v>
      </c>
      <c r="EX86" s="3" t="s">
        <v>546</v>
      </c>
      <c r="EZ86" s="3" t="s">
        <v>722</v>
      </c>
      <c r="FA86" s="3">
        <v>0</v>
      </c>
      <c r="FB86" s="3">
        <v>0</v>
      </c>
      <c r="FC86" s="3">
        <v>0</v>
      </c>
      <c r="FD86" s="3">
        <v>0</v>
      </c>
      <c r="FE86" s="3">
        <v>0</v>
      </c>
      <c r="FF86" s="3">
        <v>1</v>
      </c>
      <c r="FH86" s="3" t="s">
        <v>547</v>
      </c>
      <c r="FS86" s="3" t="s">
        <v>8</v>
      </c>
      <c r="FT86" s="3" t="s">
        <v>386</v>
      </c>
      <c r="FU86" s="3">
        <v>0</v>
      </c>
      <c r="FV86" s="3">
        <v>0</v>
      </c>
      <c r="FW86" s="3">
        <v>0</v>
      </c>
      <c r="FX86" s="3">
        <v>0</v>
      </c>
      <c r="FY86" s="3">
        <v>1</v>
      </c>
      <c r="FZ86" s="3" t="s">
        <v>2301</v>
      </c>
      <c r="GA86" s="3" t="s">
        <v>1879</v>
      </c>
    </row>
    <row r="87" spans="1:183" x14ac:dyDescent="0.25">
      <c r="A87" s="4">
        <v>44667.565742002313</v>
      </c>
      <c r="B87" s="4">
        <v>44667.588566678241</v>
      </c>
      <c r="C87" s="3">
        <v>82</v>
      </c>
      <c r="D87" s="3" t="s">
        <v>1210</v>
      </c>
      <c r="E87" s="3" t="s">
        <v>2303</v>
      </c>
      <c r="F87" s="3">
        <v>12.1446951</v>
      </c>
      <c r="G87" s="3">
        <v>-8.2154115999999995</v>
      </c>
      <c r="H87" s="3">
        <v>328.2</v>
      </c>
      <c r="I87" s="3">
        <v>5</v>
      </c>
      <c r="M87" s="3" t="s">
        <v>6</v>
      </c>
      <c r="N87" s="3">
        <v>31</v>
      </c>
      <c r="O87" s="3" t="s">
        <v>11</v>
      </c>
      <c r="P87" s="3">
        <v>8</v>
      </c>
      <c r="Q87" s="3" t="s">
        <v>8</v>
      </c>
      <c r="S87" s="3" t="s">
        <v>85</v>
      </c>
      <c r="T87" s="3">
        <v>2</v>
      </c>
      <c r="U87" s="3" t="s">
        <v>8</v>
      </c>
      <c r="V87" s="3" t="s">
        <v>2304</v>
      </c>
      <c r="W87" s="3" t="s">
        <v>1404</v>
      </c>
      <c r="X87" s="3" t="s">
        <v>1405</v>
      </c>
      <c r="Y87" s="3" t="s">
        <v>2305</v>
      </c>
      <c r="Z87" s="3" t="s">
        <v>11</v>
      </c>
      <c r="AU87" s="3" t="s">
        <v>11</v>
      </c>
      <c r="EA87" s="3" t="s">
        <v>8</v>
      </c>
      <c r="EB87" s="3" t="s">
        <v>2306</v>
      </c>
      <c r="EC87" s="3" t="s">
        <v>11</v>
      </c>
      <c r="ED87" s="3" t="s">
        <v>722</v>
      </c>
      <c r="EE87" s="3">
        <v>0</v>
      </c>
      <c r="EF87" s="3">
        <v>0</v>
      </c>
      <c r="EG87" s="3">
        <v>0</v>
      </c>
      <c r="EH87" s="3">
        <v>0</v>
      </c>
      <c r="EI87" s="3">
        <v>1</v>
      </c>
      <c r="EK87" s="3" t="s">
        <v>11</v>
      </c>
      <c r="EL87" s="3" t="s">
        <v>11</v>
      </c>
      <c r="EO87" s="3" t="s">
        <v>722</v>
      </c>
      <c r="EP87" s="3">
        <v>0</v>
      </c>
      <c r="EQ87" s="3">
        <v>0</v>
      </c>
      <c r="ER87" s="3">
        <v>0</v>
      </c>
      <c r="ES87" s="3">
        <v>0</v>
      </c>
      <c r="ET87" s="3">
        <v>1</v>
      </c>
      <c r="EV87" s="3" t="s">
        <v>1634</v>
      </c>
      <c r="EW87" s="3" t="s">
        <v>11</v>
      </c>
      <c r="EX87" s="3" t="s">
        <v>11</v>
      </c>
      <c r="EZ87" s="3" t="s">
        <v>722</v>
      </c>
      <c r="FA87" s="3">
        <v>0</v>
      </c>
      <c r="FB87" s="3">
        <v>0</v>
      </c>
      <c r="FC87" s="3">
        <v>0</v>
      </c>
      <c r="FD87" s="3">
        <v>0</v>
      </c>
      <c r="FE87" s="3">
        <v>0</v>
      </c>
      <c r="FF87" s="3">
        <v>1</v>
      </c>
      <c r="FH87" s="3" t="s">
        <v>11</v>
      </c>
      <c r="FS87" s="3" t="s">
        <v>8</v>
      </c>
      <c r="FT87" s="3" t="s">
        <v>769</v>
      </c>
      <c r="FU87" s="3">
        <v>1</v>
      </c>
      <c r="FV87" s="3">
        <v>0</v>
      </c>
      <c r="FW87" s="3">
        <v>0</v>
      </c>
      <c r="FX87" s="3">
        <v>0</v>
      </c>
      <c r="FY87" s="3">
        <v>0</v>
      </c>
      <c r="FZ87" s="3" t="s">
        <v>2307</v>
      </c>
      <c r="GA87" s="3" t="s">
        <v>1879</v>
      </c>
    </row>
    <row r="88" spans="1:183" x14ac:dyDescent="0.25">
      <c r="A88" s="4">
        <v>44667.678131643523</v>
      </c>
      <c r="B88" s="4">
        <v>44667.689661701392</v>
      </c>
      <c r="C88" s="3">
        <v>83</v>
      </c>
      <c r="D88" s="3" t="s">
        <v>1210</v>
      </c>
      <c r="E88" s="3" t="s">
        <v>2309</v>
      </c>
      <c r="F88" s="3">
        <v>12.144686</v>
      </c>
      <c r="G88" s="3">
        <v>-8.2154302999999995</v>
      </c>
      <c r="H88" s="3">
        <v>341.3</v>
      </c>
      <c r="I88" s="3">
        <v>4.5330000000000004</v>
      </c>
      <c r="M88" s="3" t="s">
        <v>6</v>
      </c>
      <c r="N88" s="3">
        <v>35</v>
      </c>
      <c r="O88" s="3" t="s">
        <v>2107</v>
      </c>
      <c r="P88" s="3">
        <v>4</v>
      </c>
      <c r="Q88" s="3" t="s">
        <v>8</v>
      </c>
      <c r="S88" s="3" t="s">
        <v>293</v>
      </c>
      <c r="T88" s="3">
        <v>3</v>
      </c>
      <c r="U88" s="3" t="s">
        <v>8</v>
      </c>
      <c r="V88" s="3" t="s">
        <v>2310</v>
      </c>
      <c r="W88" s="3" t="s">
        <v>1601</v>
      </c>
      <c r="X88" s="3" t="s">
        <v>1602</v>
      </c>
      <c r="Y88" s="3" t="s">
        <v>2311</v>
      </c>
      <c r="Z88" s="3" t="s">
        <v>11</v>
      </c>
      <c r="AU88" s="3" t="s">
        <v>11</v>
      </c>
      <c r="EA88" s="3" t="s">
        <v>8</v>
      </c>
      <c r="EB88" s="3" t="s">
        <v>2312</v>
      </c>
      <c r="EC88" s="3" t="s">
        <v>11</v>
      </c>
      <c r="ED88" s="3" t="s">
        <v>722</v>
      </c>
      <c r="EE88" s="3">
        <v>0</v>
      </c>
      <c r="EF88" s="3">
        <v>0</v>
      </c>
      <c r="EG88" s="3">
        <v>0</v>
      </c>
      <c r="EH88" s="3">
        <v>0</v>
      </c>
      <c r="EI88" s="3">
        <v>1</v>
      </c>
      <c r="EK88" s="3" t="s">
        <v>11</v>
      </c>
      <c r="EL88" s="3" t="s">
        <v>11</v>
      </c>
      <c r="EO88" s="3" t="s">
        <v>722</v>
      </c>
      <c r="EP88" s="3">
        <v>0</v>
      </c>
      <c r="EQ88" s="3">
        <v>0</v>
      </c>
      <c r="ER88" s="3">
        <v>0</v>
      </c>
      <c r="ES88" s="3">
        <v>0</v>
      </c>
      <c r="ET88" s="3">
        <v>1</v>
      </c>
      <c r="EV88" s="3" t="s">
        <v>11</v>
      </c>
      <c r="EW88" s="3" t="s">
        <v>11</v>
      </c>
      <c r="EX88" s="3" t="s">
        <v>11</v>
      </c>
      <c r="EZ88" s="3" t="s">
        <v>722</v>
      </c>
      <c r="FA88" s="3">
        <v>0</v>
      </c>
      <c r="FB88" s="3">
        <v>0</v>
      </c>
      <c r="FC88" s="3">
        <v>0</v>
      </c>
      <c r="FD88" s="3">
        <v>0</v>
      </c>
      <c r="FE88" s="3">
        <v>0</v>
      </c>
      <c r="FF88" s="3">
        <v>1</v>
      </c>
      <c r="FH88" s="3" t="s">
        <v>547</v>
      </c>
      <c r="FS88" s="3" t="s">
        <v>8</v>
      </c>
      <c r="FT88" s="3" t="s">
        <v>769</v>
      </c>
      <c r="FU88" s="3">
        <v>1</v>
      </c>
      <c r="FV88" s="3">
        <v>0</v>
      </c>
      <c r="FW88" s="3">
        <v>0</v>
      </c>
      <c r="FX88" s="3">
        <v>0</v>
      </c>
      <c r="FY88" s="3">
        <v>0</v>
      </c>
      <c r="FZ88" s="3" t="s">
        <v>2313</v>
      </c>
      <c r="GA88" s="3" t="s">
        <v>1223</v>
      </c>
    </row>
    <row r="89" spans="1:183" x14ac:dyDescent="0.25">
      <c r="A89" s="4">
        <v>44667.696303078701</v>
      </c>
      <c r="B89" s="4">
        <v>44667.715252152782</v>
      </c>
      <c r="C89" s="3">
        <v>84</v>
      </c>
      <c r="D89" s="3" t="s">
        <v>1210</v>
      </c>
      <c r="E89" s="3" t="s">
        <v>2315</v>
      </c>
      <c r="F89" s="3">
        <v>12.146850799999999</v>
      </c>
      <c r="G89" s="3">
        <v>-8.2116562999999996</v>
      </c>
      <c r="H89" s="3">
        <v>383.2</v>
      </c>
      <c r="I89" s="3">
        <v>4.9829999999999997</v>
      </c>
      <c r="M89" s="3" t="s">
        <v>6</v>
      </c>
      <c r="N89" s="3">
        <v>57</v>
      </c>
      <c r="O89" s="3" t="s">
        <v>11</v>
      </c>
      <c r="P89" s="3">
        <v>18</v>
      </c>
      <c r="Q89" s="3" t="s">
        <v>8</v>
      </c>
      <c r="S89" s="3" t="s">
        <v>2316</v>
      </c>
      <c r="T89" s="3">
        <v>5</v>
      </c>
      <c r="U89" s="3" t="s">
        <v>8</v>
      </c>
      <c r="V89" s="3" t="s">
        <v>2317</v>
      </c>
      <c r="W89" s="3" t="s">
        <v>1601</v>
      </c>
      <c r="X89" s="3" t="s">
        <v>1602</v>
      </c>
      <c r="Y89" s="3" t="s">
        <v>1701</v>
      </c>
      <c r="Z89" s="3" t="s">
        <v>11</v>
      </c>
      <c r="AU89" s="3" t="s">
        <v>11</v>
      </c>
      <c r="EA89" s="3" t="s">
        <v>8</v>
      </c>
      <c r="EB89" s="3" t="s">
        <v>2318</v>
      </c>
      <c r="EC89" s="3" t="s">
        <v>11</v>
      </c>
      <c r="ED89" s="3" t="s">
        <v>722</v>
      </c>
      <c r="EE89" s="3">
        <v>0</v>
      </c>
      <c r="EF89" s="3">
        <v>0</v>
      </c>
      <c r="EG89" s="3">
        <v>0</v>
      </c>
      <c r="EH89" s="3">
        <v>0</v>
      </c>
      <c r="EI89" s="3">
        <v>1</v>
      </c>
      <c r="EK89" s="3" t="s">
        <v>11</v>
      </c>
      <c r="EL89" s="3" t="s">
        <v>11</v>
      </c>
      <c r="EO89" s="3" t="s">
        <v>722</v>
      </c>
      <c r="EP89" s="3">
        <v>0</v>
      </c>
      <c r="EQ89" s="3">
        <v>0</v>
      </c>
      <c r="ER89" s="3">
        <v>0</v>
      </c>
      <c r="ES89" s="3">
        <v>0</v>
      </c>
      <c r="ET89" s="3">
        <v>1</v>
      </c>
      <c r="EV89" s="3" t="s">
        <v>2319</v>
      </c>
      <c r="EW89" s="3" t="s">
        <v>2320</v>
      </c>
      <c r="EX89" s="3" t="s">
        <v>11</v>
      </c>
      <c r="EY89" s="3" t="s">
        <v>1725</v>
      </c>
      <c r="EZ89" s="3" t="s">
        <v>722</v>
      </c>
      <c r="FA89" s="3">
        <v>0</v>
      </c>
      <c r="FB89" s="3">
        <v>0</v>
      </c>
      <c r="FC89" s="3">
        <v>0</v>
      </c>
      <c r="FD89" s="3">
        <v>0</v>
      </c>
      <c r="FE89" s="3">
        <v>0</v>
      </c>
      <c r="FF89" s="3">
        <v>1</v>
      </c>
      <c r="FH89" s="3" t="s">
        <v>11</v>
      </c>
      <c r="FS89" s="3" t="s">
        <v>8</v>
      </c>
      <c r="FT89" s="3" t="s">
        <v>1325</v>
      </c>
      <c r="FU89" s="3">
        <v>1</v>
      </c>
      <c r="FV89" s="3">
        <v>0</v>
      </c>
      <c r="FW89" s="3">
        <v>0</v>
      </c>
      <c r="FX89" s="3">
        <v>0</v>
      </c>
      <c r="FY89" s="3">
        <v>1</v>
      </c>
      <c r="FZ89" s="3" t="s">
        <v>1701</v>
      </c>
      <c r="GA89" s="3" t="s">
        <v>1879</v>
      </c>
    </row>
    <row r="90" spans="1:183" x14ac:dyDescent="0.25">
      <c r="A90" s="4">
        <v>44667.891327407408</v>
      </c>
      <c r="B90" s="4">
        <v>44667.910095162028</v>
      </c>
      <c r="C90" s="3">
        <v>85</v>
      </c>
      <c r="D90" s="3" t="s">
        <v>1210</v>
      </c>
      <c r="E90" s="3" t="s">
        <v>2322</v>
      </c>
      <c r="F90" s="3">
        <v>12.146980599999999</v>
      </c>
      <c r="G90" s="3">
        <v>-8.2125313999999996</v>
      </c>
      <c r="H90" s="3">
        <v>349.3</v>
      </c>
      <c r="I90" s="3">
        <v>4.9660000000000002</v>
      </c>
      <c r="M90" s="3" t="s">
        <v>6</v>
      </c>
      <c r="N90" s="3">
        <v>57</v>
      </c>
      <c r="O90" s="3" t="s">
        <v>11</v>
      </c>
      <c r="P90" s="3">
        <v>13</v>
      </c>
      <c r="Q90" s="3" t="s">
        <v>8</v>
      </c>
      <c r="S90" s="3" t="s">
        <v>1265</v>
      </c>
      <c r="T90" s="3">
        <v>4</v>
      </c>
      <c r="U90" s="3" t="s">
        <v>8</v>
      </c>
      <c r="V90" s="3" t="s">
        <v>2323</v>
      </c>
      <c r="W90" s="3" t="s">
        <v>1404</v>
      </c>
      <c r="X90" s="3" t="s">
        <v>1405</v>
      </c>
      <c r="Y90" s="3" t="s">
        <v>1397</v>
      </c>
      <c r="Z90" s="3" t="s">
        <v>11</v>
      </c>
      <c r="AU90" s="3" t="s">
        <v>11</v>
      </c>
      <c r="EA90" s="3" t="s">
        <v>11</v>
      </c>
      <c r="ED90" s="3" t="s">
        <v>722</v>
      </c>
      <c r="EE90" s="3">
        <v>0</v>
      </c>
      <c r="EF90" s="3">
        <v>0</v>
      </c>
      <c r="EG90" s="3">
        <v>0</v>
      </c>
      <c r="EH90" s="3">
        <v>0</v>
      </c>
      <c r="EI90" s="3">
        <v>1</v>
      </c>
      <c r="EK90" s="3" t="s">
        <v>11</v>
      </c>
      <c r="EL90" s="3" t="s">
        <v>2324</v>
      </c>
      <c r="EO90" s="3" t="s">
        <v>1231</v>
      </c>
      <c r="EP90" s="3">
        <v>1</v>
      </c>
      <c r="EQ90" s="3">
        <v>1</v>
      </c>
      <c r="ER90" s="3">
        <v>0</v>
      </c>
      <c r="ES90" s="3">
        <v>1</v>
      </c>
      <c r="ET90" s="3">
        <v>0</v>
      </c>
      <c r="EU90" s="3" t="s">
        <v>2325</v>
      </c>
      <c r="EV90" s="3" t="s">
        <v>2326</v>
      </c>
      <c r="EW90" s="3" t="s">
        <v>2327</v>
      </c>
      <c r="EX90" s="3" t="s">
        <v>11</v>
      </c>
      <c r="EY90" s="3" t="s">
        <v>2328</v>
      </c>
      <c r="EZ90" s="3" t="s">
        <v>722</v>
      </c>
      <c r="FA90" s="3">
        <v>0</v>
      </c>
      <c r="FB90" s="3">
        <v>0</v>
      </c>
      <c r="FC90" s="3">
        <v>0</v>
      </c>
      <c r="FD90" s="3">
        <v>0</v>
      </c>
      <c r="FE90" s="3">
        <v>0</v>
      </c>
      <c r="FF90" s="3">
        <v>1</v>
      </c>
      <c r="FH90" s="3" t="s">
        <v>11</v>
      </c>
      <c r="FS90" s="3" t="s">
        <v>8</v>
      </c>
      <c r="FT90" s="3" t="s">
        <v>386</v>
      </c>
      <c r="FU90" s="3">
        <v>0</v>
      </c>
      <c r="FV90" s="3">
        <v>0</v>
      </c>
      <c r="FW90" s="3">
        <v>0</v>
      </c>
      <c r="FX90" s="3">
        <v>0</v>
      </c>
      <c r="FY90" s="3">
        <v>1</v>
      </c>
      <c r="FZ90" s="3" t="s">
        <v>1397</v>
      </c>
      <c r="GA90" s="3" t="s">
        <v>2062</v>
      </c>
    </row>
    <row r="91" spans="1:183" x14ac:dyDescent="0.25">
      <c r="A91" s="4">
        <v>44667.942218124997</v>
      </c>
      <c r="B91" s="4">
        <v>44667.961603090283</v>
      </c>
      <c r="C91" s="3">
        <v>86</v>
      </c>
      <c r="D91" s="3" t="s">
        <v>1210</v>
      </c>
      <c r="E91" s="3" t="s">
        <v>2330</v>
      </c>
      <c r="F91" s="3">
        <v>12.147471299999999</v>
      </c>
      <c r="G91" s="3">
        <v>-8.2126987000000007</v>
      </c>
      <c r="H91" s="3">
        <v>350.6</v>
      </c>
      <c r="I91" s="3">
        <v>4.8</v>
      </c>
      <c r="M91" s="3" t="s">
        <v>447</v>
      </c>
      <c r="N91" s="3">
        <v>65</v>
      </c>
      <c r="O91" s="3" t="s">
        <v>11</v>
      </c>
      <c r="P91" s="3">
        <v>11</v>
      </c>
      <c r="Q91" s="3" t="s">
        <v>8</v>
      </c>
      <c r="S91" s="3" t="s">
        <v>2331</v>
      </c>
      <c r="T91" s="3">
        <v>3</v>
      </c>
      <c r="U91" s="3" t="s">
        <v>8</v>
      </c>
      <c r="V91" s="3" t="s">
        <v>2332</v>
      </c>
      <c r="W91" s="3" t="s">
        <v>1601</v>
      </c>
      <c r="X91" s="3" t="s">
        <v>1602</v>
      </c>
      <c r="Y91" s="3" t="s">
        <v>2333</v>
      </c>
      <c r="Z91" s="3" t="s">
        <v>11</v>
      </c>
      <c r="AU91" s="3" t="s">
        <v>11</v>
      </c>
      <c r="EA91" s="3" t="s">
        <v>8</v>
      </c>
      <c r="EB91" s="3" t="s">
        <v>2334</v>
      </c>
      <c r="EC91" s="3" t="s">
        <v>11</v>
      </c>
      <c r="ED91" s="3" t="s">
        <v>722</v>
      </c>
      <c r="EE91" s="3">
        <v>0</v>
      </c>
      <c r="EF91" s="3">
        <v>0</v>
      </c>
      <c r="EG91" s="3">
        <v>0</v>
      </c>
      <c r="EH91" s="3">
        <v>0</v>
      </c>
      <c r="EI91" s="3">
        <v>1</v>
      </c>
      <c r="EK91" s="3" t="s">
        <v>11</v>
      </c>
      <c r="EL91" s="3" t="s">
        <v>11</v>
      </c>
      <c r="EO91" s="3" t="s">
        <v>2335</v>
      </c>
      <c r="EP91" s="3">
        <v>0</v>
      </c>
      <c r="EQ91" s="3">
        <v>1</v>
      </c>
      <c r="ER91" s="3">
        <v>0</v>
      </c>
      <c r="ES91" s="3">
        <v>1</v>
      </c>
      <c r="ET91" s="3">
        <v>0</v>
      </c>
      <c r="EU91" s="3" t="s">
        <v>2336</v>
      </c>
      <c r="EV91" s="3" t="s">
        <v>2337</v>
      </c>
      <c r="EW91" s="3" t="s">
        <v>2338</v>
      </c>
      <c r="EX91" s="3" t="s">
        <v>11</v>
      </c>
      <c r="EZ91" s="3" t="s">
        <v>722</v>
      </c>
      <c r="FA91" s="3">
        <v>0</v>
      </c>
      <c r="FB91" s="3">
        <v>0</v>
      </c>
      <c r="FC91" s="3">
        <v>0</v>
      </c>
      <c r="FD91" s="3">
        <v>0</v>
      </c>
      <c r="FE91" s="3">
        <v>0</v>
      </c>
      <c r="FF91" s="3">
        <v>1</v>
      </c>
      <c r="FH91" s="3" t="s">
        <v>11</v>
      </c>
      <c r="FS91" s="3" t="s">
        <v>8</v>
      </c>
      <c r="FT91" s="3" t="s">
        <v>386</v>
      </c>
      <c r="FU91" s="3">
        <v>0</v>
      </c>
      <c r="FV91" s="3">
        <v>0</v>
      </c>
      <c r="FW91" s="3">
        <v>0</v>
      </c>
      <c r="FX91" s="3">
        <v>0</v>
      </c>
      <c r="FY91" s="3">
        <v>1</v>
      </c>
      <c r="FZ91" s="3" t="s">
        <v>1701</v>
      </c>
      <c r="GA91" s="3" t="s">
        <v>1223</v>
      </c>
    </row>
    <row r="92" spans="1:183" x14ac:dyDescent="0.25">
      <c r="A92" s="4">
        <v>44689.408313912027</v>
      </c>
      <c r="B92" s="4">
        <v>44689.422493229169</v>
      </c>
      <c r="C92" s="3">
        <v>87</v>
      </c>
      <c r="D92" s="3" t="s">
        <v>1210</v>
      </c>
      <c r="E92" s="3" t="s">
        <v>2340</v>
      </c>
      <c r="F92" s="3">
        <v>12.1646687</v>
      </c>
      <c r="G92" s="3">
        <v>-8.2210715000000008</v>
      </c>
      <c r="H92" s="3">
        <v>335.6</v>
      </c>
      <c r="I92" s="3">
        <v>5</v>
      </c>
      <c r="M92" s="3" t="s">
        <v>6</v>
      </c>
      <c r="N92" s="3">
        <v>65</v>
      </c>
      <c r="O92" s="3" t="s">
        <v>1402</v>
      </c>
      <c r="P92" s="3">
        <v>12</v>
      </c>
      <c r="Q92" s="3" t="s">
        <v>8</v>
      </c>
      <c r="S92" s="3" t="s">
        <v>1289</v>
      </c>
      <c r="T92" s="3">
        <v>4</v>
      </c>
      <c r="U92" s="3" t="s">
        <v>546</v>
      </c>
      <c r="W92" s="3" t="s">
        <v>8</v>
      </c>
      <c r="X92" s="3" t="s">
        <v>1602</v>
      </c>
      <c r="Y92" s="3" t="s">
        <v>2341</v>
      </c>
      <c r="Z92" s="3" t="s">
        <v>11</v>
      </c>
      <c r="AU92" s="3" t="s">
        <v>11</v>
      </c>
      <c r="EA92" s="3" t="s">
        <v>11</v>
      </c>
      <c r="ED92" s="3" t="s">
        <v>2342</v>
      </c>
      <c r="EE92" s="3">
        <v>1</v>
      </c>
      <c r="EF92" s="3">
        <v>1</v>
      </c>
      <c r="EG92" s="3">
        <v>1</v>
      </c>
      <c r="EH92" s="3">
        <v>1</v>
      </c>
      <c r="EI92" s="3">
        <v>0</v>
      </c>
      <c r="EJ92" s="3" t="s">
        <v>2343</v>
      </c>
      <c r="EK92" s="3" t="s">
        <v>11</v>
      </c>
      <c r="EL92" s="3" t="s">
        <v>2344</v>
      </c>
      <c r="EO92" s="3" t="s">
        <v>1317</v>
      </c>
      <c r="EP92" s="3">
        <v>1</v>
      </c>
      <c r="EQ92" s="3">
        <v>1</v>
      </c>
      <c r="ER92" s="3">
        <v>0</v>
      </c>
      <c r="ES92" s="3">
        <v>1</v>
      </c>
      <c r="ET92" s="3">
        <v>0</v>
      </c>
      <c r="EU92" s="3" t="s">
        <v>2345</v>
      </c>
      <c r="EV92" s="3" t="s">
        <v>11</v>
      </c>
      <c r="EW92" s="3" t="s">
        <v>11</v>
      </c>
      <c r="EX92" s="3" t="s">
        <v>11</v>
      </c>
      <c r="EY92" s="3" t="s">
        <v>2346</v>
      </c>
      <c r="EZ92" s="3" t="s">
        <v>2347</v>
      </c>
      <c r="FA92" s="3">
        <v>0</v>
      </c>
      <c r="FB92" s="3">
        <v>0</v>
      </c>
      <c r="FC92" s="3">
        <v>0</v>
      </c>
      <c r="FD92" s="3">
        <v>1</v>
      </c>
      <c r="FE92" s="3">
        <v>1</v>
      </c>
      <c r="FF92" s="3">
        <v>0</v>
      </c>
      <c r="FG92" s="3" t="s">
        <v>1375</v>
      </c>
      <c r="FH92" s="3" t="s">
        <v>11</v>
      </c>
      <c r="FS92" s="3" t="s">
        <v>8</v>
      </c>
      <c r="FT92" s="3" t="s">
        <v>386</v>
      </c>
      <c r="FU92" s="3">
        <v>0</v>
      </c>
      <c r="FV92" s="3">
        <v>0</v>
      </c>
      <c r="FW92" s="3">
        <v>0</v>
      </c>
      <c r="FX92" s="3">
        <v>0</v>
      </c>
      <c r="FY92" s="3">
        <v>1</v>
      </c>
      <c r="FZ92" s="3" t="s">
        <v>2348</v>
      </c>
      <c r="GA92" s="3" t="s">
        <v>1223</v>
      </c>
    </row>
    <row r="93" spans="1:183" x14ac:dyDescent="0.25">
      <c r="A93" s="4">
        <v>44689.444877835653</v>
      </c>
      <c r="B93" s="4">
        <v>44689.462015428238</v>
      </c>
      <c r="C93" s="3">
        <v>88</v>
      </c>
      <c r="D93" s="3" t="s">
        <v>1210</v>
      </c>
      <c r="E93" s="3" t="s">
        <v>2350</v>
      </c>
      <c r="F93" s="3">
        <v>12.155885899999999</v>
      </c>
      <c r="G93" s="3">
        <v>-8.2293804000000002</v>
      </c>
      <c r="H93" s="3">
        <v>353</v>
      </c>
      <c r="I93" s="3">
        <v>4.96</v>
      </c>
      <c r="M93" s="3" t="s">
        <v>6</v>
      </c>
      <c r="N93" s="3">
        <v>38</v>
      </c>
      <c r="O93" s="3" t="s">
        <v>2351</v>
      </c>
      <c r="P93" s="3">
        <v>5</v>
      </c>
      <c r="Q93" s="3" t="s">
        <v>8</v>
      </c>
      <c r="S93" s="3" t="s">
        <v>293</v>
      </c>
      <c r="T93" s="3">
        <v>2</v>
      </c>
      <c r="U93" s="3" t="s">
        <v>8</v>
      </c>
      <c r="V93" s="3" t="s">
        <v>2352</v>
      </c>
      <c r="W93" s="3" t="s">
        <v>1404</v>
      </c>
      <c r="X93" s="3" t="s">
        <v>1405</v>
      </c>
      <c r="Y93" s="3" t="s">
        <v>2353</v>
      </c>
      <c r="Z93" s="3" t="s">
        <v>8</v>
      </c>
      <c r="AB93" s="3" t="s">
        <v>806</v>
      </c>
      <c r="AC93" s="3" t="s">
        <v>17</v>
      </c>
      <c r="AD93" s="3">
        <v>0</v>
      </c>
      <c r="AE93" s="3">
        <v>0</v>
      </c>
      <c r="AF93" s="3">
        <v>1</v>
      </c>
      <c r="AG93" s="3">
        <v>0</v>
      </c>
      <c r="AH93" s="3" t="s">
        <v>2354</v>
      </c>
      <c r="AI93" s="3" t="s">
        <v>2355</v>
      </c>
      <c r="AJ93" s="3" t="s">
        <v>2356</v>
      </c>
      <c r="AK93" s="3" t="s">
        <v>2357</v>
      </c>
      <c r="AL93" s="3" t="s">
        <v>8</v>
      </c>
      <c r="AM93" s="3" t="s">
        <v>2358</v>
      </c>
      <c r="AN93" s="3" t="s">
        <v>22</v>
      </c>
      <c r="AP93" s="3" t="s">
        <v>8</v>
      </c>
      <c r="AQ93" s="3" t="s">
        <v>2359</v>
      </c>
      <c r="AR93" s="3" t="s">
        <v>11</v>
      </c>
      <c r="AT93" s="3" t="s">
        <v>2360</v>
      </c>
      <c r="AU93" s="3" t="s">
        <v>11</v>
      </c>
      <c r="EA93" s="3" t="s">
        <v>11</v>
      </c>
      <c r="ED93" s="3" t="s">
        <v>1282</v>
      </c>
      <c r="EE93" s="3">
        <v>1</v>
      </c>
      <c r="EF93" s="3">
        <v>1</v>
      </c>
      <c r="EG93" s="3">
        <v>1</v>
      </c>
      <c r="EH93" s="3">
        <v>1</v>
      </c>
      <c r="EI93" s="3">
        <v>0</v>
      </c>
      <c r="EJ93" s="3" t="s">
        <v>2361</v>
      </c>
      <c r="EK93" s="3" t="s">
        <v>11</v>
      </c>
      <c r="EL93" s="3" t="s">
        <v>2362</v>
      </c>
      <c r="EO93" s="3" t="s">
        <v>1231</v>
      </c>
      <c r="EP93" s="3">
        <v>1</v>
      </c>
      <c r="EQ93" s="3">
        <v>1</v>
      </c>
      <c r="ER93" s="3">
        <v>0</v>
      </c>
      <c r="ES93" s="3">
        <v>1</v>
      </c>
      <c r="ET93" s="3">
        <v>0</v>
      </c>
      <c r="EU93" s="3" t="s">
        <v>2363</v>
      </c>
      <c r="EV93" s="3" t="s">
        <v>2364</v>
      </c>
      <c r="EW93" s="3" t="s">
        <v>11</v>
      </c>
      <c r="EX93" s="3" t="s">
        <v>8</v>
      </c>
      <c r="EY93" s="3" t="s">
        <v>2365</v>
      </c>
      <c r="EZ93" s="3" t="s">
        <v>444</v>
      </c>
      <c r="FA93" s="3">
        <v>0</v>
      </c>
      <c r="FB93" s="3">
        <v>0</v>
      </c>
      <c r="FC93" s="3">
        <v>0</v>
      </c>
      <c r="FD93" s="3">
        <v>0</v>
      </c>
      <c r="FE93" s="3">
        <v>1</v>
      </c>
      <c r="FF93" s="3">
        <v>0</v>
      </c>
      <c r="FH93" s="3" t="s">
        <v>11</v>
      </c>
      <c r="FJ93" s="3" t="s">
        <v>444</v>
      </c>
      <c r="FK93" s="3">
        <v>0</v>
      </c>
      <c r="FL93" s="3">
        <v>0</v>
      </c>
      <c r="FM93" s="3">
        <v>0</v>
      </c>
      <c r="FN93" s="3">
        <v>0</v>
      </c>
      <c r="FO93" s="3">
        <v>0</v>
      </c>
      <c r="FP93" s="3">
        <v>1</v>
      </c>
      <c r="FQ93" s="3">
        <v>0</v>
      </c>
      <c r="FR93" s="3" t="s">
        <v>11</v>
      </c>
      <c r="FS93" s="3" t="s">
        <v>8</v>
      </c>
      <c r="FT93" s="3" t="s">
        <v>386</v>
      </c>
      <c r="FU93" s="3">
        <v>0</v>
      </c>
      <c r="FV93" s="3">
        <v>0</v>
      </c>
      <c r="FW93" s="3">
        <v>0</v>
      </c>
      <c r="FX93" s="3">
        <v>0</v>
      </c>
      <c r="FY93" s="3">
        <v>1</v>
      </c>
      <c r="FZ93" s="3" t="s">
        <v>1397</v>
      </c>
      <c r="GA93" s="3" t="s">
        <v>1879</v>
      </c>
    </row>
    <row r="94" spans="1:183" x14ac:dyDescent="0.25">
      <c r="A94" s="4">
        <v>44689.463131585653</v>
      </c>
      <c r="B94" s="4">
        <v>44689.481961006953</v>
      </c>
      <c r="C94" s="3">
        <v>89</v>
      </c>
      <c r="D94" s="3" t="s">
        <v>1210</v>
      </c>
      <c r="E94" s="3" t="s">
        <v>2367</v>
      </c>
      <c r="F94" s="3">
        <v>12.156305</v>
      </c>
      <c r="G94" s="3">
        <v>-8.2291433000000005</v>
      </c>
      <c r="H94" s="3">
        <v>343.8</v>
      </c>
      <c r="I94" s="3">
        <v>4.4000000000000004</v>
      </c>
      <c r="M94" s="3" t="s">
        <v>6</v>
      </c>
      <c r="N94" s="3">
        <v>40</v>
      </c>
      <c r="O94" s="3" t="s">
        <v>2368</v>
      </c>
      <c r="P94" s="3">
        <v>7</v>
      </c>
      <c r="Z94" s="3" t="s">
        <v>8</v>
      </c>
      <c r="AB94" s="3" t="s">
        <v>806</v>
      </c>
      <c r="AC94" s="3" t="s">
        <v>17</v>
      </c>
      <c r="AD94" s="3">
        <v>0</v>
      </c>
      <c r="AE94" s="3">
        <v>0</v>
      </c>
      <c r="AF94" s="3">
        <v>1</v>
      </c>
      <c r="AG94" s="3">
        <v>0</v>
      </c>
      <c r="AH94" s="3" t="s">
        <v>2369</v>
      </c>
      <c r="AI94" s="3" t="s">
        <v>2370</v>
      </c>
      <c r="AJ94" s="3" t="s">
        <v>2371</v>
      </c>
      <c r="AK94" s="3" t="s">
        <v>2372</v>
      </c>
      <c r="AL94" s="3" t="s">
        <v>8</v>
      </c>
      <c r="AM94" s="3" t="s">
        <v>2373</v>
      </c>
      <c r="AN94" s="3" t="s">
        <v>22</v>
      </c>
      <c r="AP94" s="3" t="s">
        <v>8</v>
      </c>
      <c r="AQ94" s="3" t="s">
        <v>2374</v>
      </c>
      <c r="AR94" s="3" t="s">
        <v>11</v>
      </c>
      <c r="AT94" s="3" t="s">
        <v>2375</v>
      </c>
      <c r="AU94" s="3" t="s">
        <v>11</v>
      </c>
      <c r="EA94" s="3" t="s">
        <v>11</v>
      </c>
      <c r="ED94" s="3" t="s">
        <v>1282</v>
      </c>
      <c r="EE94" s="3">
        <v>1</v>
      </c>
      <c r="EF94" s="3">
        <v>1</v>
      </c>
      <c r="EG94" s="3">
        <v>1</v>
      </c>
      <c r="EH94" s="3">
        <v>1</v>
      </c>
      <c r="EI94" s="3">
        <v>0</v>
      </c>
      <c r="EJ94" s="3" t="s">
        <v>2376</v>
      </c>
      <c r="EK94" s="3" t="s">
        <v>2377</v>
      </c>
      <c r="EL94" s="3" t="s">
        <v>2378</v>
      </c>
      <c r="EO94" s="3" t="s">
        <v>2379</v>
      </c>
      <c r="EP94" s="3">
        <v>0</v>
      </c>
      <c r="EQ94" s="3">
        <v>1</v>
      </c>
      <c r="ER94" s="3">
        <v>1</v>
      </c>
      <c r="ES94" s="3">
        <v>1</v>
      </c>
      <c r="ET94" s="3">
        <v>0</v>
      </c>
      <c r="EU94" s="3" t="s">
        <v>2380</v>
      </c>
      <c r="EV94" s="3" t="s">
        <v>2381</v>
      </c>
      <c r="EW94" s="3" t="s">
        <v>1634</v>
      </c>
      <c r="EX94" s="3" t="s">
        <v>11</v>
      </c>
      <c r="FH94" s="3" t="s">
        <v>8</v>
      </c>
      <c r="FI94" s="3" t="s">
        <v>2382</v>
      </c>
      <c r="FJ94" s="3" t="s">
        <v>2383</v>
      </c>
      <c r="FK94" s="3">
        <v>1</v>
      </c>
      <c r="FL94" s="3">
        <v>1</v>
      </c>
      <c r="FM94" s="3">
        <v>1</v>
      </c>
      <c r="FN94" s="3">
        <v>0</v>
      </c>
      <c r="FO94" s="3">
        <v>1</v>
      </c>
      <c r="FP94" s="3">
        <v>0</v>
      </c>
      <c r="FQ94" s="3">
        <v>0</v>
      </c>
      <c r="FS94" s="3" t="s">
        <v>2384</v>
      </c>
      <c r="FT94" s="3" t="s">
        <v>386</v>
      </c>
      <c r="FU94" s="3">
        <v>0</v>
      </c>
      <c r="FV94" s="3">
        <v>0</v>
      </c>
      <c r="FW94" s="3">
        <v>0</v>
      </c>
      <c r="FX94" s="3">
        <v>0</v>
      </c>
      <c r="FY94" s="3">
        <v>1</v>
      </c>
      <c r="FZ94" s="3" t="s">
        <v>2385</v>
      </c>
      <c r="GA94" s="3" t="s">
        <v>1879</v>
      </c>
    </row>
    <row r="95" spans="1:183" x14ac:dyDescent="0.25">
      <c r="A95" s="4">
        <v>44689.482074629632</v>
      </c>
      <c r="B95" s="4">
        <v>44689.550114224527</v>
      </c>
      <c r="C95" s="3">
        <v>90</v>
      </c>
      <c r="D95" s="3" t="s">
        <v>1210</v>
      </c>
      <c r="E95" s="3" t="s">
        <v>2386</v>
      </c>
      <c r="F95" s="3">
        <v>12.156166000000001</v>
      </c>
      <c r="G95" s="3">
        <v>-8.2291861999999991</v>
      </c>
      <c r="H95" s="3">
        <v>354.1</v>
      </c>
      <c r="I95" s="3">
        <v>4.9829999999999997</v>
      </c>
      <c r="M95" s="3" t="s">
        <v>6</v>
      </c>
      <c r="N95" s="3">
        <v>25</v>
      </c>
      <c r="O95" s="3" t="s">
        <v>1650</v>
      </c>
      <c r="P95" s="3">
        <v>3</v>
      </c>
      <c r="Q95" s="3" t="s">
        <v>11</v>
      </c>
      <c r="Z95" s="3" t="s">
        <v>11</v>
      </c>
      <c r="AU95" s="3" t="s">
        <v>8</v>
      </c>
      <c r="AW95" s="3" t="s">
        <v>2387</v>
      </c>
      <c r="AX95" s="3" t="s">
        <v>11</v>
      </c>
      <c r="AY95" s="3" t="s">
        <v>2388</v>
      </c>
      <c r="AZ95" s="3" t="s">
        <v>2389</v>
      </c>
      <c r="BA95" s="3">
        <v>0</v>
      </c>
      <c r="BB95" s="3">
        <v>1</v>
      </c>
      <c r="BC95" s="3">
        <v>1</v>
      </c>
      <c r="BD95" s="3">
        <v>1</v>
      </c>
      <c r="BE95" s="3">
        <v>0</v>
      </c>
      <c r="BF95" s="3">
        <v>0</v>
      </c>
      <c r="BG95" s="3">
        <v>0</v>
      </c>
      <c r="BH95" s="3">
        <v>0</v>
      </c>
      <c r="BI95" s="3">
        <v>0</v>
      </c>
      <c r="BJ95" s="3">
        <v>0</v>
      </c>
      <c r="BK95" s="3">
        <v>0</v>
      </c>
      <c r="BM95" s="3" t="s">
        <v>2390</v>
      </c>
      <c r="BN95" s="3" t="s">
        <v>2391</v>
      </c>
      <c r="BO95" s="3" t="s">
        <v>2392</v>
      </c>
      <c r="BP95" s="3" t="s">
        <v>2393</v>
      </c>
      <c r="BQ95" s="3" t="s">
        <v>1741</v>
      </c>
      <c r="BR95" s="3" t="s">
        <v>691</v>
      </c>
      <c r="BS95" s="3">
        <v>1</v>
      </c>
      <c r="BT95" s="3">
        <v>0</v>
      </c>
      <c r="BU95" s="3">
        <v>0</v>
      </c>
      <c r="BV95" s="3">
        <v>0</v>
      </c>
      <c r="BW95" s="3">
        <v>0</v>
      </c>
      <c r="BY95" s="3" t="s">
        <v>2394</v>
      </c>
      <c r="BZ95" s="3" t="s">
        <v>1400</v>
      </c>
      <c r="CA95" s="3" t="s">
        <v>1414</v>
      </c>
      <c r="CB95" s="3" t="s">
        <v>2039</v>
      </c>
      <c r="CC95" s="3" t="s">
        <v>2395</v>
      </c>
      <c r="CD95" s="3" t="s">
        <v>2396</v>
      </c>
      <c r="CG95" s="3" t="s">
        <v>655</v>
      </c>
      <c r="CH95" s="3">
        <v>0</v>
      </c>
      <c r="CI95" s="3">
        <v>0</v>
      </c>
      <c r="CJ95" s="3">
        <v>0</v>
      </c>
      <c r="CK95" s="3">
        <v>1</v>
      </c>
      <c r="CL95" s="3" t="s">
        <v>2397</v>
      </c>
      <c r="CM95" s="3" t="s">
        <v>8</v>
      </c>
      <c r="CO95" s="3" t="s">
        <v>11</v>
      </c>
      <c r="CP95" s="3">
        <v>0</v>
      </c>
      <c r="CQ95" s="3">
        <v>0</v>
      </c>
      <c r="CR95" s="3">
        <v>1</v>
      </c>
      <c r="CS95" s="3">
        <v>0</v>
      </c>
      <c r="CU95" s="3" t="s">
        <v>2398</v>
      </c>
      <c r="CW95" s="3" t="s">
        <v>2399</v>
      </c>
      <c r="CX95" s="3" t="s">
        <v>2400</v>
      </c>
      <c r="CY95" s="3" t="s">
        <v>2401</v>
      </c>
      <c r="CZ95" s="3" t="s">
        <v>2402</v>
      </c>
      <c r="DA95" s="3" t="s">
        <v>1752</v>
      </c>
      <c r="DB95" s="3" t="s">
        <v>2403</v>
      </c>
      <c r="DC95" s="3" t="s">
        <v>1752</v>
      </c>
      <c r="DD95" s="3" t="s">
        <v>2404</v>
      </c>
      <c r="DE95" s="3" t="s">
        <v>8</v>
      </c>
      <c r="DF95" s="3">
        <v>1</v>
      </c>
      <c r="DG95" s="3">
        <v>0</v>
      </c>
      <c r="DH95" s="3">
        <v>0</v>
      </c>
      <c r="DI95" s="3">
        <v>0</v>
      </c>
      <c r="DK95" s="3" t="s">
        <v>1492</v>
      </c>
      <c r="DL95" s="3" t="s">
        <v>2369</v>
      </c>
      <c r="DM95" s="3" t="s">
        <v>8</v>
      </c>
      <c r="DN95" s="3" t="s">
        <v>2405</v>
      </c>
      <c r="DO95" s="3" t="s">
        <v>1634</v>
      </c>
      <c r="DP95" s="3" t="s">
        <v>1634</v>
      </c>
      <c r="DQ95" s="3" t="s">
        <v>2406</v>
      </c>
      <c r="DT95" s="3" t="s">
        <v>2407</v>
      </c>
      <c r="DU95" s="3" t="s">
        <v>11</v>
      </c>
      <c r="DX95" s="3" t="s">
        <v>1634</v>
      </c>
      <c r="DY95" s="3" t="s">
        <v>11</v>
      </c>
      <c r="DZ95" s="3" t="s">
        <v>1634</v>
      </c>
      <c r="EA95" s="3" t="s">
        <v>11</v>
      </c>
      <c r="ED95" s="3" t="s">
        <v>1282</v>
      </c>
      <c r="EE95" s="3">
        <v>1</v>
      </c>
      <c r="EF95" s="3">
        <v>1</v>
      </c>
      <c r="EG95" s="3">
        <v>1</v>
      </c>
      <c r="EH95" s="3">
        <v>1</v>
      </c>
      <c r="EI95" s="3">
        <v>0</v>
      </c>
      <c r="EJ95" s="3" t="s">
        <v>2408</v>
      </c>
      <c r="EK95" s="3" t="s">
        <v>1634</v>
      </c>
      <c r="EL95" s="3" t="s">
        <v>1634</v>
      </c>
      <c r="EO95" s="3" t="s">
        <v>2121</v>
      </c>
      <c r="EP95" s="3">
        <v>1</v>
      </c>
      <c r="EQ95" s="3">
        <v>1</v>
      </c>
      <c r="ER95" s="3">
        <v>0</v>
      </c>
      <c r="ES95" s="3">
        <v>0</v>
      </c>
      <c r="ET95" s="3">
        <v>0</v>
      </c>
      <c r="EV95" s="3" t="s">
        <v>1949</v>
      </c>
      <c r="EW95" s="3" t="s">
        <v>1634</v>
      </c>
      <c r="EX95" s="3" t="s">
        <v>11</v>
      </c>
      <c r="EY95" s="3" t="s">
        <v>2409</v>
      </c>
      <c r="FH95" s="3" t="s">
        <v>8</v>
      </c>
      <c r="FI95" s="3" t="s">
        <v>2410</v>
      </c>
      <c r="FS95" s="3" t="s">
        <v>8</v>
      </c>
      <c r="FT95" s="3" t="s">
        <v>386</v>
      </c>
      <c r="FU95" s="3">
        <v>0</v>
      </c>
      <c r="FV95" s="3">
        <v>0</v>
      </c>
      <c r="FW95" s="3">
        <v>0</v>
      </c>
      <c r="FX95" s="3">
        <v>0</v>
      </c>
      <c r="FY95" s="3">
        <v>1</v>
      </c>
      <c r="FZ95" s="3" t="s">
        <v>2411</v>
      </c>
      <c r="GA95" s="3" t="s">
        <v>1879</v>
      </c>
    </row>
    <row r="96" spans="1:183" x14ac:dyDescent="0.25">
      <c r="A96" s="4">
        <v>44689.550586319441</v>
      </c>
      <c r="B96" s="4">
        <v>44689.565202708327</v>
      </c>
      <c r="C96" s="3">
        <v>91</v>
      </c>
      <c r="D96" s="3" t="s">
        <v>1210</v>
      </c>
      <c r="E96" s="3" t="s">
        <v>2412</v>
      </c>
      <c r="F96" s="3">
        <v>12.1562401</v>
      </c>
      <c r="G96" s="3">
        <v>-8.2294815000000003</v>
      </c>
      <c r="H96" s="3">
        <v>336</v>
      </c>
      <c r="I96" s="3">
        <v>4.9400000000000004</v>
      </c>
      <c r="M96" s="3" t="s">
        <v>6</v>
      </c>
      <c r="N96" s="3">
        <v>39</v>
      </c>
      <c r="O96" s="3" t="s">
        <v>2368</v>
      </c>
      <c r="P96" s="3">
        <v>11</v>
      </c>
      <c r="Q96" s="3" t="s">
        <v>8</v>
      </c>
      <c r="S96" s="3" t="s">
        <v>1699</v>
      </c>
      <c r="T96" s="3">
        <v>4</v>
      </c>
      <c r="U96" s="3" t="s">
        <v>8</v>
      </c>
      <c r="V96" s="3" t="s">
        <v>2413</v>
      </c>
      <c r="W96" s="3" t="s">
        <v>1404</v>
      </c>
      <c r="X96" s="3" t="s">
        <v>1405</v>
      </c>
      <c r="Y96" s="3" t="s">
        <v>2414</v>
      </c>
      <c r="Z96" s="3" t="s">
        <v>11</v>
      </c>
      <c r="AU96" s="3" t="s">
        <v>11</v>
      </c>
      <c r="EA96" s="3" t="s">
        <v>11</v>
      </c>
      <c r="ED96" s="3" t="s">
        <v>719</v>
      </c>
      <c r="EE96" s="3">
        <v>0</v>
      </c>
      <c r="EF96" s="3">
        <v>1</v>
      </c>
      <c r="EG96" s="3">
        <v>0</v>
      </c>
      <c r="EH96" s="3">
        <v>1</v>
      </c>
      <c r="EI96" s="3">
        <v>0</v>
      </c>
      <c r="EJ96" s="3" t="s">
        <v>2415</v>
      </c>
      <c r="EK96" s="3" t="s">
        <v>1634</v>
      </c>
      <c r="EL96" s="3" t="s">
        <v>1873</v>
      </c>
      <c r="EO96" s="3" t="s">
        <v>722</v>
      </c>
      <c r="EP96" s="3">
        <v>0</v>
      </c>
      <c r="EQ96" s="3">
        <v>0</v>
      </c>
      <c r="ER96" s="3">
        <v>0</v>
      </c>
      <c r="ES96" s="3">
        <v>0</v>
      </c>
      <c r="ET96" s="3">
        <v>1</v>
      </c>
      <c r="EV96" s="3" t="s">
        <v>1634</v>
      </c>
      <c r="EW96" s="3" t="s">
        <v>1634</v>
      </c>
      <c r="EX96" s="3" t="s">
        <v>11</v>
      </c>
      <c r="EZ96" s="3" t="s">
        <v>1395</v>
      </c>
      <c r="FA96" s="3">
        <v>1</v>
      </c>
      <c r="FB96" s="3">
        <v>1</v>
      </c>
      <c r="FC96" s="3">
        <v>1</v>
      </c>
      <c r="FD96" s="3">
        <v>1</v>
      </c>
      <c r="FE96" s="3">
        <v>1</v>
      </c>
      <c r="FF96" s="3">
        <v>0</v>
      </c>
      <c r="FG96" s="3" t="s">
        <v>1428</v>
      </c>
      <c r="FH96" s="3" t="s">
        <v>11</v>
      </c>
      <c r="FS96" s="3" t="s">
        <v>8</v>
      </c>
      <c r="FT96" s="3" t="s">
        <v>386</v>
      </c>
      <c r="FU96" s="3">
        <v>0</v>
      </c>
      <c r="FV96" s="3">
        <v>0</v>
      </c>
      <c r="FW96" s="3">
        <v>0</v>
      </c>
      <c r="FX96" s="3">
        <v>0</v>
      </c>
      <c r="FY96" s="3">
        <v>1</v>
      </c>
      <c r="FZ96" s="3" t="s">
        <v>2416</v>
      </c>
      <c r="GA96" s="3" t="s">
        <v>2062</v>
      </c>
    </row>
    <row r="97" spans="1:183" x14ac:dyDescent="0.25">
      <c r="A97" s="4">
        <v>44689.565499872682</v>
      </c>
      <c r="B97" s="4">
        <v>44689.577205914349</v>
      </c>
      <c r="C97" s="3">
        <v>92</v>
      </c>
      <c r="D97" s="3" t="s">
        <v>1210</v>
      </c>
      <c r="E97" s="3" t="s">
        <v>2418</v>
      </c>
      <c r="F97" s="3">
        <v>12.156223300000001</v>
      </c>
      <c r="G97" s="3">
        <v>-8.2294465999999993</v>
      </c>
      <c r="H97" s="3">
        <v>329.3</v>
      </c>
      <c r="I97" s="3">
        <v>4.8</v>
      </c>
      <c r="M97" s="3" t="s">
        <v>6</v>
      </c>
      <c r="N97" s="3">
        <v>37</v>
      </c>
      <c r="O97" s="3" t="s">
        <v>2170</v>
      </c>
      <c r="P97" s="3">
        <v>7</v>
      </c>
      <c r="Q97" s="3" t="s">
        <v>11</v>
      </c>
      <c r="Z97" s="3" t="s">
        <v>8</v>
      </c>
      <c r="AB97" s="3" t="s">
        <v>1330</v>
      </c>
      <c r="AC97" s="3" t="s">
        <v>17</v>
      </c>
      <c r="AD97" s="3">
        <v>0</v>
      </c>
      <c r="AE97" s="3">
        <v>0</v>
      </c>
      <c r="AF97" s="3">
        <v>1</v>
      </c>
      <c r="AG97" s="3">
        <v>0</v>
      </c>
      <c r="AH97" s="3" t="s">
        <v>2419</v>
      </c>
      <c r="AI97" s="3" t="s">
        <v>2420</v>
      </c>
      <c r="AJ97" s="3" t="s">
        <v>2421</v>
      </c>
      <c r="AK97" s="3" t="s">
        <v>2422</v>
      </c>
      <c r="AL97" s="3" t="s">
        <v>8</v>
      </c>
      <c r="AM97" s="3" t="s">
        <v>2423</v>
      </c>
      <c r="AN97" s="3" t="s">
        <v>22</v>
      </c>
      <c r="AP97" s="3" t="s">
        <v>8</v>
      </c>
      <c r="AQ97" s="3" t="s">
        <v>2424</v>
      </c>
      <c r="AR97" s="3" t="s">
        <v>11</v>
      </c>
      <c r="AT97" s="3" t="s">
        <v>2425</v>
      </c>
      <c r="AU97" s="3" t="s">
        <v>11</v>
      </c>
      <c r="EA97" s="3" t="s">
        <v>11</v>
      </c>
      <c r="ED97" s="3" t="s">
        <v>1282</v>
      </c>
      <c r="EE97" s="3">
        <v>1</v>
      </c>
      <c r="EF97" s="3">
        <v>1</v>
      </c>
      <c r="EG97" s="3">
        <v>1</v>
      </c>
      <c r="EH97" s="3">
        <v>1</v>
      </c>
      <c r="EI97" s="3">
        <v>0</v>
      </c>
      <c r="EJ97" s="3" t="s">
        <v>2426</v>
      </c>
      <c r="EK97" s="3" t="s">
        <v>1873</v>
      </c>
      <c r="EL97" s="3" t="s">
        <v>2427</v>
      </c>
      <c r="EO97" s="3" t="s">
        <v>444</v>
      </c>
      <c r="EP97" s="3">
        <v>0</v>
      </c>
      <c r="EQ97" s="3">
        <v>0</v>
      </c>
      <c r="ER97" s="3">
        <v>0</v>
      </c>
      <c r="ES97" s="3">
        <v>1</v>
      </c>
      <c r="ET97" s="3">
        <v>0</v>
      </c>
      <c r="EV97" s="3" t="s">
        <v>1634</v>
      </c>
      <c r="EW97" s="3" t="s">
        <v>1634</v>
      </c>
      <c r="EX97" s="3" t="s">
        <v>11</v>
      </c>
      <c r="EY97" s="3" t="s">
        <v>2409</v>
      </c>
      <c r="FH97" s="3" t="s">
        <v>11</v>
      </c>
      <c r="FJ97" s="3" t="s">
        <v>444</v>
      </c>
      <c r="FK97" s="3">
        <v>0</v>
      </c>
      <c r="FL97" s="3">
        <v>0</v>
      </c>
      <c r="FM97" s="3">
        <v>0</v>
      </c>
      <c r="FN97" s="3">
        <v>0</v>
      </c>
      <c r="FO97" s="3">
        <v>0</v>
      </c>
      <c r="FP97" s="3">
        <v>1</v>
      </c>
      <c r="FQ97" s="3">
        <v>0</v>
      </c>
      <c r="FR97" s="3" t="s">
        <v>2428</v>
      </c>
      <c r="FS97" s="3" t="s">
        <v>8</v>
      </c>
      <c r="FT97" s="3" t="s">
        <v>386</v>
      </c>
      <c r="FU97" s="3">
        <v>0</v>
      </c>
      <c r="FV97" s="3">
        <v>0</v>
      </c>
      <c r="FW97" s="3">
        <v>0</v>
      </c>
      <c r="FX97" s="3">
        <v>0</v>
      </c>
      <c r="FY97" s="3">
        <v>1</v>
      </c>
      <c r="FZ97" s="3" t="s">
        <v>2429</v>
      </c>
      <c r="GA97" s="3" t="s">
        <v>1879</v>
      </c>
    </row>
    <row r="98" spans="1:183" x14ac:dyDescent="0.25">
      <c r="A98" s="4">
        <v>44696.455478252312</v>
      </c>
      <c r="B98" s="4">
        <v>44696.47908365741</v>
      </c>
      <c r="C98" s="3">
        <v>93</v>
      </c>
      <c r="D98" s="3" t="s">
        <v>3</v>
      </c>
      <c r="E98" s="3" t="s">
        <v>2430</v>
      </c>
      <c r="F98" s="3">
        <v>12.637904199999999</v>
      </c>
      <c r="G98" s="3">
        <v>-7.8032947999999998</v>
      </c>
      <c r="H98" s="3">
        <v>280.10000000000002</v>
      </c>
      <c r="I98" s="3">
        <v>4.75</v>
      </c>
      <c r="M98" s="3" t="s">
        <v>6</v>
      </c>
      <c r="N98" s="3">
        <v>42</v>
      </c>
      <c r="O98" s="3" t="s">
        <v>11</v>
      </c>
      <c r="P98" s="3">
        <v>12</v>
      </c>
      <c r="Q98" s="3" t="s">
        <v>11</v>
      </c>
      <c r="Z98" s="3" t="s">
        <v>11</v>
      </c>
      <c r="AU98" s="3" t="s">
        <v>8</v>
      </c>
      <c r="AW98" s="3" t="s">
        <v>2431</v>
      </c>
      <c r="AX98" s="3" t="s">
        <v>11</v>
      </c>
      <c r="AY98" s="3" t="s">
        <v>2432</v>
      </c>
      <c r="AZ98" s="3" t="s">
        <v>2433</v>
      </c>
      <c r="BA98" s="3">
        <v>1</v>
      </c>
      <c r="BB98" s="3">
        <v>1</v>
      </c>
      <c r="BC98" s="3">
        <v>0</v>
      </c>
      <c r="BD98" s="3">
        <v>0</v>
      </c>
      <c r="BE98" s="3">
        <v>0</v>
      </c>
      <c r="BF98" s="3">
        <v>0</v>
      </c>
      <c r="BG98" s="3">
        <v>0</v>
      </c>
      <c r="BH98" s="3">
        <v>0</v>
      </c>
      <c r="BI98" s="3">
        <v>0</v>
      </c>
      <c r="BJ98" s="3">
        <v>0</v>
      </c>
      <c r="BK98" s="3">
        <v>0</v>
      </c>
      <c r="BM98" s="3" t="s">
        <v>2434</v>
      </c>
      <c r="BN98" s="3" t="s">
        <v>2435</v>
      </c>
      <c r="BO98" s="3" t="s">
        <v>2436</v>
      </c>
      <c r="BP98" s="3" t="s">
        <v>2437</v>
      </c>
      <c r="BQ98" s="3" t="s">
        <v>1741</v>
      </c>
      <c r="BR98" s="3" t="s">
        <v>1908</v>
      </c>
      <c r="BS98" s="3">
        <v>1</v>
      </c>
      <c r="BT98" s="3">
        <v>0</v>
      </c>
      <c r="BU98" s="3">
        <v>0</v>
      </c>
      <c r="BV98" s="3">
        <v>0</v>
      </c>
      <c r="BW98" s="3">
        <v>1</v>
      </c>
      <c r="BX98" s="3" t="s">
        <v>2438</v>
      </c>
      <c r="BY98" s="3" t="s">
        <v>2439</v>
      </c>
      <c r="BZ98" s="3" t="s">
        <v>1848</v>
      </c>
      <c r="CA98" s="3" t="s">
        <v>1414</v>
      </c>
      <c r="CB98" s="3" t="s">
        <v>2039</v>
      </c>
      <c r="CC98" s="3" t="s">
        <v>2440</v>
      </c>
      <c r="CD98" s="3" t="s">
        <v>2441</v>
      </c>
      <c r="CG98" s="3" t="s">
        <v>2442</v>
      </c>
      <c r="CH98" s="3">
        <v>1</v>
      </c>
      <c r="CI98" s="3">
        <v>1</v>
      </c>
      <c r="CJ98" s="3">
        <v>1</v>
      </c>
      <c r="CK98" s="3">
        <v>1</v>
      </c>
      <c r="CL98" s="3" t="s">
        <v>2443</v>
      </c>
      <c r="CM98" s="3" t="s">
        <v>11</v>
      </c>
      <c r="CO98" s="3" t="s">
        <v>11</v>
      </c>
      <c r="CP98" s="3">
        <v>0</v>
      </c>
      <c r="CQ98" s="3">
        <v>0</v>
      </c>
      <c r="CR98" s="3">
        <v>1</v>
      </c>
      <c r="CS98" s="3">
        <v>0</v>
      </c>
      <c r="CU98" s="3" t="s">
        <v>2444</v>
      </c>
      <c r="CW98" s="3" t="s">
        <v>2445</v>
      </c>
      <c r="CX98" s="3" t="s">
        <v>2446</v>
      </c>
      <c r="DA98" s="3" t="s">
        <v>2447</v>
      </c>
      <c r="DB98" s="3" t="s">
        <v>1377</v>
      </c>
      <c r="DC98" s="3" t="s">
        <v>1752</v>
      </c>
      <c r="DD98" s="3" t="s">
        <v>2448</v>
      </c>
      <c r="DE98" s="3" t="s">
        <v>8</v>
      </c>
      <c r="DF98" s="3">
        <v>1</v>
      </c>
      <c r="DG98" s="3">
        <v>0</v>
      </c>
      <c r="DH98" s="3">
        <v>0</v>
      </c>
      <c r="DI98" s="3">
        <v>0</v>
      </c>
      <c r="DK98" s="3" t="s">
        <v>1492</v>
      </c>
      <c r="DL98" s="3" t="s">
        <v>2183</v>
      </c>
      <c r="DM98" s="3" t="s">
        <v>8</v>
      </c>
      <c r="DN98" s="3" t="s">
        <v>2449</v>
      </c>
      <c r="DO98" s="3" t="s">
        <v>2450</v>
      </c>
      <c r="DP98" s="3" t="s">
        <v>1266</v>
      </c>
      <c r="DR98" s="3" t="s">
        <v>2451</v>
      </c>
      <c r="DS98" s="3" t="s">
        <v>1634</v>
      </c>
      <c r="DT98" s="3" t="s">
        <v>2452</v>
      </c>
      <c r="DU98" s="3" t="s">
        <v>11</v>
      </c>
      <c r="DX98" s="3" t="s">
        <v>1936</v>
      </c>
      <c r="DY98" s="3" t="s">
        <v>1634</v>
      </c>
      <c r="DZ98" s="3" t="s">
        <v>1873</v>
      </c>
      <c r="EA98" s="3" t="s">
        <v>11</v>
      </c>
      <c r="ED98" s="3" t="s">
        <v>2453</v>
      </c>
      <c r="EE98" s="3">
        <v>1</v>
      </c>
      <c r="EF98" s="3">
        <v>1</v>
      </c>
      <c r="EG98" s="3">
        <v>1</v>
      </c>
      <c r="EH98" s="3">
        <v>1</v>
      </c>
      <c r="EI98" s="3">
        <v>0</v>
      </c>
      <c r="EJ98" s="3" t="s">
        <v>2454</v>
      </c>
      <c r="EK98" s="3" t="s">
        <v>1873</v>
      </c>
      <c r="EL98" s="3" t="s">
        <v>1873</v>
      </c>
      <c r="EO98" s="3" t="s">
        <v>1317</v>
      </c>
      <c r="EP98" s="3">
        <v>1</v>
      </c>
      <c r="EQ98" s="3">
        <v>1</v>
      </c>
      <c r="ER98" s="3">
        <v>0</v>
      </c>
      <c r="ES98" s="3">
        <v>1</v>
      </c>
      <c r="ET98" s="3">
        <v>0</v>
      </c>
      <c r="EU98" s="3" t="s">
        <v>2455</v>
      </c>
      <c r="EV98" s="3" t="s">
        <v>1634</v>
      </c>
      <c r="EW98" s="3" t="s">
        <v>2456</v>
      </c>
      <c r="EX98" s="3" t="s">
        <v>11</v>
      </c>
      <c r="FH98" s="3" t="s">
        <v>11</v>
      </c>
      <c r="FS98" s="3" t="s">
        <v>8</v>
      </c>
      <c r="FT98" s="3" t="s">
        <v>386</v>
      </c>
      <c r="FU98" s="3">
        <v>0</v>
      </c>
      <c r="FV98" s="3">
        <v>0</v>
      </c>
      <c r="FW98" s="3">
        <v>0</v>
      </c>
      <c r="FX98" s="3">
        <v>0</v>
      </c>
      <c r="FY98" s="3">
        <v>1</v>
      </c>
      <c r="FZ98" s="3" t="s">
        <v>2190</v>
      </c>
      <c r="GA98" s="3" t="s">
        <v>2062</v>
      </c>
    </row>
    <row r="99" spans="1:183" x14ac:dyDescent="0.25">
      <c r="A99" s="4">
        <v>44698.42607361111</v>
      </c>
      <c r="B99" s="4">
        <v>44698.438041284717</v>
      </c>
      <c r="C99" s="3">
        <v>94</v>
      </c>
      <c r="D99" s="3" t="s">
        <v>678</v>
      </c>
      <c r="E99" s="3" t="s">
        <v>2457</v>
      </c>
      <c r="F99" s="3">
        <v>12.871601399999999</v>
      </c>
      <c r="G99" s="3">
        <v>-7.5377473000000004</v>
      </c>
      <c r="H99" s="3">
        <v>315.89999999999998</v>
      </c>
      <c r="I99" s="3">
        <v>4.92</v>
      </c>
      <c r="J99" s="3" t="s">
        <v>871</v>
      </c>
      <c r="M99" s="3" t="s">
        <v>6</v>
      </c>
      <c r="N99" s="3">
        <v>38</v>
      </c>
      <c r="O99" s="3" t="s">
        <v>2458</v>
      </c>
      <c r="P99" s="3">
        <v>9</v>
      </c>
      <c r="Q99" s="3" t="s">
        <v>8</v>
      </c>
      <c r="S99" s="3" t="s">
        <v>806</v>
      </c>
      <c r="T99" s="3">
        <v>2</v>
      </c>
      <c r="U99" s="3" t="s">
        <v>8</v>
      </c>
      <c r="V99" s="3" t="s">
        <v>2459</v>
      </c>
      <c r="W99" s="3" t="s">
        <v>1404</v>
      </c>
      <c r="X99" s="3" t="s">
        <v>1405</v>
      </c>
      <c r="Y99" s="3" t="s">
        <v>2460</v>
      </c>
      <c r="Z99" s="3" t="s">
        <v>11</v>
      </c>
      <c r="AU99" s="3" t="s">
        <v>11</v>
      </c>
      <c r="EA99" s="3" t="s">
        <v>8</v>
      </c>
      <c r="EB99" s="3" t="s">
        <v>2068</v>
      </c>
      <c r="EC99" s="3" t="s">
        <v>11</v>
      </c>
      <c r="ED99" s="3" t="s">
        <v>722</v>
      </c>
      <c r="EE99" s="3">
        <v>0</v>
      </c>
      <c r="EF99" s="3">
        <v>0</v>
      </c>
      <c r="EG99" s="3">
        <v>0</v>
      </c>
      <c r="EH99" s="3">
        <v>0</v>
      </c>
      <c r="EI99" s="3">
        <v>1</v>
      </c>
      <c r="EK99" s="3" t="s">
        <v>11</v>
      </c>
      <c r="EL99" s="3" t="s">
        <v>11</v>
      </c>
      <c r="EO99" s="3" t="s">
        <v>1231</v>
      </c>
      <c r="EP99" s="3">
        <v>1</v>
      </c>
      <c r="EQ99" s="3">
        <v>1</v>
      </c>
      <c r="ER99" s="3">
        <v>0</v>
      </c>
      <c r="ES99" s="3">
        <v>1</v>
      </c>
      <c r="ET99" s="3">
        <v>0</v>
      </c>
      <c r="EU99" s="3" t="s">
        <v>2461</v>
      </c>
      <c r="EV99" s="3" t="s">
        <v>1634</v>
      </c>
      <c r="EW99" s="3" t="s">
        <v>2462</v>
      </c>
      <c r="EX99" s="3" t="s">
        <v>11</v>
      </c>
      <c r="EY99" s="3" t="s">
        <v>2463</v>
      </c>
      <c r="EZ99" s="3" t="s">
        <v>1778</v>
      </c>
      <c r="FA99" s="3">
        <v>1</v>
      </c>
      <c r="FB99" s="3">
        <v>1</v>
      </c>
      <c r="FC99" s="3">
        <v>1</v>
      </c>
      <c r="FD99" s="3">
        <v>0</v>
      </c>
      <c r="FE99" s="3">
        <v>1</v>
      </c>
      <c r="FF99" s="3">
        <v>0</v>
      </c>
      <c r="FG99" s="3" t="s">
        <v>2464</v>
      </c>
      <c r="FH99" s="3" t="s">
        <v>11</v>
      </c>
      <c r="FI99" s="3" t="s">
        <v>2465</v>
      </c>
      <c r="FS99" s="3" t="s">
        <v>8</v>
      </c>
      <c r="FT99" s="3" t="s">
        <v>386</v>
      </c>
      <c r="FU99" s="3">
        <v>0</v>
      </c>
      <c r="FV99" s="3">
        <v>0</v>
      </c>
      <c r="FW99" s="3">
        <v>0</v>
      </c>
      <c r="FX99" s="3">
        <v>0</v>
      </c>
      <c r="FY99" s="3">
        <v>1</v>
      </c>
      <c r="FZ99" s="3" t="s">
        <v>2466</v>
      </c>
      <c r="GA99" s="3" t="s">
        <v>2062</v>
      </c>
    </row>
    <row r="100" spans="1:183" x14ac:dyDescent="0.25">
      <c r="A100" s="4">
        <v>44698.441016041666</v>
      </c>
      <c r="B100" s="4">
        <v>44698.459494826391</v>
      </c>
      <c r="C100" s="3">
        <v>95</v>
      </c>
      <c r="D100" s="3" t="s">
        <v>678</v>
      </c>
      <c r="E100" s="3" t="s">
        <v>2468</v>
      </c>
      <c r="F100" s="3">
        <v>12.871639200000001</v>
      </c>
      <c r="G100" s="3">
        <v>-7.5376968</v>
      </c>
      <c r="H100" s="3">
        <v>309.8</v>
      </c>
      <c r="I100" s="3">
        <v>4.62</v>
      </c>
      <c r="J100" s="3" t="s">
        <v>678</v>
      </c>
      <c r="M100" s="3" t="s">
        <v>6</v>
      </c>
      <c r="N100" s="3">
        <v>30</v>
      </c>
      <c r="O100" s="3" t="s">
        <v>2469</v>
      </c>
      <c r="P100" s="3">
        <v>5</v>
      </c>
      <c r="Q100" s="3" t="s">
        <v>8</v>
      </c>
      <c r="S100" s="3" t="s">
        <v>9</v>
      </c>
      <c r="T100" s="3">
        <v>4</v>
      </c>
      <c r="U100" s="3" t="s">
        <v>546</v>
      </c>
      <c r="W100" s="3" t="s">
        <v>1404</v>
      </c>
      <c r="X100" s="3" t="s">
        <v>1405</v>
      </c>
      <c r="Y100" s="3" t="s">
        <v>2470</v>
      </c>
      <c r="Z100" s="3" t="s">
        <v>11</v>
      </c>
      <c r="AU100" s="3" t="s">
        <v>8</v>
      </c>
      <c r="AW100" s="3" t="s">
        <v>1565</v>
      </c>
      <c r="AX100" s="3" t="s">
        <v>2471</v>
      </c>
      <c r="AY100" s="3" t="s">
        <v>2472</v>
      </c>
      <c r="AZ100" s="3" t="s">
        <v>28</v>
      </c>
      <c r="BA100" s="3">
        <v>1</v>
      </c>
      <c r="BB100" s="3">
        <v>0</v>
      </c>
      <c r="BC100" s="3">
        <v>0</v>
      </c>
      <c r="BD100" s="3">
        <v>0</v>
      </c>
      <c r="BE100" s="3">
        <v>0</v>
      </c>
      <c r="BF100" s="3">
        <v>0</v>
      </c>
      <c r="BG100" s="3">
        <v>0</v>
      </c>
      <c r="BH100" s="3">
        <v>0</v>
      </c>
      <c r="BI100" s="3">
        <v>0</v>
      </c>
      <c r="BJ100" s="3">
        <v>0</v>
      </c>
      <c r="BK100" s="3">
        <v>0</v>
      </c>
      <c r="BM100" s="3" t="s">
        <v>2473</v>
      </c>
      <c r="BN100" s="3" t="s">
        <v>2474</v>
      </c>
      <c r="BP100" s="3" t="s">
        <v>689</v>
      </c>
      <c r="BQ100" s="3" t="s">
        <v>2475</v>
      </c>
      <c r="BR100" s="3" t="s">
        <v>655</v>
      </c>
      <c r="BS100" s="3">
        <v>0</v>
      </c>
      <c r="BT100" s="3">
        <v>0</v>
      </c>
      <c r="BU100" s="3">
        <v>0</v>
      </c>
      <c r="BV100" s="3">
        <v>0</v>
      </c>
      <c r="BW100" s="3">
        <v>1</v>
      </c>
      <c r="BX100" s="3" t="s">
        <v>2476</v>
      </c>
      <c r="BY100" s="3" t="s">
        <v>2477</v>
      </c>
      <c r="BZ100" s="3" t="s">
        <v>678</v>
      </c>
      <c r="CA100" s="3" t="s">
        <v>1414</v>
      </c>
      <c r="CB100" s="3" t="s">
        <v>1634</v>
      </c>
      <c r="CG100" s="3" t="s">
        <v>1050</v>
      </c>
      <c r="CH100" s="3">
        <v>1</v>
      </c>
      <c r="CI100" s="3">
        <v>1</v>
      </c>
      <c r="CJ100" s="3">
        <v>1</v>
      </c>
      <c r="CK100" s="3">
        <v>1</v>
      </c>
      <c r="CL100" s="3" t="s">
        <v>2478</v>
      </c>
      <c r="CM100" s="3" t="s">
        <v>11</v>
      </c>
      <c r="CO100" s="3" t="s">
        <v>11</v>
      </c>
      <c r="CP100" s="3">
        <v>0</v>
      </c>
      <c r="CQ100" s="3">
        <v>0</v>
      </c>
      <c r="CR100" s="3">
        <v>1</v>
      </c>
      <c r="CS100" s="3">
        <v>0</v>
      </c>
      <c r="CW100" s="3" t="s">
        <v>2479</v>
      </c>
      <c r="CX100" s="3" t="s">
        <v>2480</v>
      </c>
      <c r="DA100" s="3" t="s">
        <v>1266</v>
      </c>
      <c r="DB100" s="3" t="s">
        <v>788</v>
      </c>
      <c r="DC100" s="3" t="s">
        <v>1752</v>
      </c>
      <c r="DD100" s="3" t="s">
        <v>2481</v>
      </c>
      <c r="DE100" s="3" t="s">
        <v>8</v>
      </c>
      <c r="DF100" s="3">
        <v>1</v>
      </c>
      <c r="DG100" s="3">
        <v>0</v>
      </c>
      <c r="DH100" s="3">
        <v>0</v>
      </c>
      <c r="DI100" s="3">
        <v>0</v>
      </c>
      <c r="DK100" s="3" t="s">
        <v>2482</v>
      </c>
      <c r="DL100" s="3" t="s">
        <v>751</v>
      </c>
      <c r="DM100" s="3" t="s">
        <v>8</v>
      </c>
      <c r="DN100" s="3" t="s">
        <v>2483</v>
      </c>
      <c r="DO100" s="3" t="s">
        <v>2484</v>
      </c>
      <c r="DP100" s="3" t="s">
        <v>1752</v>
      </c>
      <c r="DR100" s="3" t="s">
        <v>2485</v>
      </c>
      <c r="DS100" s="3" t="s">
        <v>1936</v>
      </c>
      <c r="DT100" s="3" t="s">
        <v>2486</v>
      </c>
      <c r="DU100" s="3" t="s">
        <v>11</v>
      </c>
      <c r="DX100" s="3" t="s">
        <v>1634</v>
      </c>
      <c r="DY100" s="3" t="s">
        <v>1634</v>
      </c>
      <c r="DZ100" s="3" t="s">
        <v>1634</v>
      </c>
      <c r="EA100" s="3" t="s">
        <v>11</v>
      </c>
      <c r="ED100" s="3" t="s">
        <v>444</v>
      </c>
      <c r="EE100" s="3">
        <v>0</v>
      </c>
      <c r="EF100" s="3">
        <v>0</v>
      </c>
      <c r="EG100" s="3">
        <v>0</v>
      </c>
      <c r="EH100" s="3">
        <v>1</v>
      </c>
      <c r="EI100" s="3">
        <v>0</v>
      </c>
      <c r="EJ100" s="3" t="s">
        <v>2487</v>
      </c>
      <c r="EK100" s="3" t="s">
        <v>1634</v>
      </c>
      <c r="EL100" s="3" t="s">
        <v>1634</v>
      </c>
      <c r="EO100" s="3" t="s">
        <v>1317</v>
      </c>
      <c r="EP100" s="3">
        <v>1</v>
      </c>
      <c r="EQ100" s="3">
        <v>1</v>
      </c>
      <c r="ER100" s="3">
        <v>0</v>
      </c>
      <c r="ES100" s="3">
        <v>1</v>
      </c>
      <c r="ET100" s="3">
        <v>0</v>
      </c>
      <c r="EU100" s="3" t="s">
        <v>1949</v>
      </c>
      <c r="EV100" s="3" t="s">
        <v>2488</v>
      </c>
      <c r="EW100" s="3" t="s">
        <v>1634</v>
      </c>
      <c r="EX100" s="3" t="s">
        <v>8</v>
      </c>
      <c r="EY100" s="3" t="s">
        <v>2489</v>
      </c>
      <c r="EZ100" s="3" t="s">
        <v>1395</v>
      </c>
      <c r="FA100" s="3">
        <v>1</v>
      </c>
      <c r="FB100" s="3">
        <v>1</v>
      </c>
      <c r="FC100" s="3">
        <v>1</v>
      </c>
      <c r="FD100" s="3">
        <v>1</v>
      </c>
      <c r="FE100" s="3">
        <v>1</v>
      </c>
      <c r="FF100" s="3">
        <v>0</v>
      </c>
      <c r="FG100" s="3" t="s">
        <v>1428</v>
      </c>
      <c r="FH100" s="3" t="s">
        <v>11</v>
      </c>
      <c r="FS100" s="3" t="s">
        <v>8</v>
      </c>
      <c r="FT100" s="3" t="s">
        <v>386</v>
      </c>
      <c r="FU100" s="3">
        <v>0</v>
      </c>
      <c r="FV100" s="3">
        <v>0</v>
      </c>
      <c r="FW100" s="3">
        <v>0</v>
      </c>
      <c r="FX100" s="3">
        <v>0</v>
      </c>
      <c r="FY100" s="3">
        <v>1</v>
      </c>
      <c r="FZ100" s="3" t="s">
        <v>1397</v>
      </c>
      <c r="GA100" s="3" t="s">
        <v>2062</v>
      </c>
    </row>
    <row r="101" spans="1:183" x14ac:dyDescent="0.25">
      <c r="A101" s="4">
        <v>44698.459583564807</v>
      </c>
      <c r="B101" s="4">
        <v>44698.467768981478</v>
      </c>
      <c r="C101" s="3">
        <v>96</v>
      </c>
      <c r="D101" s="3" t="s">
        <v>678</v>
      </c>
      <c r="E101" s="3" t="s">
        <v>2491</v>
      </c>
      <c r="F101" s="3">
        <v>12.8716329</v>
      </c>
      <c r="G101" s="3">
        <v>-7.5377086000000002</v>
      </c>
      <c r="H101" s="3">
        <v>323.8</v>
      </c>
      <c r="I101" s="3">
        <v>4.6399999999999997</v>
      </c>
      <c r="J101" s="3" t="s">
        <v>678</v>
      </c>
      <c r="M101" s="3" t="s">
        <v>6</v>
      </c>
      <c r="N101" s="3">
        <v>47</v>
      </c>
      <c r="O101" s="3" t="s">
        <v>2170</v>
      </c>
      <c r="P101" s="3">
        <v>9</v>
      </c>
      <c r="Q101" s="3" t="s">
        <v>8</v>
      </c>
      <c r="S101" s="3" t="s">
        <v>1289</v>
      </c>
      <c r="T101" s="3">
        <v>2</v>
      </c>
      <c r="U101" s="3" t="s">
        <v>8</v>
      </c>
      <c r="V101" s="3" t="s">
        <v>2492</v>
      </c>
      <c r="W101" s="3" t="s">
        <v>1404</v>
      </c>
      <c r="X101" s="3" t="s">
        <v>1405</v>
      </c>
      <c r="Y101" s="3" t="s">
        <v>2493</v>
      </c>
      <c r="Z101" s="3" t="s">
        <v>11</v>
      </c>
      <c r="AU101" s="3" t="s">
        <v>11</v>
      </c>
      <c r="EA101" s="3" t="s">
        <v>8</v>
      </c>
      <c r="EB101" s="3" t="s">
        <v>2494</v>
      </c>
      <c r="EC101" s="3" t="s">
        <v>1873</v>
      </c>
      <c r="ED101" s="3" t="s">
        <v>722</v>
      </c>
      <c r="EE101" s="3">
        <v>0</v>
      </c>
      <c r="EF101" s="3">
        <v>0</v>
      </c>
      <c r="EG101" s="3">
        <v>0</v>
      </c>
      <c r="EH101" s="3">
        <v>0</v>
      </c>
      <c r="EI101" s="3">
        <v>1</v>
      </c>
      <c r="EK101" s="3" t="s">
        <v>1873</v>
      </c>
      <c r="EL101" s="3" t="s">
        <v>1873</v>
      </c>
      <c r="EO101" s="3" t="s">
        <v>1231</v>
      </c>
      <c r="EP101" s="3">
        <v>1</v>
      </c>
      <c r="EQ101" s="3">
        <v>1</v>
      </c>
      <c r="ER101" s="3">
        <v>0</v>
      </c>
      <c r="ES101" s="3">
        <v>1</v>
      </c>
      <c r="ET101" s="3">
        <v>0</v>
      </c>
      <c r="EU101" s="3" t="s">
        <v>2495</v>
      </c>
      <c r="EV101" s="3" t="s">
        <v>2496</v>
      </c>
      <c r="EW101" s="3" t="s">
        <v>2497</v>
      </c>
      <c r="EX101" s="3" t="s">
        <v>8</v>
      </c>
      <c r="EY101" s="3" t="s">
        <v>2498</v>
      </c>
      <c r="EZ101" s="3" t="s">
        <v>1395</v>
      </c>
      <c r="FA101" s="3">
        <v>1</v>
      </c>
      <c r="FB101" s="3">
        <v>1</v>
      </c>
      <c r="FC101" s="3">
        <v>1</v>
      </c>
      <c r="FD101" s="3">
        <v>1</v>
      </c>
      <c r="FE101" s="3">
        <v>1</v>
      </c>
      <c r="FF101" s="3">
        <v>0</v>
      </c>
      <c r="FG101" s="3" t="s">
        <v>2499</v>
      </c>
      <c r="FH101" s="3" t="s">
        <v>547</v>
      </c>
      <c r="FS101" s="3" t="s">
        <v>8</v>
      </c>
      <c r="FT101" s="3" t="s">
        <v>386</v>
      </c>
      <c r="FU101" s="3">
        <v>0</v>
      </c>
      <c r="FV101" s="3">
        <v>0</v>
      </c>
      <c r="FW101" s="3">
        <v>0</v>
      </c>
      <c r="FX101" s="3">
        <v>0</v>
      </c>
      <c r="FY101" s="3">
        <v>1</v>
      </c>
      <c r="FZ101" s="3" t="s">
        <v>2493</v>
      </c>
      <c r="GA101" s="3" t="s">
        <v>2062</v>
      </c>
    </row>
    <row r="102" spans="1:183" x14ac:dyDescent="0.25">
      <c r="A102" s="4">
        <v>44698.47710822917</v>
      </c>
      <c r="B102" s="4">
        <v>44698.487740659722</v>
      </c>
      <c r="C102" s="3">
        <v>97</v>
      </c>
      <c r="D102" s="3" t="s">
        <v>678</v>
      </c>
      <c r="E102" s="3" t="s">
        <v>2501</v>
      </c>
      <c r="F102" s="3">
        <v>12.871554100000001</v>
      </c>
      <c r="G102" s="3">
        <v>-7.5377681000000001</v>
      </c>
      <c r="H102" s="3">
        <v>328.8</v>
      </c>
      <c r="I102" s="3">
        <v>5</v>
      </c>
      <c r="J102" s="3" t="s">
        <v>678</v>
      </c>
      <c r="M102" s="3" t="s">
        <v>6</v>
      </c>
      <c r="N102" s="3">
        <v>59</v>
      </c>
      <c r="O102" s="3" t="s">
        <v>11</v>
      </c>
      <c r="P102" s="3">
        <v>11</v>
      </c>
      <c r="Q102" s="3" t="s">
        <v>8</v>
      </c>
      <c r="S102" s="3" t="s">
        <v>1265</v>
      </c>
      <c r="T102" s="3">
        <v>2</v>
      </c>
      <c r="U102" s="3" t="s">
        <v>11</v>
      </c>
      <c r="W102" s="3" t="s">
        <v>1404</v>
      </c>
      <c r="X102" s="3" t="s">
        <v>1405</v>
      </c>
      <c r="Y102" s="3" t="s">
        <v>1646</v>
      </c>
      <c r="Z102" s="3" t="s">
        <v>11</v>
      </c>
      <c r="AU102" s="3" t="s">
        <v>11</v>
      </c>
      <c r="EA102" s="3" t="s">
        <v>8</v>
      </c>
      <c r="EB102" s="3" t="s">
        <v>2502</v>
      </c>
      <c r="EC102" s="3" t="s">
        <v>11</v>
      </c>
      <c r="ED102" s="3" t="s">
        <v>722</v>
      </c>
      <c r="EE102" s="3">
        <v>0</v>
      </c>
      <c r="EF102" s="3">
        <v>0</v>
      </c>
      <c r="EG102" s="3">
        <v>0</v>
      </c>
      <c r="EH102" s="3">
        <v>0</v>
      </c>
      <c r="EI102" s="3">
        <v>1</v>
      </c>
      <c r="EK102" s="3" t="s">
        <v>1873</v>
      </c>
      <c r="EL102" s="3" t="s">
        <v>1634</v>
      </c>
      <c r="EO102" s="3" t="s">
        <v>2121</v>
      </c>
      <c r="EP102" s="3">
        <v>1</v>
      </c>
      <c r="EQ102" s="3">
        <v>1</v>
      </c>
      <c r="ER102" s="3">
        <v>0</v>
      </c>
      <c r="ES102" s="3">
        <v>0</v>
      </c>
      <c r="ET102" s="3">
        <v>0</v>
      </c>
      <c r="EV102" s="3" t="s">
        <v>2503</v>
      </c>
      <c r="EW102" s="3" t="s">
        <v>1634</v>
      </c>
      <c r="EX102" s="3" t="s">
        <v>8</v>
      </c>
      <c r="EY102" s="3" t="s">
        <v>2504</v>
      </c>
      <c r="EZ102" s="3" t="s">
        <v>1395</v>
      </c>
      <c r="FA102" s="3">
        <v>1</v>
      </c>
      <c r="FB102" s="3">
        <v>1</v>
      </c>
      <c r="FC102" s="3">
        <v>1</v>
      </c>
      <c r="FD102" s="3">
        <v>1</v>
      </c>
      <c r="FE102" s="3">
        <v>1</v>
      </c>
      <c r="FF102" s="3">
        <v>0</v>
      </c>
      <c r="FG102" s="3" t="s">
        <v>2505</v>
      </c>
      <c r="FH102" s="3" t="s">
        <v>11</v>
      </c>
      <c r="FS102" s="3" t="s">
        <v>8</v>
      </c>
      <c r="FT102" s="3" t="s">
        <v>386</v>
      </c>
      <c r="FU102" s="3">
        <v>0</v>
      </c>
      <c r="FV102" s="3">
        <v>0</v>
      </c>
      <c r="FW102" s="3">
        <v>0</v>
      </c>
      <c r="FX102" s="3">
        <v>0</v>
      </c>
      <c r="FY102" s="3">
        <v>1</v>
      </c>
      <c r="FZ102" s="3" t="s">
        <v>2506</v>
      </c>
      <c r="GA102" s="3" t="s">
        <v>2062</v>
      </c>
    </row>
    <row r="103" spans="1:183" x14ac:dyDescent="0.25">
      <c r="A103" s="4">
        <v>44698.487856354157</v>
      </c>
      <c r="B103" s="4">
        <v>44698.895216145836</v>
      </c>
      <c r="C103" s="3">
        <v>98</v>
      </c>
      <c r="D103" s="3" t="s">
        <v>678</v>
      </c>
      <c r="E103" s="3" t="s">
        <v>2508</v>
      </c>
      <c r="F103" s="3">
        <v>12.871554400000001</v>
      </c>
      <c r="G103" s="3">
        <v>-7.5377726000000003</v>
      </c>
      <c r="H103" s="3">
        <v>318.2</v>
      </c>
      <c r="I103" s="3">
        <v>4.9800000000000004</v>
      </c>
      <c r="J103" s="3" t="s">
        <v>678</v>
      </c>
      <c r="M103" s="3" t="s">
        <v>6</v>
      </c>
      <c r="N103" s="3">
        <v>35</v>
      </c>
      <c r="O103" s="3" t="s">
        <v>2509</v>
      </c>
      <c r="P103" s="3">
        <v>7</v>
      </c>
      <c r="Q103" s="3" t="s">
        <v>8</v>
      </c>
      <c r="S103" s="3" t="s">
        <v>2510</v>
      </c>
      <c r="T103" s="3">
        <v>1</v>
      </c>
      <c r="U103" s="3" t="s">
        <v>11</v>
      </c>
      <c r="W103" s="3" t="s">
        <v>1601</v>
      </c>
      <c r="X103" s="3" t="s">
        <v>1602</v>
      </c>
      <c r="Y103" s="3" t="s">
        <v>2511</v>
      </c>
      <c r="Z103" s="3" t="s">
        <v>11</v>
      </c>
      <c r="AU103" s="3" t="s">
        <v>11</v>
      </c>
      <c r="EA103" s="3" t="s">
        <v>11</v>
      </c>
      <c r="ED103" s="3" t="s">
        <v>722</v>
      </c>
      <c r="EE103" s="3">
        <v>0</v>
      </c>
      <c r="EF103" s="3">
        <v>0</v>
      </c>
      <c r="EG103" s="3">
        <v>0</v>
      </c>
      <c r="EH103" s="3">
        <v>0</v>
      </c>
      <c r="EI103" s="3">
        <v>1</v>
      </c>
      <c r="EK103" s="3" t="s">
        <v>11</v>
      </c>
      <c r="EL103" s="3" t="s">
        <v>11</v>
      </c>
      <c r="EO103" s="3" t="s">
        <v>1317</v>
      </c>
      <c r="EP103" s="3">
        <v>1</v>
      </c>
      <c r="EQ103" s="3">
        <v>1</v>
      </c>
      <c r="ER103" s="3">
        <v>0</v>
      </c>
      <c r="ES103" s="3">
        <v>1</v>
      </c>
      <c r="ET103" s="3">
        <v>0</v>
      </c>
      <c r="EU103" s="3" t="s">
        <v>2512</v>
      </c>
      <c r="EV103" s="3" t="s">
        <v>2513</v>
      </c>
      <c r="EW103" s="3" t="s">
        <v>11</v>
      </c>
      <c r="EX103" s="3" t="s">
        <v>11</v>
      </c>
      <c r="EZ103" s="3" t="s">
        <v>1395</v>
      </c>
      <c r="FA103" s="3">
        <v>1</v>
      </c>
      <c r="FB103" s="3">
        <v>1</v>
      </c>
      <c r="FC103" s="3">
        <v>1</v>
      </c>
      <c r="FD103" s="3">
        <v>1</v>
      </c>
      <c r="FE103" s="3">
        <v>1</v>
      </c>
      <c r="FF103" s="3">
        <v>0</v>
      </c>
      <c r="FG103" s="3" t="s">
        <v>2514</v>
      </c>
      <c r="FH103" s="3" t="s">
        <v>11</v>
      </c>
      <c r="FS103" s="3" t="s">
        <v>8</v>
      </c>
      <c r="FT103" s="3" t="s">
        <v>386</v>
      </c>
      <c r="FU103" s="3">
        <v>0</v>
      </c>
      <c r="FV103" s="3">
        <v>0</v>
      </c>
      <c r="FW103" s="3">
        <v>0</v>
      </c>
      <c r="FX103" s="3">
        <v>0</v>
      </c>
      <c r="FY103" s="3">
        <v>1</v>
      </c>
      <c r="FZ103" s="3" t="s">
        <v>1603</v>
      </c>
      <c r="GA103" s="3" t="s">
        <v>1223</v>
      </c>
    </row>
    <row r="104" spans="1:183" x14ac:dyDescent="0.25">
      <c r="A104" s="4">
        <v>44698.508353611112</v>
      </c>
      <c r="B104" s="4">
        <v>44698.518648159719</v>
      </c>
      <c r="C104" s="3">
        <v>99</v>
      </c>
      <c r="D104" s="3" t="s">
        <v>678</v>
      </c>
      <c r="E104" s="3" t="s">
        <v>2516</v>
      </c>
      <c r="F104" s="3">
        <v>12.871664300000001</v>
      </c>
      <c r="G104" s="3">
        <v>-7.5377096999999997</v>
      </c>
      <c r="H104" s="3">
        <v>316.3</v>
      </c>
      <c r="I104" s="3">
        <v>4.96</v>
      </c>
      <c r="J104" s="3" t="s">
        <v>678</v>
      </c>
      <c r="M104" s="3" t="s">
        <v>6</v>
      </c>
      <c r="N104" s="3">
        <v>55</v>
      </c>
      <c r="O104" s="3" t="s">
        <v>11</v>
      </c>
      <c r="P104" s="3">
        <v>13</v>
      </c>
      <c r="Q104" s="3" t="s">
        <v>8</v>
      </c>
      <c r="S104" s="3" t="s">
        <v>1289</v>
      </c>
      <c r="T104" s="3">
        <v>4</v>
      </c>
      <c r="U104" s="3" t="s">
        <v>8</v>
      </c>
      <c r="V104" s="3" t="s">
        <v>2517</v>
      </c>
      <c r="W104" s="3" t="s">
        <v>1809</v>
      </c>
      <c r="X104" s="3" t="s">
        <v>1810</v>
      </c>
      <c r="Y104" s="3" t="s">
        <v>2518</v>
      </c>
      <c r="Z104" s="3" t="s">
        <v>11</v>
      </c>
      <c r="AU104" s="3" t="s">
        <v>11</v>
      </c>
      <c r="EA104" s="3" t="s">
        <v>8</v>
      </c>
      <c r="EB104" s="3" t="s">
        <v>2519</v>
      </c>
      <c r="EC104" s="3" t="s">
        <v>11</v>
      </c>
      <c r="ED104" s="3" t="s">
        <v>722</v>
      </c>
      <c r="EE104" s="3">
        <v>0</v>
      </c>
      <c r="EF104" s="3">
        <v>0</v>
      </c>
      <c r="EG104" s="3">
        <v>0</v>
      </c>
      <c r="EH104" s="3">
        <v>0</v>
      </c>
      <c r="EI104" s="3">
        <v>1</v>
      </c>
      <c r="EK104" s="3" t="s">
        <v>11</v>
      </c>
      <c r="EL104" s="3" t="s">
        <v>11</v>
      </c>
      <c r="EO104" s="3" t="s">
        <v>1231</v>
      </c>
      <c r="EP104" s="3">
        <v>1</v>
      </c>
      <c r="EQ104" s="3">
        <v>1</v>
      </c>
      <c r="ER104" s="3">
        <v>0</v>
      </c>
      <c r="ES104" s="3">
        <v>1</v>
      </c>
      <c r="ET104" s="3">
        <v>0</v>
      </c>
      <c r="EU104" s="3" t="s">
        <v>2520</v>
      </c>
      <c r="EV104" s="3" t="s">
        <v>2521</v>
      </c>
      <c r="EW104" s="3" t="s">
        <v>1341</v>
      </c>
      <c r="EX104" s="3" t="s">
        <v>11</v>
      </c>
      <c r="EZ104" s="3" t="s">
        <v>1395</v>
      </c>
      <c r="FA104" s="3">
        <v>1</v>
      </c>
      <c r="FB104" s="3">
        <v>1</v>
      </c>
      <c r="FC104" s="3">
        <v>1</v>
      </c>
      <c r="FD104" s="3">
        <v>1</v>
      </c>
      <c r="FE104" s="3">
        <v>1</v>
      </c>
      <c r="FF104" s="3">
        <v>0</v>
      </c>
      <c r="FG104" s="3" t="s">
        <v>2522</v>
      </c>
      <c r="FH104" s="3" t="s">
        <v>11</v>
      </c>
      <c r="FS104" s="3" t="s">
        <v>8</v>
      </c>
      <c r="FT104" s="3" t="s">
        <v>386</v>
      </c>
      <c r="FU104" s="3">
        <v>0</v>
      </c>
      <c r="FV104" s="3">
        <v>0</v>
      </c>
      <c r="FW104" s="3">
        <v>0</v>
      </c>
      <c r="FX104" s="3">
        <v>0</v>
      </c>
      <c r="FY104" s="3">
        <v>1</v>
      </c>
      <c r="FZ104" s="3" t="s">
        <v>1603</v>
      </c>
      <c r="GA104" s="3" t="s">
        <v>1879</v>
      </c>
    </row>
    <row r="106" spans="1:183" x14ac:dyDescent="0.25">
      <c r="L106" s="5"/>
      <c r="N106" s="6"/>
      <c r="O106" s="6"/>
      <c r="P106" s="6"/>
    </row>
    <row r="107" spans="1:183" x14ac:dyDescent="0.25">
      <c r="L107" s="5"/>
    </row>
  </sheetData>
  <autoFilter ref="A1:GG104" xr:uid="{00000000-0001-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CAF8E-FC77-4CB9-89E5-1672AFA7509D}">
  <dimension ref="A1:AA178"/>
  <sheetViews>
    <sheetView workbookViewId="0">
      <selection activeCell="O1" sqref="O1"/>
    </sheetView>
  </sheetViews>
  <sheetFormatPr defaultRowHeight="15" x14ac:dyDescent="0.25"/>
  <cols>
    <col min="1" max="1" width="26.7109375" customWidth="1"/>
    <col min="2" max="2" width="11.140625" customWidth="1"/>
  </cols>
  <sheetData>
    <row r="1" spans="1:27" x14ac:dyDescent="0.25">
      <c r="A1" t="s">
        <v>122</v>
      </c>
      <c r="B1" t="s">
        <v>123</v>
      </c>
      <c r="C1" t="s">
        <v>124</v>
      </c>
      <c r="D1" t="s">
        <v>125</v>
      </c>
      <c r="E1" t="s">
        <v>126</v>
      </c>
      <c r="F1" t="s">
        <v>127</v>
      </c>
      <c r="G1" t="s">
        <v>128</v>
      </c>
      <c r="H1" t="s">
        <v>129</v>
      </c>
      <c r="I1" t="s">
        <v>130</v>
      </c>
      <c r="J1" t="s">
        <v>131</v>
      </c>
      <c r="K1" t="s">
        <v>132</v>
      </c>
      <c r="L1" t="s">
        <v>133</v>
      </c>
      <c r="M1" t="s">
        <v>134</v>
      </c>
      <c r="N1" t="s">
        <v>135</v>
      </c>
      <c r="O1" t="s">
        <v>136</v>
      </c>
      <c r="P1" t="s">
        <v>2</v>
      </c>
      <c r="Q1" t="s">
        <v>137</v>
      </c>
      <c r="R1" t="s">
        <v>138</v>
      </c>
      <c r="S1" s="2" t="s">
        <v>2529</v>
      </c>
      <c r="T1" t="s">
        <v>139</v>
      </c>
      <c r="U1" t="s">
        <v>140</v>
      </c>
      <c r="V1" t="s">
        <v>141</v>
      </c>
      <c r="W1" t="s">
        <v>142</v>
      </c>
      <c r="X1" t="s">
        <v>143</v>
      </c>
      <c r="Y1" t="s">
        <v>144</v>
      </c>
      <c r="Z1" t="s">
        <v>145</v>
      </c>
      <c r="AA1" t="s">
        <v>146</v>
      </c>
    </row>
    <row r="2" spans="1:27" x14ac:dyDescent="0.25">
      <c r="A2" t="s">
        <v>147</v>
      </c>
      <c r="B2" t="s">
        <v>148</v>
      </c>
      <c r="C2" t="s">
        <v>8</v>
      </c>
      <c r="D2">
        <v>1</v>
      </c>
      <c r="E2">
        <v>0</v>
      </c>
      <c r="F2">
        <v>0</v>
      </c>
      <c r="G2" t="s">
        <v>149</v>
      </c>
      <c r="H2" t="s">
        <v>150</v>
      </c>
      <c r="I2">
        <v>1</v>
      </c>
      <c r="J2">
        <v>0</v>
      </c>
      <c r="K2">
        <v>0</v>
      </c>
      <c r="L2">
        <v>0</v>
      </c>
      <c r="O2" t="s">
        <v>151</v>
      </c>
      <c r="P2">
        <v>1</v>
      </c>
      <c r="Q2" t="s">
        <v>152</v>
      </c>
      <c r="R2">
        <v>1</v>
      </c>
      <c r="S2">
        <v>1</v>
      </c>
      <c r="T2">
        <v>142864643</v>
      </c>
      <c r="U2" t="s">
        <v>76</v>
      </c>
      <c r="V2" s="1">
        <v>44613.720659722218</v>
      </c>
      <c r="Y2" t="s">
        <v>77</v>
      </c>
    </row>
    <row r="3" spans="1:27" x14ac:dyDescent="0.25">
      <c r="A3" t="s">
        <v>153</v>
      </c>
      <c r="B3" t="s">
        <v>154</v>
      </c>
      <c r="C3" t="s">
        <v>8</v>
      </c>
      <c r="D3">
        <v>1</v>
      </c>
      <c r="E3">
        <v>0</v>
      </c>
      <c r="F3">
        <v>0</v>
      </c>
      <c r="G3" t="s">
        <v>155</v>
      </c>
      <c r="H3" t="s">
        <v>17</v>
      </c>
      <c r="I3">
        <v>0</v>
      </c>
      <c r="J3">
        <v>0</v>
      </c>
      <c r="K3">
        <v>1</v>
      </c>
      <c r="L3">
        <v>0</v>
      </c>
      <c r="M3" t="s">
        <v>156</v>
      </c>
      <c r="N3" t="s">
        <v>157</v>
      </c>
      <c r="O3" t="s">
        <v>158</v>
      </c>
      <c r="P3">
        <v>2</v>
      </c>
      <c r="Q3" t="s">
        <v>152</v>
      </c>
      <c r="R3">
        <v>2</v>
      </c>
      <c r="S3">
        <v>2</v>
      </c>
      <c r="T3">
        <v>142864645</v>
      </c>
      <c r="U3" t="s">
        <v>121</v>
      </c>
      <c r="V3" s="1">
        <v>44613.720659722218</v>
      </c>
      <c r="Y3" t="s">
        <v>77</v>
      </c>
    </row>
    <row r="5" spans="1:27" x14ac:dyDescent="0.25">
      <c r="A5" t="s">
        <v>604</v>
      </c>
      <c r="B5" t="s">
        <v>605</v>
      </c>
      <c r="C5" t="s">
        <v>606</v>
      </c>
      <c r="D5" t="s">
        <v>607</v>
      </c>
      <c r="E5" t="s">
        <v>608</v>
      </c>
      <c r="F5" t="s">
        <v>609</v>
      </c>
      <c r="G5" t="s">
        <v>610</v>
      </c>
      <c r="H5" t="s">
        <v>611</v>
      </c>
      <c r="I5" t="s">
        <v>612</v>
      </c>
      <c r="J5" t="s">
        <v>613</v>
      </c>
      <c r="K5" t="s">
        <v>614</v>
      </c>
      <c r="L5" t="s">
        <v>615</v>
      </c>
      <c r="M5" t="s">
        <v>616</v>
      </c>
      <c r="N5" t="s">
        <v>617</v>
      </c>
      <c r="O5" t="s">
        <v>618</v>
      </c>
      <c r="P5" t="s">
        <v>2</v>
      </c>
      <c r="Q5" t="s">
        <v>137</v>
      </c>
      <c r="R5" t="s">
        <v>138</v>
      </c>
      <c r="S5" s="2" t="s">
        <v>2529</v>
      </c>
      <c r="T5" t="s">
        <v>139</v>
      </c>
      <c r="U5" t="s">
        <v>140</v>
      </c>
      <c r="V5" t="s">
        <v>141</v>
      </c>
      <c r="W5" t="s">
        <v>142</v>
      </c>
      <c r="X5" t="s">
        <v>143</v>
      </c>
      <c r="Y5" t="s">
        <v>144</v>
      </c>
      <c r="Z5" t="s">
        <v>145</v>
      </c>
      <c r="AA5" t="s">
        <v>146</v>
      </c>
    </row>
    <row r="6" spans="1:27" x14ac:dyDescent="0.25">
      <c r="A6" t="s">
        <v>402</v>
      </c>
      <c r="B6" t="s">
        <v>403</v>
      </c>
      <c r="C6" t="s">
        <v>11</v>
      </c>
      <c r="D6">
        <v>0</v>
      </c>
      <c r="E6">
        <v>1</v>
      </c>
      <c r="F6">
        <v>0</v>
      </c>
      <c r="H6" t="s">
        <v>17</v>
      </c>
      <c r="I6">
        <v>0</v>
      </c>
      <c r="J6">
        <v>0</v>
      </c>
      <c r="K6">
        <v>1</v>
      </c>
      <c r="L6">
        <v>0</v>
      </c>
      <c r="M6" t="s">
        <v>274</v>
      </c>
      <c r="N6" t="s">
        <v>404</v>
      </c>
      <c r="O6" t="s">
        <v>405</v>
      </c>
      <c r="P6">
        <v>1</v>
      </c>
      <c r="Q6" t="s">
        <v>406</v>
      </c>
      <c r="R6">
        <v>3</v>
      </c>
      <c r="S6">
        <v>5</v>
      </c>
      <c r="T6">
        <v>143089953</v>
      </c>
      <c r="U6" t="s">
        <v>388</v>
      </c>
      <c r="V6" s="1">
        <v>44614.764606481483</v>
      </c>
      <c r="Y6" t="s">
        <v>77</v>
      </c>
    </row>
    <row r="7" spans="1:27" x14ac:dyDescent="0.25">
      <c r="A7" t="s">
        <v>147</v>
      </c>
      <c r="B7" t="s">
        <v>407</v>
      </c>
      <c r="C7" t="s">
        <v>11</v>
      </c>
      <c r="D7">
        <v>0</v>
      </c>
      <c r="E7">
        <v>1</v>
      </c>
      <c r="F7">
        <v>0</v>
      </c>
      <c r="H7" t="s">
        <v>150</v>
      </c>
      <c r="I7">
        <v>1</v>
      </c>
      <c r="J7">
        <v>0</v>
      </c>
      <c r="K7">
        <v>0</v>
      </c>
      <c r="L7">
        <v>0</v>
      </c>
      <c r="O7" t="s">
        <v>408</v>
      </c>
      <c r="P7">
        <v>2</v>
      </c>
      <c r="Q7" t="s">
        <v>406</v>
      </c>
      <c r="R7">
        <v>3</v>
      </c>
      <c r="S7">
        <v>5</v>
      </c>
      <c r="T7">
        <v>143089953</v>
      </c>
      <c r="U7" t="s">
        <v>388</v>
      </c>
      <c r="V7" s="1">
        <v>44614.764606481483</v>
      </c>
      <c r="Y7" t="s">
        <v>77</v>
      </c>
    </row>
    <row r="8" spans="1:27" x14ac:dyDescent="0.25">
      <c r="A8" t="s">
        <v>409</v>
      </c>
      <c r="B8" t="s">
        <v>410</v>
      </c>
      <c r="C8" t="s">
        <v>11</v>
      </c>
      <c r="D8">
        <v>0</v>
      </c>
      <c r="E8">
        <v>1</v>
      </c>
      <c r="F8">
        <v>0</v>
      </c>
      <c r="H8" t="s">
        <v>411</v>
      </c>
      <c r="I8">
        <v>0</v>
      </c>
      <c r="J8">
        <v>1</v>
      </c>
      <c r="K8">
        <v>0</v>
      </c>
      <c r="L8">
        <v>0</v>
      </c>
      <c r="M8" t="s">
        <v>412</v>
      </c>
      <c r="N8" t="s">
        <v>413</v>
      </c>
      <c r="O8" t="s">
        <v>414</v>
      </c>
      <c r="P8">
        <v>3</v>
      </c>
      <c r="Q8" t="s">
        <v>406</v>
      </c>
      <c r="R8">
        <v>3</v>
      </c>
      <c r="S8">
        <v>5</v>
      </c>
      <c r="T8">
        <v>143089953</v>
      </c>
      <c r="U8" t="s">
        <v>388</v>
      </c>
      <c r="V8" s="1">
        <v>44614.764606481483</v>
      </c>
      <c r="Y8" t="s">
        <v>77</v>
      </c>
    </row>
    <row r="9" spans="1:27" x14ac:dyDescent="0.25">
      <c r="A9" t="s">
        <v>415</v>
      </c>
      <c r="B9" t="s">
        <v>416</v>
      </c>
      <c r="C9" t="s">
        <v>11</v>
      </c>
      <c r="D9">
        <v>0</v>
      </c>
      <c r="E9">
        <v>1</v>
      </c>
      <c r="F9">
        <v>0</v>
      </c>
      <c r="H9" t="s">
        <v>150</v>
      </c>
      <c r="I9">
        <v>1</v>
      </c>
      <c r="J9">
        <v>0</v>
      </c>
      <c r="K9">
        <v>0</v>
      </c>
      <c r="L9">
        <v>0</v>
      </c>
      <c r="O9" t="s">
        <v>417</v>
      </c>
      <c r="P9">
        <v>4</v>
      </c>
      <c r="Q9" t="s">
        <v>406</v>
      </c>
      <c r="R9">
        <v>3</v>
      </c>
      <c r="S9">
        <v>5</v>
      </c>
      <c r="T9">
        <v>143089953</v>
      </c>
      <c r="U9" t="s">
        <v>388</v>
      </c>
      <c r="V9" s="1">
        <v>44614.764606481483</v>
      </c>
      <c r="Y9" t="s">
        <v>77</v>
      </c>
    </row>
    <row r="10" spans="1:27" x14ac:dyDescent="0.25">
      <c r="A10" t="s">
        <v>418</v>
      </c>
      <c r="B10" t="s">
        <v>419</v>
      </c>
      <c r="C10" t="s">
        <v>8</v>
      </c>
      <c r="D10">
        <v>1</v>
      </c>
      <c r="E10">
        <v>0</v>
      </c>
      <c r="F10">
        <v>0</v>
      </c>
      <c r="G10" t="s">
        <v>420</v>
      </c>
      <c r="H10" t="s">
        <v>17</v>
      </c>
      <c r="I10">
        <v>0</v>
      </c>
      <c r="J10">
        <v>0</v>
      </c>
      <c r="K10">
        <v>1</v>
      </c>
      <c r="L10">
        <v>0</v>
      </c>
      <c r="M10" t="s">
        <v>274</v>
      </c>
      <c r="P10">
        <v>5</v>
      </c>
      <c r="Q10" t="s">
        <v>406</v>
      </c>
      <c r="R10">
        <v>3</v>
      </c>
      <c r="S10">
        <v>5</v>
      </c>
      <c r="T10">
        <v>143089953</v>
      </c>
      <c r="U10" t="s">
        <v>388</v>
      </c>
      <c r="V10" s="1">
        <v>44614.764606481483</v>
      </c>
      <c r="Y10" t="s">
        <v>77</v>
      </c>
    </row>
    <row r="12" spans="1:27" x14ac:dyDescent="0.25">
      <c r="A12" t="s">
        <v>604</v>
      </c>
      <c r="B12" t="s">
        <v>605</v>
      </c>
      <c r="C12" t="s">
        <v>606</v>
      </c>
      <c r="D12" t="s">
        <v>607</v>
      </c>
      <c r="E12" t="s">
        <v>608</v>
      </c>
      <c r="F12" t="s">
        <v>609</v>
      </c>
      <c r="G12" t="s">
        <v>610</v>
      </c>
      <c r="H12" t="s">
        <v>611</v>
      </c>
      <c r="I12" t="s">
        <v>612</v>
      </c>
      <c r="J12" t="s">
        <v>613</v>
      </c>
      <c r="K12" t="s">
        <v>614</v>
      </c>
      <c r="L12" t="s">
        <v>615</v>
      </c>
      <c r="M12" t="s">
        <v>616</v>
      </c>
      <c r="N12" t="s">
        <v>617</v>
      </c>
      <c r="O12" t="s">
        <v>618</v>
      </c>
      <c r="P12" t="s">
        <v>2</v>
      </c>
      <c r="Q12" t="s">
        <v>137</v>
      </c>
      <c r="R12" t="s">
        <v>138</v>
      </c>
      <c r="S12" s="2" t="s">
        <v>2529</v>
      </c>
      <c r="T12" t="s">
        <v>139</v>
      </c>
      <c r="U12" t="s">
        <v>140</v>
      </c>
      <c r="V12" t="s">
        <v>141</v>
      </c>
      <c r="W12" t="s">
        <v>142</v>
      </c>
      <c r="X12" t="s">
        <v>143</v>
      </c>
      <c r="Y12" t="s">
        <v>144</v>
      </c>
      <c r="Z12" t="s">
        <v>145</v>
      </c>
      <c r="AA12" t="s">
        <v>146</v>
      </c>
    </row>
    <row r="13" spans="1:27" x14ac:dyDescent="0.25">
      <c r="A13" t="s">
        <v>619</v>
      </c>
      <c r="B13" t="s">
        <v>620</v>
      </c>
      <c r="C13" t="s">
        <v>8</v>
      </c>
      <c r="D13">
        <v>1</v>
      </c>
      <c r="E13">
        <v>0</v>
      </c>
      <c r="F13">
        <v>0</v>
      </c>
      <c r="G13" t="s">
        <v>621</v>
      </c>
      <c r="H13" t="s">
        <v>17</v>
      </c>
      <c r="I13">
        <v>0</v>
      </c>
      <c r="J13">
        <v>0</v>
      </c>
      <c r="K13">
        <v>1</v>
      </c>
      <c r="L13">
        <v>0</v>
      </c>
      <c r="M13" t="s">
        <v>274</v>
      </c>
      <c r="N13" t="s">
        <v>622</v>
      </c>
      <c r="O13" t="s">
        <v>623</v>
      </c>
      <c r="P13">
        <v>1</v>
      </c>
      <c r="Q13" t="s">
        <v>624</v>
      </c>
      <c r="R13">
        <v>1</v>
      </c>
      <c r="S13">
        <v>7</v>
      </c>
      <c r="T13">
        <v>144763812</v>
      </c>
      <c r="U13" t="s">
        <v>466</v>
      </c>
      <c r="V13" s="1">
        <v>44624.692824074067</v>
      </c>
      <c r="Y13" t="s">
        <v>77</v>
      </c>
    </row>
    <row r="14" spans="1:27" x14ac:dyDescent="0.25">
      <c r="A14" t="s">
        <v>625</v>
      </c>
      <c r="B14" t="s">
        <v>620</v>
      </c>
      <c r="C14" t="s">
        <v>8</v>
      </c>
      <c r="D14">
        <v>1</v>
      </c>
      <c r="E14">
        <v>0</v>
      </c>
      <c r="F14">
        <v>0</v>
      </c>
      <c r="G14" t="s">
        <v>626</v>
      </c>
      <c r="H14" t="s">
        <v>17</v>
      </c>
      <c r="I14">
        <v>0</v>
      </c>
      <c r="J14">
        <v>0</v>
      </c>
      <c r="K14">
        <v>1</v>
      </c>
      <c r="L14">
        <v>0</v>
      </c>
      <c r="M14" t="s">
        <v>274</v>
      </c>
      <c r="N14" t="s">
        <v>627</v>
      </c>
      <c r="O14" t="s">
        <v>628</v>
      </c>
      <c r="P14">
        <v>2</v>
      </c>
      <c r="Q14" t="s">
        <v>624</v>
      </c>
      <c r="R14">
        <v>1</v>
      </c>
      <c r="S14">
        <v>7</v>
      </c>
      <c r="T14">
        <v>144763812</v>
      </c>
      <c r="U14" t="s">
        <v>466</v>
      </c>
      <c r="V14" s="1">
        <v>44624.692824074067</v>
      </c>
      <c r="Y14" t="s">
        <v>77</v>
      </c>
    </row>
    <row r="15" spans="1:27" x14ac:dyDescent="0.25">
      <c r="A15" t="s">
        <v>629</v>
      </c>
      <c r="B15" t="s">
        <v>630</v>
      </c>
      <c r="C15" t="s">
        <v>8</v>
      </c>
      <c r="D15">
        <v>1</v>
      </c>
      <c r="E15">
        <v>0</v>
      </c>
      <c r="F15">
        <v>0</v>
      </c>
      <c r="G15" t="s">
        <v>631</v>
      </c>
      <c r="H15" t="s">
        <v>17</v>
      </c>
      <c r="I15">
        <v>0</v>
      </c>
      <c r="J15">
        <v>0</v>
      </c>
      <c r="K15">
        <v>1</v>
      </c>
      <c r="L15">
        <v>0</v>
      </c>
      <c r="M15" t="s">
        <v>632</v>
      </c>
      <c r="N15" t="s">
        <v>633</v>
      </c>
      <c r="O15" t="s">
        <v>634</v>
      </c>
      <c r="P15">
        <v>3</v>
      </c>
      <c r="Q15" t="s">
        <v>624</v>
      </c>
      <c r="R15">
        <v>2</v>
      </c>
      <c r="S15">
        <v>8</v>
      </c>
      <c r="T15">
        <v>144763815</v>
      </c>
      <c r="U15" t="s">
        <v>482</v>
      </c>
      <c r="V15" s="1">
        <v>44624.692835648151</v>
      </c>
      <c r="Y15" t="s">
        <v>77</v>
      </c>
    </row>
    <row r="16" spans="1:27" x14ac:dyDescent="0.25">
      <c r="A16" t="s">
        <v>635</v>
      </c>
      <c r="B16" t="s">
        <v>636</v>
      </c>
      <c r="C16" t="s">
        <v>8</v>
      </c>
      <c r="D16">
        <v>1</v>
      </c>
      <c r="E16">
        <v>0</v>
      </c>
      <c r="F16">
        <v>0</v>
      </c>
      <c r="G16" t="s">
        <v>637</v>
      </c>
      <c r="H16" t="s">
        <v>150</v>
      </c>
      <c r="I16">
        <v>1</v>
      </c>
      <c r="J16">
        <v>0</v>
      </c>
      <c r="K16">
        <v>0</v>
      </c>
      <c r="L16">
        <v>0</v>
      </c>
      <c r="O16" t="s">
        <v>638</v>
      </c>
      <c r="P16">
        <v>4</v>
      </c>
      <c r="Q16" t="s">
        <v>624</v>
      </c>
      <c r="R16">
        <v>3</v>
      </c>
      <c r="S16">
        <v>9</v>
      </c>
      <c r="T16">
        <v>144763820</v>
      </c>
      <c r="U16" t="s">
        <v>521</v>
      </c>
      <c r="V16" s="1">
        <v>44624.692847222221</v>
      </c>
      <c r="Y16" t="s">
        <v>77</v>
      </c>
    </row>
    <row r="17" spans="1:27" x14ac:dyDescent="0.25">
      <c r="A17" t="s">
        <v>402</v>
      </c>
      <c r="B17" t="s">
        <v>639</v>
      </c>
      <c r="C17" t="s">
        <v>11</v>
      </c>
      <c r="D17">
        <v>0</v>
      </c>
      <c r="E17">
        <v>1</v>
      </c>
      <c r="F17">
        <v>0</v>
      </c>
      <c r="H17" t="s">
        <v>150</v>
      </c>
      <c r="I17">
        <v>1</v>
      </c>
      <c r="J17">
        <v>0</v>
      </c>
      <c r="K17">
        <v>0</v>
      </c>
      <c r="L17">
        <v>0</v>
      </c>
      <c r="O17" t="s">
        <v>640</v>
      </c>
      <c r="P17">
        <v>5</v>
      </c>
      <c r="Q17" t="s">
        <v>624</v>
      </c>
      <c r="R17">
        <v>3</v>
      </c>
      <c r="S17">
        <v>9</v>
      </c>
      <c r="T17">
        <v>144763820</v>
      </c>
      <c r="U17" t="s">
        <v>521</v>
      </c>
      <c r="V17" s="1">
        <v>44624.692847222221</v>
      </c>
      <c r="Y17" t="s">
        <v>77</v>
      </c>
    </row>
    <row r="18" spans="1:27" x14ac:dyDescent="0.25">
      <c r="A18" t="s">
        <v>641</v>
      </c>
      <c r="B18" t="s">
        <v>642</v>
      </c>
      <c r="C18" t="s">
        <v>643</v>
      </c>
      <c r="D18">
        <v>0</v>
      </c>
      <c r="E18">
        <v>0</v>
      </c>
      <c r="F18">
        <v>1</v>
      </c>
      <c r="G18" t="s">
        <v>644</v>
      </c>
      <c r="H18" t="s">
        <v>150</v>
      </c>
      <c r="I18">
        <v>1</v>
      </c>
      <c r="J18">
        <v>0</v>
      </c>
      <c r="K18">
        <v>0</v>
      </c>
      <c r="L18">
        <v>0</v>
      </c>
      <c r="O18" t="s">
        <v>645</v>
      </c>
      <c r="P18">
        <v>6</v>
      </c>
      <c r="Q18" t="s">
        <v>624</v>
      </c>
      <c r="R18">
        <v>5</v>
      </c>
      <c r="S18">
        <v>11</v>
      </c>
      <c r="T18">
        <v>144763825</v>
      </c>
      <c r="U18" t="s">
        <v>589</v>
      </c>
      <c r="V18" s="1">
        <v>44624.692858796298</v>
      </c>
      <c r="Y18" t="s">
        <v>77</v>
      </c>
    </row>
    <row r="20" spans="1:27" x14ac:dyDescent="0.25">
      <c r="A20" t="s">
        <v>604</v>
      </c>
      <c r="B20" t="s">
        <v>605</v>
      </c>
      <c r="C20" t="s">
        <v>2530</v>
      </c>
      <c r="D20" t="s">
        <v>2531</v>
      </c>
      <c r="E20" t="s">
        <v>2532</v>
      </c>
      <c r="F20" t="s">
        <v>2533</v>
      </c>
      <c r="G20" t="s">
        <v>2534</v>
      </c>
      <c r="H20" t="s">
        <v>611</v>
      </c>
      <c r="I20" t="s">
        <v>612</v>
      </c>
      <c r="J20" t="s">
        <v>613</v>
      </c>
      <c r="K20" t="s">
        <v>614</v>
      </c>
      <c r="L20" t="s">
        <v>615</v>
      </c>
      <c r="M20" t="s">
        <v>616</v>
      </c>
      <c r="N20" t="s">
        <v>617</v>
      </c>
      <c r="O20" t="s">
        <v>618</v>
      </c>
      <c r="P20" t="s">
        <v>2</v>
      </c>
      <c r="Q20" t="s">
        <v>137</v>
      </c>
      <c r="R20" t="s">
        <v>138</v>
      </c>
      <c r="S20" s="2" t="s">
        <v>2529</v>
      </c>
      <c r="T20" t="s">
        <v>139</v>
      </c>
      <c r="U20" t="s">
        <v>140</v>
      </c>
      <c r="V20" t="s">
        <v>141</v>
      </c>
      <c r="W20" t="s">
        <v>142</v>
      </c>
      <c r="X20" t="s">
        <v>143</v>
      </c>
      <c r="Y20" t="s">
        <v>144</v>
      </c>
      <c r="Z20" t="s">
        <v>145</v>
      </c>
      <c r="AA20" t="s">
        <v>146</v>
      </c>
    </row>
    <row r="21" spans="1:27" x14ac:dyDescent="0.25">
      <c r="A21" t="s">
        <v>2535</v>
      </c>
      <c r="B21" t="s">
        <v>2536</v>
      </c>
      <c r="C21" t="s">
        <v>11</v>
      </c>
      <c r="D21">
        <v>0</v>
      </c>
      <c r="E21">
        <v>1</v>
      </c>
      <c r="F21">
        <v>0</v>
      </c>
      <c r="H21" t="s">
        <v>150</v>
      </c>
      <c r="I21">
        <v>1</v>
      </c>
      <c r="J21">
        <v>0</v>
      </c>
      <c r="K21">
        <v>0</v>
      </c>
      <c r="L21">
        <v>0</v>
      </c>
      <c r="P21">
        <v>1</v>
      </c>
      <c r="Q21" t="s">
        <v>2537</v>
      </c>
      <c r="R21">
        <v>1</v>
      </c>
      <c r="S21">
        <f>VLOOKUP(R21,'[1]3French_Mali Farmer+Fisher+S...'!C:D,2,FALSE)</f>
        <v>13</v>
      </c>
      <c r="T21">
        <v>144907924</v>
      </c>
      <c r="U21" t="s">
        <v>729</v>
      </c>
      <c r="V21" s="1">
        <v>44625.760069444441</v>
      </c>
      <c r="Y21" t="s">
        <v>77</v>
      </c>
    </row>
    <row r="22" spans="1:27" x14ac:dyDescent="0.25">
      <c r="A22" t="s">
        <v>2538</v>
      </c>
      <c r="B22" t="s">
        <v>2539</v>
      </c>
      <c r="C22" t="s">
        <v>11</v>
      </c>
      <c r="D22">
        <v>0</v>
      </c>
      <c r="E22">
        <v>1</v>
      </c>
      <c r="F22">
        <v>0</v>
      </c>
      <c r="H22" t="s">
        <v>150</v>
      </c>
      <c r="I22">
        <v>1</v>
      </c>
      <c r="J22">
        <v>0</v>
      </c>
      <c r="K22">
        <v>0</v>
      </c>
      <c r="L22">
        <v>0</v>
      </c>
      <c r="P22">
        <v>2</v>
      </c>
      <c r="Q22" t="s">
        <v>2537</v>
      </c>
      <c r="R22">
        <v>2</v>
      </c>
      <c r="S22">
        <f>VLOOKUP(R22,'[1]3French_Mali Farmer+Fisher+S...'!C:D,2,FALSE)</f>
        <v>14</v>
      </c>
      <c r="T22">
        <v>144907925</v>
      </c>
      <c r="U22" t="s">
        <v>763</v>
      </c>
      <c r="V22" s="1">
        <v>44625.760069444441</v>
      </c>
      <c r="Y22" t="s">
        <v>77</v>
      </c>
    </row>
    <row r="23" spans="1:27" x14ac:dyDescent="0.25">
      <c r="A23" t="s">
        <v>2540</v>
      </c>
      <c r="B23" t="s">
        <v>2541</v>
      </c>
      <c r="C23" t="s">
        <v>8</v>
      </c>
      <c r="D23">
        <v>1</v>
      </c>
      <c r="E23">
        <v>0</v>
      </c>
      <c r="F23">
        <v>0</v>
      </c>
      <c r="G23" t="s">
        <v>2542</v>
      </c>
      <c r="H23" t="s">
        <v>17</v>
      </c>
      <c r="I23">
        <v>0</v>
      </c>
      <c r="J23">
        <v>0</v>
      </c>
      <c r="K23">
        <v>1</v>
      </c>
      <c r="L23">
        <v>0</v>
      </c>
      <c r="M23" t="s">
        <v>2543</v>
      </c>
      <c r="N23" t="s">
        <v>2544</v>
      </c>
      <c r="P23">
        <v>3</v>
      </c>
      <c r="Q23" t="s">
        <v>2537</v>
      </c>
      <c r="R23">
        <v>3</v>
      </c>
      <c r="S23">
        <f>VLOOKUP(R23,'[1]3French_Mali Farmer+Fisher+S...'!C:D,2,FALSE)</f>
        <v>15</v>
      </c>
      <c r="T23">
        <v>144907927</v>
      </c>
      <c r="U23" t="s">
        <v>771</v>
      </c>
      <c r="V23" s="1">
        <v>44625.760069444441</v>
      </c>
      <c r="Y23" t="s">
        <v>77</v>
      </c>
    </row>
    <row r="24" spans="1:27" x14ac:dyDescent="0.25">
      <c r="A24" t="s">
        <v>2545</v>
      </c>
      <c r="B24" t="s">
        <v>2539</v>
      </c>
      <c r="C24" t="s">
        <v>11</v>
      </c>
      <c r="D24">
        <v>0</v>
      </c>
      <c r="E24">
        <v>1</v>
      </c>
      <c r="F24">
        <v>0</v>
      </c>
      <c r="H24" t="s">
        <v>150</v>
      </c>
      <c r="I24">
        <v>1</v>
      </c>
      <c r="J24">
        <v>0</v>
      </c>
      <c r="K24">
        <v>0</v>
      </c>
      <c r="L24">
        <v>0</v>
      </c>
      <c r="P24">
        <v>4</v>
      </c>
      <c r="Q24" t="s">
        <v>2537</v>
      </c>
      <c r="R24">
        <v>4</v>
      </c>
      <c r="S24">
        <f>VLOOKUP(R24,'[1]3French_Mali Farmer+Fisher+S...'!C:D,2,FALSE)</f>
        <v>16</v>
      </c>
      <c r="T24">
        <v>144907928</v>
      </c>
      <c r="U24" t="s">
        <v>803</v>
      </c>
      <c r="V24" s="1">
        <v>44625.760081018518</v>
      </c>
      <c r="Y24" t="s">
        <v>77</v>
      </c>
    </row>
    <row r="25" spans="1:27" x14ac:dyDescent="0.25">
      <c r="A25" t="s">
        <v>2546</v>
      </c>
      <c r="B25" t="s">
        <v>2547</v>
      </c>
      <c r="C25" t="s">
        <v>11</v>
      </c>
      <c r="D25">
        <v>0</v>
      </c>
      <c r="E25">
        <v>1</v>
      </c>
      <c r="F25">
        <v>0</v>
      </c>
      <c r="H25" t="s">
        <v>150</v>
      </c>
      <c r="I25">
        <v>1</v>
      </c>
      <c r="J25">
        <v>0</v>
      </c>
      <c r="K25">
        <v>0</v>
      </c>
      <c r="L25">
        <v>0</v>
      </c>
      <c r="P25">
        <v>5</v>
      </c>
      <c r="Q25" t="s">
        <v>2537</v>
      </c>
      <c r="R25">
        <v>4</v>
      </c>
      <c r="S25">
        <f>VLOOKUP(R25,'[1]3French_Mali Farmer+Fisher+S...'!C:D,2,FALSE)</f>
        <v>16</v>
      </c>
      <c r="T25">
        <v>144907928</v>
      </c>
      <c r="U25" t="s">
        <v>803</v>
      </c>
      <c r="V25" s="1">
        <v>44625.760081018518</v>
      </c>
      <c r="Y25" t="s">
        <v>77</v>
      </c>
    </row>
    <row r="26" spans="1:27" x14ac:dyDescent="0.25">
      <c r="A26" t="s">
        <v>2548</v>
      </c>
      <c r="B26" t="s">
        <v>2549</v>
      </c>
      <c r="C26" t="s">
        <v>11</v>
      </c>
      <c r="D26">
        <v>0</v>
      </c>
      <c r="E26">
        <v>1</v>
      </c>
      <c r="F26">
        <v>0</v>
      </c>
      <c r="H26" t="s">
        <v>150</v>
      </c>
      <c r="I26">
        <v>1</v>
      </c>
      <c r="J26">
        <v>0</v>
      </c>
      <c r="K26">
        <v>0</v>
      </c>
      <c r="L26">
        <v>0</v>
      </c>
      <c r="P26">
        <v>6</v>
      </c>
      <c r="Q26" t="s">
        <v>2537</v>
      </c>
      <c r="R26">
        <v>5</v>
      </c>
      <c r="S26">
        <f>VLOOKUP(R26,'[1]3French_Mali Farmer+Fisher+S...'!C:D,2,FALSE)</f>
        <v>17</v>
      </c>
      <c r="T26">
        <v>144907930</v>
      </c>
      <c r="U26" t="s">
        <v>831</v>
      </c>
      <c r="V26" s="1">
        <v>44625.760092592587</v>
      </c>
      <c r="Y26" t="s">
        <v>77</v>
      </c>
    </row>
    <row r="27" spans="1:27" x14ac:dyDescent="0.25">
      <c r="A27" t="s">
        <v>2550</v>
      </c>
      <c r="B27" t="s">
        <v>2551</v>
      </c>
      <c r="C27" t="s">
        <v>11</v>
      </c>
      <c r="D27">
        <v>0</v>
      </c>
      <c r="E27">
        <v>1</v>
      </c>
      <c r="F27">
        <v>0</v>
      </c>
      <c r="H27" t="s">
        <v>150</v>
      </c>
      <c r="I27">
        <v>1</v>
      </c>
      <c r="J27">
        <v>0</v>
      </c>
      <c r="K27">
        <v>0</v>
      </c>
      <c r="L27">
        <v>0</v>
      </c>
      <c r="O27" t="s">
        <v>44</v>
      </c>
      <c r="P27">
        <v>7</v>
      </c>
      <c r="Q27" t="s">
        <v>2537</v>
      </c>
      <c r="R27">
        <v>6</v>
      </c>
      <c r="S27">
        <f>VLOOKUP(R27,'[1]3French_Mali Farmer+Fisher+S...'!C:D,2,FALSE)</f>
        <v>18</v>
      </c>
      <c r="T27">
        <v>144907931</v>
      </c>
      <c r="U27" t="s">
        <v>854</v>
      </c>
      <c r="V27" s="1">
        <v>44625.760092592587</v>
      </c>
      <c r="Y27" t="s">
        <v>77</v>
      </c>
    </row>
    <row r="28" spans="1:27" x14ac:dyDescent="0.25">
      <c r="A28" t="s">
        <v>2552</v>
      </c>
      <c r="B28" t="s">
        <v>2553</v>
      </c>
      <c r="C28" t="s">
        <v>11</v>
      </c>
      <c r="D28">
        <v>0</v>
      </c>
      <c r="E28">
        <v>1</v>
      </c>
      <c r="F28">
        <v>0</v>
      </c>
      <c r="H28" t="s">
        <v>150</v>
      </c>
      <c r="I28">
        <v>1</v>
      </c>
      <c r="J28">
        <v>0</v>
      </c>
      <c r="K28">
        <v>0</v>
      </c>
      <c r="L28">
        <v>0</v>
      </c>
      <c r="P28">
        <v>8</v>
      </c>
      <c r="Q28" t="s">
        <v>2537</v>
      </c>
      <c r="R28">
        <v>7</v>
      </c>
      <c r="S28">
        <f>VLOOKUP(R28,'[1]3French_Mali Farmer+Fisher+S...'!C:D,2,FALSE)</f>
        <v>19</v>
      </c>
      <c r="T28">
        <v>145105025</v>
      </c>
      <c r="U28" t="s">
        <v>870</v>
      </c>
      <c r="V28" s="1">
        <v>44627.480902777781</v>
      </c>
      <c r="Y28" t="s">
        <v>77</v>
      </c>
    </row>
    <row r="29" spans="1:27" x14ac:dyDescent="0.25">
      <c r="A29" t="s">
        <v>2554</v>
      </c>
      <c r="B29" t="s">
        <v>2555</v>
      </c>
      <c r="C29" t="s">
        <v>11</v>
      </c>
      <c r="D29">
        <v>0</v>
      </c>
      <c r="E29">
        <v>1</v>
      </c>
      <c r="F29">
        <v>0</v>
      </c>
      <c r="H29" t="s">
        <v>150</v>
      </c>
      <c r="I29">
        <v>1</v>
      </c>
      <c r="J29">
        <v>0</v>
      </c>
      <c r="K29">
        <v>0</v>
      </c>
      <c r="L29">
        <v>0</v>
      </c>
      <c r="O29" t="s">
        <v>2556</v>
      </c>
      <c r="P29">
        <v>9</v>
      </c>
      <c r="Q29" t="s">
        <v>2537</v>
      </c>
      <c r="R29">
        <v>8</v>
      </c>
      <c r="S29" t="str">
        <f>VLOOKUP(R29,'[1]3French_Mali Farmer+Fisher+S...'!C:D,2,FALSE)</f>
        <v>19a</v>
      </c>
      <c r="T29">
        <v>145105027</v>
      </c>
      <c r="U29" t="s">
        <v>881</v>
      </c>
      <c r="V29" s="1">
        <v>44627.480914351851</v>
      </c>
      <c r="Y29" t="s">
        <v>77</v>
      </c>
    </row>
    <row r="30" spans="1:27" x14ac:dyDescent="0.25">
      <c r="A30" t="s">
        <v>2557</v>
      </c>
      <c r="B30" t="s">
        <v>2558</v>
      </c>
      <c r="C30" t="s">
        <v>8</v>
      </c>
      <c r="D30">
        <v>1</v>
      </c>
      <c r="E30">
        <v>0</v>
      </c>
      <c r="F30">
        <v>0</v>
      </c>
      <c r="G30" t="s">
        <v>2542</v>
      </c>
      <c r="H30" t="s">
        <v>17</v>
      </c>
      <c r="I30">
        <v>0</v>
      </c>
      <c r="J30">
        <v>0</v>
      </c>
      <c r="K30">
        <v>1</v>
      </c>
      <c r="L30">
        <v>0</v>
      </c>
      <c r="M30" t="s">
        <v>2559</v>
      </c>
      <c r="N30" t="s">
        <v>2560</v>
      </c>
      <c r="O30" t="s">
        <v>2561</v>
      </c>
      <c r="P30">
        <v>10</v>
      </c>
      <c r="Q30" t="s">
        <v>2537</v>
      </c>
      <c r="R30">
        <v>9</v>
      </c>
      <c r="S30">
        <f>VLOOKUP(R30,'[1]3French_Mali Farmer+Fisher+S...'!C:D,2,FALSE)</f>
        <v>20</v>
      </c>
      <c r="T30">
        <v>145105031</v>
      </c>
      <c r="U30" t="s">
        <v>904</v>
      </c>
      <c r="V30" s="1">
        <v>44627.480914351851</v>
      </c>
      <c r="Y30" t="s">
        <v>77</v>
      </c>
    </row>
    <row r="31" spans="1:27" x14ac:dyDescent="0.25">
      <c r="A31" t="s">
        <v>2562</v>
      </c>
      <c r="B31" t="s">
        <v>2563</v>
      </c>
      <c r="C31" t="s">
        <v>8</v>
      </c>
      <c r="D31">
        <v>1</v>
      </c>
      <c r="E31">
        <v>0</v>
      </c>
      <c r="F31">
        <v>0</v>
      </c>
      <c r="G31" t="s">
        <v>2564</v>
      </c>
      <c r="H31" t="s">
        <v>17</v>
      </c>
      <c r="I31">
        <v>0</v>
      </c>
      <c r="J31">
        <v>0</v>
      </c>
      <c r="K31">
        <v>1</v>
      </c>
      <c r="L31">
        <v>0</v>
      </c>
      <c r="M31" t="s">
        <v>2565</v>
      </c>
      <c r="N31" t="s">
        <v>2566</v>
      </c>
      <c r="P31">
        <v>11</v>
      </c>
      <c r="Q31" t="s">
        <v>2537</v>
      </c>
      <c r="R31">
        <v>10</v>
      </c>
      <c r="S31">
        <f>VLOOKUP(R31,'[1]3French_Mali Farmer+Fisher+S...'!C:D,2,FALSE)</f>
        <v>21</v>
      </c>
      <c r="T31">
        <v>145105034</v>
      </c>
      <c r="U31" t="s">
        <v>916</v>
      </c>
      <c r="V31" s="1">
        <v>44627.480925925927</v>
      </c>
      <c r="Y31" t="s">
        <v>77</v>
      </c>
    </row>
    <row r="32" spans="1:27" x14ac:dyDescent="0.25">
      <c r="A32" t="s">
        <v>2567</v>
      </c>
      <c r="B32" t="s">
        <v>2568</v>
      </c>
      <c r="C32" t="s">
        <v>11</v>
      </c>
      <c r="D32">
        <v>0</v>
      </c>
      <c r="E32">
        <v>1</v>
      </c>
      <c r="F32">
        <v>0</v>
      </c>
      <c r="H32" t="s">
        <v>150</v>
      </c>
      <c r="I32">
        <v>1</v>
      </c>
      <c r="J32">
        <v>0</v>
      </c>
      <c r="K32">
        <v>0</v>
      </c>
      <c r="L32">
        <v>0</v>
      </c>
      <c r="O32" t="s">
        <v>2569</v>
      </c>
      <c r="P32">
        <v>12</v>
      </c>
      <c r="Q32" t="s">
        <v>2537</v>
      </c>
      <c r="R32">
        <v>17</v>
      </c>
      <c r="S32">
        <f>VLOOKUP(R32,'[1]3French_Mali Farmer+Fisher+S...'!C:D,2,FALSE)</f>
        <v>28</v>
      </c>
      <c r="T32">
        <v>146212654</v>
      </c>
      <c r="U32" t="s">
        <v>1096</v>
      </c>
      <c r="V32" s="1">
        <v>44633.46943287037</v>
      </c>
      <c r="Y32" t="s">
        <v>77</v>
      </c>
    </row>
    <row r="33" spans="1:25" x14ac:dyDescent="0.25">
      <c r="A33" t="s">
        <v>2570</v>
      </c>
      <c r="B33" t="s">
        <v>1531</v>
      </c>
      <c r="C33" t="s">
        <v>11</v>
      </c>
      <c r="D33">
        <v>0</v>
      </c>
      <c r="E33">
        <v>1</v>
      </c>
      <c r="F33">
        <v>0</v>
      </c>
      <c r="H33" t="s">
        <v>150</v>
      </c>
      <c r="I33">
        <v>1</v>
      </c>
      <c r="J33">
        <v>0</v>
      </c>
      <c r="K33">
        <v>0</v>
      </c>
      <c r="L33">
        <v>0</v>
      </c>
      <c r="O33" t="s">
        <v>2571</v>
      </c>
      <c r="P33">
        <v>13</v>
      </c>
      <c r="Q33" t="s">
        <v>2537</v>
      </c>
      <c r="R33">
        <v>24</v>
      </c>
      <c r="S33">
        <f>VLOOKUP(R33,'[1]3French_Mali Farmer+Fisher+S...'!C:D,2,FALSE)</f>
        <v>35</v>
      </c>
      <c r="T33">
        <v>147397812</v>
      </c>
      <c r="U33" t="s">
        <v>1224</v>
      </c>
      <c r="V33" s="1">
        <v>44639.803842592592</v>
      </c>
      <c r="Y33" t="s">
        <v>77</v>
      </c>
    </row>
    <row r="34" spans="1:25" x14ac:dyDescent="0.25">
      <c r="A34" t="s">
        <v>2572</v>
      </c>
      <c r="B34" t="s">
        <v>1531</v>
      </c>
      <c r="C34" t="s">
        <v>11</v>
      </c>
      <c r="D34">
        <v>0</v>
      </c>
      <c r="E34">
        <v>1</v>
      </c>
      <c r="F34">
        <v>0</v>
      </c>
      <c r="H34" t="s">
        <v>150</v>
      </c>
      <c r="I34">
        <v>1</v>
      </c>
      <c r="J34">
        <v>0</v>
      </c>
      <c r="K34">
        <v>0</v>
      </c>
      <c r="L34">
        <v>0</v>
      </c>
      <c r="O34" t="s">
        <v>2573</v>
      </c>
      <c r="P34">
        <v>14</v>
      </c>
      <c r="Q34" t="s">
        <v>2537</v>
      </c>
      <c r="R34">
        <v>24</v>
      </c>
      <c r="S34">
        <f>VLOOKUP(R34,'[1]3French_Mali Farmer+Fisher+S...'!C:D,2,FALSE)</f>
        <v>35</v>
      </c>
      <c r="T34">
        <v>147397812</v>
      </c>
      <c r="U34" t="s">
        <v>1224</v>
      </c>
      <c r="V34" s="1">
        <v>44639.803842592592</v>
      </c>
      <c r="Y34" t="s">
        <v>77</v>
      </c>
    </row>
    <row r="35" spans="1:25" x14ac:dyDescent="0.25">
      <c r="A35" t="s">
        <v>2574</v>
      </c>
      <c r="B35" t="s">
        <v>844</v>
      </c>
      <c r="C35" t="s">
        <v>11</v>
      </c>
      <c r="D35">
        <v>0</v>
      </c>
      <c r="E35">
        <v>1</v>
      </c>
      <c r="F35">
        <v>0</v>
      </c>
      <c r="H35" t="s">
        <v>17</v>
      </c>
      <c r="I35">
        <v>0</v>
      </c>
      <c r="J35">
        <v>0</v>
      </c>
      <c r="K35">
        <v>1</v>
      </c>
      <c r="L35">
        <v>0</v>
      </c>
      <c r="M35" t="s">
        <v>1210</v>
      </c>
      <c r="N35" t="s">
        <v>2575</v>
      </c>
      <c r="O35" t="s">
        <v>2576</v>
      </c>
      <c r="P35">
        <v>15</v>
      </c>
      <c r="Q35" t="s">
        <v>2537</v>
      </c>
      <c r="R35">
        <v>24</v>
      </c>
      <c r="S35">
        <f>VLOOKUP(R35,'[1]3French_Mali Farmer+Fisher+S...'!C:D,2,FALSE)</f>
        <v>35</v>
      </c>
      <c r="T35">
        <v>147397812</v>
      </c>
      <c r="U35" t="s">
        <v>1224</v>
      </c>
      <c r="V35" s="1">
        <v>44639.803842592592</v>
      </c>
      <c r="Y35" t="s">
        <v>77</v>
      </c>
    </row>
    <row r="36" spans="1:25" x14ac:dyDescent="0.25">
      <c r="A36" t="s">
        <v>2577</v>
      </c>
      <c r="B36" t="s">
        <v>2578</v>
      </c>
      <c r="C36" t="s">
        <v>8</v>
      </c>
      <c r="D36">
        <v>1</v>
      </c>
      <c r="E36">
        <v>0</v>
      </c>
      <c r="F36">
        <v>0</v>
      </c>
      <c r="G36" t="s">
        <v>2579</v>
      </c>
      <c r="H36" t="s">
        <v>17</v>
      </c>
      <c r="I36">
        <v>0</v>
      </c>
      <c r="J36">
        <v>0</v>
      </c>
      <c r="K36">
        <v>1</v>
      </c>
      <c r="L36">
        <v>0</v>
      </c>
      <c r="M36" t="s">
        <v>2580</v>
      </c>
      <c r="N36" t="s">
        <v>2581</v>
      </c>
      <c r="P36">
        <v>16</v>
      </c>
      <c r="Q36" t="s">
        <v>2537</v>
      </c>
      <c r="R36">
        <v>24</v>
      </c>
      <c r="S36">
        <f>VLOOKUP(R36,'[1]3French_Mali Farmer+Fisher+S...'!C:D,2,FALSE)</f>
        <v>35</v>
      </c>
      <c r="T36">
        <v>147397812</v>
      </c>
      <c r="U36" t="s">
        <v>1224</v>
      </c>
      <c r="V36" s="1">
        <v>44639.803842592592</v>
      </c>
      <c r="Y36" t="s">
        <v>77</v>
      </c>
    </row>
    <row r="37" spans="1:25" x14ac:dyDescent="0.25">
      <c r="A37" t="s">
        <v>2582</v>
      </c>
      <c r="B37" t="s">
        <v>1531</v>
      </c>
      <c r="C37" t="s">
        <v>8</v>
      </c>
      <c r="D37">
        <v>1</v>
      </c>
      <c r="E37">
        <v>0</v>
      </c>
      <c r="F37">
        <v>0</v>
      </c>
      <c r="G37" t="s">
        <v>2583</v>
      </c>
      <c r="H37" t="s">
        <v>17</v>
      </c>
      <c r="I37">
        <v>0</v>
      </c>
      <c r="J37">
        <v>0</v>
      </c>
      <c r="K37">
        <v>1</v>
      </c>
      <c r="L37">
        <v>0</v>
      </c>
      <c r="M37" t="s">
        <v>2580</v>
      </c>
      <c r="N37" t="s">
        <v>2584</v>
      </c>
      <c r="P37">
        <v>17</v>
      </c>
      <c r="Q37" t="s">
        <v>2537</v>
      </c>
      <c r="R37">
        <v>25</v>
      </c>
      <c r="S37">
        <f>VLOOKUP(R37,'[1]3French_Mali Farmer+Fisher+S...'!C:D,2,FALSE)</f>
        <v>36</v>
      </c>
      <c r="T37">
        <v>147397814</v>
      </c>
      <c r="U37" t="s">
        <v>1235</v>
      </c>
      <c r="V37" s="1">
        <v>44639.803854166668</v>
      </c>
      <c r="Y37" t="s">
        <v>77</v>
      </c>
    </row>
    <row r="38" spans="1:25" x14ac:dyDescent="0.25">
      <c r="A38" t="s">
        <v>2570</v>
      </c>
      <c r="B38" t="s">
        <v>468</v>
      </c>
      <c r="C38" t="s">
        <v>11</v>
      </c>
      <c r="D38">
        <v>0</v>
      </c>
      <c r="E38">
        <v>1</v>
      </c>
      <c r="F38">
        <v>0</v>
      </c>
      <c r="H38" t="s">
        <v>17</v>
      </c>
      <c r="I38">
        <v>0</v>
      </c>
      <c r="J38">
        <v>0</v>
      </c>
      <c r="K38">
        <v>1</v>
      </c>
      <c r="L38">
        <v>0</v>
      </c>
      <c r="M38" t="s">
        <v>2580</v>
      </c>
      <c r="N38" t="s">
        <v>2585</v>
      </c>
      <c r="O38" t="s">
        <v>300</v>
      </c>
      <c r="P38">
        <v>18</v>
      </c>
      <c r="Q38" t="s">
        <v>2537</v>
      </c>
      <c r="R38">
        <v>25</v>
      </c>
      <c r="S38">
        <f>VLOOKUP(R38,'[1]3French_Mali Farmer+Fisher+S...'!C:D,2,FALSE)</f>
        <v>36</v>
      </c>
      <c r="T38">
        <v>147397814</v>
      </c>
      <c r="U38" t="s">
        <v>1235</v>
      </c>
      <c r="V38" s="1">
        <v>44639.803854166668</v>
      </c>
      <c r="Y38" t="s">
        <v>77</v>
      </c>
    </row>
    <row r="39" spans="1:25" x14ac:dyDescent="0.25">
      <c r="A39" t="s">
        <v>2572</v>
      </c>
      <c r="B39" t="s">
        <v>468</v>
      </c>
      <c r="C39" t="s">
        <v>11</v>
      </c>
      <c r="D39">
        <v>0</v>
      </c>
      <c r="E39">
        <v>1</v>
      </c>
      <c r="F39">
        <v>0</v>
      </c>
      <c r="H39" t="s">
        <v>17</v>
      </c>
      <c r="I39">
        <v>0</v>
      </c>
      <c r="J39">
        <v>0</v>
      </c>
      <c r="K39">
        <v>1</v>
      </c>
      <c r="L39">
        <v>0</v>
      </c>
      <c r="M39" t="s">
        <v>1210</v>
      </c>
      <c r="N39" t="s">
        <v>2586</v>
      </c>
      <c r="O39" t="s">
        <v>2587</v>
      </c>
      <c r="P39">
        <v>19</v>
      </c>
      <c r="Q39" t="s">
        <v>2537</v>
      </c>
      <c r="R39">
        <v>25</v>
      </c>
      <c r="S39">
        <f>VLOOKUP(R39,'[1]3French_Mali Farmer+Fisher+S...'!C:D,2,FALSE)</f>
        <v>36</v>
      </c>
      <c r="T39">
        <v>147397814</v>
      </c>
      <c r="U39" t="s">
        <v>1235</v>
      </c>
      <c r="V39" s="1">
        <v>44639.803854166668</v>
      </c>
      <c r="Y39" t="s">
        <v>77</v>
      </c>
    </row>
    <row r="40" spans="1:25" x14ac:dyDescent="0.25">
      <c r="A40" t="s">
        <v>2588</v>
      </c>
      <c r="B40" t="s">
        <v>744</v>
      </c>
      <c r="C40" t="s">
        <v>11</v>
      </c>
      <c r="D40">
        <v>0</v>
      </c>
      <c r="E40">
        <v>1</v>
      </c>
      <c r="F40">
        <v>0</v>
      </c>
      <c r="H40" t="s">
        <v>17</v>
      </c>
      <c r="I40">
        <v>0</v>
      </c>
      <c r="J40">
        <v>0</v>
      </c>
      <c r="K40">
        <v>1</v>
      </c>
      <c r="L40">
        <v>0</v>
      </c>
      <c r="M40" t="s">
        <v>2580</v>
      </c>
      <c r="N40" t="s">
        <v>2589</v>
      </c>
      <c r="O40" t="s">
        <v>806</v>
      </c>
      <c r="P40">
        <v>20</v>
      </c>
      <c r="Q40" t="s">
        <v>2537</v>
      </c>
      <c r="R40">
        <v>25</v>
      </c>
      <c r="S40">
        <f>VLOOKUP(R40,'[1]3French_Mali Farmer+Fisher+S...'!C:D,2,FALSE)</f>
        <v>36</v>
      </c>
      <c r="T40">
        <v>147397814</v>
      </c>
      <c r="U40" t="s">
        <v>1235</v>
      </c>
      <c r="V40" s="1">
        <v>44639.803854166668</v>
      </c>
      <c r="Y40" t="s">
        <v>77</v>
      </c>
    </row>
    <row r="41" spans="1:25" x14ac:dyDescent="0.25">
      <c r="A41" t="s">
        <v>2590</v>
      </c>
      <c r="B41" t="s">
        <v>349</v>
      </c>
      <c r="C41" t="s">
        <v>8</v>
      </c>
      <c r="D41">
        <v>1</v>
      </c>
      <c r="E41">
        <v>0</v>
      </c>
      <c r="F41">
        <v>0</v>
      </c>
      <c r="G41" t="s">
        <v>2591</v>
      </c>
      <c r="H41" t="s">
        <v>17</v>
      </c>
      <c r="I41">
        <v>0</v>
      </c>
      <c r="J41">
        <v>0</v>
      </c>
      <c r="K41">
        <v>1</v>
      </c>
      <c r="L41">
        <v>0</v>
      </c>
      <c r="M41" t="s">
        <v>2580</v>
      </c>
      <c r="N41" t="s">
        <v>2592</v>
      </c>
      <c r="O41" t="s">
        <v>2593</v>
      </c>
      <c r="P41">
        <v>21</v>
      </c>
      <c r="Q41" t="s">
        <v>2537</v>
      </c>
      <c r="R41">
        <v>25</v>
      </c>
      <c r="S41">
        <f>VLOOKUP(R41,'[1]3French_Mali Farmer+Fisher+S...'!C:D,2,FALSE)</f>
        <v>36</v>
      </c>
      <c r="T41">
        <v>147397814</v>
      </c>
      <c r="U41" t="s">
        <v>1235</v>
      </c>
      <c r="V41" s="1">
        <v>44639.803854166668</v>
      </c>
      <c r="Y41" t="s">
        <v>77</v>
      </c>
    </row>
    <row r="42" spans="1:25" x14ac:dyDescent="0.25">
      <c r="A42" t="s">
        <v>2594</v>
      </c>
      <c r="B42" t="s">
        <v>735</v>
      </c>
      <c r="C42" t="s">
        <v>11</v>
      </c>
      <c r="D42">
        <v>0</v>
      </c>
      <c r="E42">
        <v>1</v>
      </c>
      <c r="F42">
        <v>0</v>
      </c>
      <c r="H42" t="s">
        <v>411</v>
      </c>
      <c r="I42">
        <v>0</v>
      </c>
      <c r="J42">
        <v>1</v>
      </c>
      <c r="K42">
        <v>0</v>
      </c>
      <c r="L42">
        <v>0</v>
      </c>
      <c r="M42" t="s">
        <v>2595</v>
      </c>
      <c r="N42" t="s">
        <v>2596</v>
      </c>
      <c r="O42" t="s">
        <v>2597</v>
      </c>
      <c r="P42">
        <v>22</v>
      </c>
      <c r="Q42" t="s">
        <v>2537</v>
      </c>
      <c r="R42">
        <v>26</v>
      </c>
      <c r="S42">
        <f>VLOOKUP(R42,'[1]3French_Mali Farmer+Fisher+S...'!C:D,2,FALSE)</f>
        <v>37</v>
      </c>
      <c r="T42">
        <v>147397815</v>
      </c>
      <c r="U42" t="s">
        <v>1248</v>
      </c>
      <c r="V42" s="1">
        <v>44639.803854166668</v>
      </c>
      <c r="Y42" t="s">
        <v>77</v>
      </c>
    </row>
    <row r="43" spans="1:25" x14ac:dyDescent="0.25">
      <c r="A43" t="s">
        <v>2572</v>
      </c>
      <c r="B43" t="s">
        <v>744</v>
      </c>
      <c r="C43" t="s">
        <v>11</v>
      </c>
      <c r="D43">
        <v>0</v>
      </c>
      <c r="E43">
        <v>1</v>
      </c>
      <c r="F43">
        <v>0</v>
      </c>
      <c r="H43" t="s">
        <v>150</v>
      </c>
      <c r="I43">
        <v>1</v>
      </c>
      <c r="J43">
        <v>0</v>
      </c>
      <c r="K43">
        <v>0</v>
      </c>
      <c r="L43">
        <v>0</v>
      </c>
      <c r="O43" t="s">
        <v>2598</v>
      </c>
      <c r="P43">
        <v>23</v>
      </c>
      <c r="Q43" t="s">
        <v>2537</v>
      </c>
      <c r="R43">
        <v>26</v>
      </c>
      <c r="S43">
        <f>VLOOKUP(R43,'[1]3French_Mali Farmer+Fisher+S...'!C:D,2,FALSE)</f>
        <v>37</v>
      </c>
      <c r="T43">
        <v>147397815</v>
      </c>
      <c r="U43" t="s">
        <v>1248</v>
      </c>
      <c r="V43" s="1">
        <v>44639.803854166668</v>
      </c>
      <c r="Y43" t="s">
        <v>77</v>
      </c>
    </row>
    <row r="44" spans="1:25" x14ac:dyDescent="0.25">
      <c r="A44" t="s">
        <v>2588</v>
      </c>
      <c r="B44" t="s">
        <v>844</v>
      </c>
      <c r="C44" t="s">
        <v>11</v>
      </c>
      <c r="D44">
        <v>0</v>
      </c>
      <c r="E44">
        <v>1</v>
      </c>
      <c r="F44">
        <v>0</v>
      </c>
      <c r="H44" t="s">
        <v>150</v>
      </c>
      <c r="I44">
        <v>1</v>
      </c>
      <c r="J44">
        <v>0</v>
      </c>
      <c r="K44">
        <v>0</v>
      </c>
      <c r="L44">
        <v>0</v>
      </c>
      <c r="O44" t="s">
        <v>2599</v>
      </c>
      <c r="P44">
        <v>24</v>
      </c>
      <c r="Q44" t="s">
        <v>2537</v>
      </c>
      <c r="R44">
        <v>26</v>
      </c>
      <c r="S44">
        <f>VLOOKUP(R44,'[1]3French_Mali Farmer+Fisher+S...'!C:D,2,FALSE)</f>
        <v>37</v>
      </c>
      <c r="T44">
        <v>147397815</v>
      </c>
      <c r="U44" t="s">
        <v>1248</v>
      </c>
      <c r="V44" s="1">
        <v>44639.803854166668</v>
      </c>
      <c r="Y44" t="s">
        <v>77</v>
      </c>
    </row>
    <row r="45" spans="1:25" x14ac:dyDescent="0.25">
      <c r="A45" t="s">
        <v>2570</v>
      </c>
      <c r="B45" t="s">
        <v>735</v>
      </c>
      <c r="C45" t="s">
        <v>11</v>
      </c>
      <c r="D45">
        <v>0</v>
      </c>
      <c r="E45">
        <v>1</v>
      </c>
      <c r="F45">
        <v>0</v>
      </c>
      <c r="H45" t="s">
        <v>150</v>
      </c>
      <c r="I45">
        <v>1</v>
      </c>
      <c r="J45">
        <v>0</v>
      </c>
      <c r="K45">
        <v>0</v>
      </c>
      <c r="L45">
        <v>0</v>
      </c>
      <c r="O45" t="s">
        <v>2600</v>
      </c>
      <c r="P45">
        <v>25</v>
      </c>
      <c r="Q45" t="s">
        <v>2537</v>
      </c>
      <c r="R45">
        <v>28</v>
      </c>
      <c r="S45">
        <f>VLOOKUP(R45,'[1]3French_Mali Farmer+Fisher+S...'!C:D,2,FALSE)</f>
        <v>39</v>
      </c>
      <c r="T45">
        <v>147397817</v>
      </c>
      <c r="U45" t="s">
        <v>1287</v>
      </c>
      <c r="V45" s="1">
        <v>44639.803877314807</v>
      </c>
      <c r="Y45" t="s">
        <v>77</v>
      </c>
    </row>
    <row r="46" spans="1:25" x14ac:dyDescent="0.25">
      <c r="A46" t="s">
        <v>2572</v>
      </c>
      <c r="B46" t="s">
        <v>735</v>
      </c>
      <c r="C46" t="s">
        <v>11</v>
      </c>
      <c r="D46">
        <v>0</v>
      </c>
      <c r="E46">
        <v>1</v>
      </c>
      <c r="F46">
        <v>0</v>
      </c>
      <c r="H46" t="s">
        <v>150</v>
      </c>
      <c r="I46">
        <v>1</v>
      </c>
      <c r="J46">
        <v>0</v>
      </c>
      <c r="K46">
        <v>0</v>
      </c>
      <c r="L46">
        <v>0</v>
      </c>
      <c r="O46" t="s">
        <v>2601</v>
      </c>
      <c r="P46">
        <v>26</v>
      </c>
      <c r="Q46" t="s">
        <v>2537</v>
      </c>
      <c r="R46">
        <v>28</v>
      </c>
      <c r="S46">
        <f>VLOOKUP(R46,'[1]3French_Mali Farmer+Fisher+S...'!C:D,2,FALSE)</f>
        <v>39</v>
      </c>
      <c r="T46">
        <v>147397817</v>
      </c>
      <c r="U46" t="s">
        <v>1287</v>
      </c>
      <c r="V46" s="1">
        <v>44639.803877314807</v>
      </c>
      <c r="Y46" t="s">
        <v>77</v>
      </c>
    </row>
    <row r="47" spans="1:25" x14ac:dyDescent="0.25">
      <c r="A47" t="s">
        <v>2602</v>
      </c>
      <c r="B47" t="s">
        <v>2603</v>
      </c>
      <c r="C47" t="s">
        <v>11</v>
      </c>
      <c r="D47">
        <v>0</v>
      </c>
      <c r="E47">
        <v>1</v>
      </c>
      <c r="F47">
        <v>0</v>
      </c>
      <c r="H47" t="s">
        <v>150</v>
      </c>
      <c r="I47">
        <v>1</v>
      </c>
      <c r="J47">
        <v>0</v>
      </c>
      <c r="K47">
        <v>0</v>
      </c>
      <c r="L47">
        <v>0</v>
      </c>
      <c r="O47" t="s">
        <v>2604</v>
      </c>
      <c r="P47">
        <v>27</v>
      </c>
      <c r="Q47" t="s">
        <v>2537</v>
      </c>
      <c r="R47">
        <v>28</v>
      </c>
      <c r="S47">
        <f>VLOOKUP(R47,'[1]3French_Mali Farmer+Fisher+S...'!C:D,2,FALSE)</f>
        <v>39</v>
      </c>
      <c r="T47">
        <v>147397817</v>
      </c>
      <c r="U47" t="s">
        <v>1287</v>
      </c>
      <c r="V47" s="1">
        <v>44639.803877314807</v>
      </c>
      <c r="Y47" t="s">
        <v>77</v>
      </c>
    </row>
    <row r="48" spans="1:25" x14ac:dyDescent="0.25">
      <c r="A48" t="s">
        <v>2605</v>
      </c>
      <c r="B48" t="s">
        <v>2606</v>
      </c>
      <c r="C48" t="s">
        <v>8</v>
      </c>
      <c r="D48">
        <v>1</v>
      </c>
      <c r="E48">
        <v>0</v>
      </c>
      <c r="F48">
        <v>0</v>
      </c>
      <c r="G48" t="s">
        <v>2607</v>
      </c>
      <c r="H48" t="s">
        <v>17</v>
      </c>
      <c r="I48">
        <v>0</v>
      </c>
      <c r="J48">
        <v>0</v>
      </c>
      <c r="K48">
        <v>1</v>
      </c>
      <c r="L48">
        <v>0</v>
      </c>
      <c r="M48" t="s">
        <v>2608</v>
      </c>
      <c r="N48" t="s">
        <v>2609</v>
      </c>
      <c r="O48" t="s">
        <v>2610</v>
      </c>
      <c r="P48">
        <v>28</v>
      </c>
      <c r="Q48" t="s">
        <v>2537</v>
      </c>
      <c r="R48">
        <v>28</v>
      </c>
      <c r="S48">
        <f>VLOOKUP(R48,'[1]3French_Mali Farmer+Fisher+S...'!C:D,2,FALSE)</f>
        <v>39</v>
      </c>
      <c r="T48">
        <v>147397817</v>
      </c>
      <c r="U48" t="s">
        <v>1287</v>
      </c>
      <c r="V48" s="1">
        <v>44639.803877314807</v>
      </c>
      <c r="Y48" t="s">
        <v>77</v>
      </c>
    </row>
    <row r="49" spans="1:27" x14ac:dyDescent="0.25">
      <c r="A49" t="s">
        <v>2572</v>
      </c>
      <c r="B49" t="s">
        <v>844</v>
      </c>
      <c r="C49" t="s">
        <v>11</v>
      </c>
      <c r="D49">
        <v>0</v>
      </c>
      <c r="E49">
        <v>1</v>
      </c>
      <c r="F49">
        <v>0</v>
      </c>
      <c r="H49" t="s">
        <v>150</v>
      </c>
      <c r="I49">
        <v>1</v>
      </c>
      <c r="J49">
        <v>0</v>
      </c>
      <c r="K49">
        <v>0</v>
      </c>
      <c r="L49">
        <v>0</v>
      </c>
      <c r="O49" t="s">
        <v>2611</v>
      </c>
      <c r="P49">
        <v>29</v>
      </c>
      <c r="Q49" t="s">
        <v>2537</v>
      </c>
      <c r="R49">
        <v>29</v>
      </c>
      <c r="S49">
        <f>VLOOKUP(R49,'[1]3French_Mali Farmer+Fisher+S...'!C:D,2,FALSE)</f>
        <v>40</v>
      </c>
      <c r="T49">
        <v>147397818</v>
      </c>
      <c r="U49" t="s">
        <v>1328</v>
      </c>
      <c r="V49" s="1">
        <v>44639.803877314807</v>
      </c>
      <c r="Y49" t="s">
        <v>77</v>
      </c>
    </row>
    <row r="50" spans="1:27" x14ac:dyDescent="0.25">
      <c r="A50" t="s">
        <v>409</v>
      </c>
      <c r="B50" t="s">
        <v>2612</v>
      </c>
      <c r="C50" t="s">
        <v>11</v>
      </c>
      <c r="D50">
        <v>0</v>
      </c>
      <c r="E50">
        <v>1</v>
      </c>
      <c r="F50">
        <v>0</v>
      </c>
      <c r="H50" t="s">
        <v>411</v>
      </c>
      <c r="I50">
        <v>0</v>
      </c>
      <c r="J50">
        <v>1</v>
      </c>
      <c r="K50">
        <v>0</v>
      </c>
      <c r="L50">
        <v>0</v>
      </c>
      <c r="M50" t="s">
        <v>2613</v>
      </c>
      <c r="N50" t="s">
        <v>2614</v>
      </c>
      <c r="O50" t="s">
        <v>2615</v>
      </c>
      <c r="P50">
        <v>30</v>
      </c>
      <c r="Q50" t="s">
        <v>2537</v>
      </c>
      <c r="R50">
        <v>29</v>
      </c>
      <c r="S50">
        <f>VLOOKUP(R50,'[1]3French_Mali Farmer+Fisher+S...'!C:D,2,FALSE)</f>
        <v>40</v>
      </c>
      <c r="T50">
        <v>147397818</v>
      </c>
      <c r="U50" t="s">
        <v>1328</v>
      </c>
      <c r="V50" s="1">
        <v>44639.803877314807</v>
      </c>
      <c r="Y50" t="s">
        <v>77</v>
      </c>
    </row>
    <row r="51" spans="1:27" x14ac:dyDescent="0.25">
      <c r="A51" t="s">
        <v>2616</v>
      </c>
      <c r="B51" t="s">
        <v>2617</v>
      </c>
      <c r="C51" t="s">
        <v>11</v>
      </c>
      <c r="D51">
        <v>0</v>
      </c>
      <c r="E51">
        <v>1</v>
      </c>
      <c r="F51">
        <v>0</v>
      </c>
      <c r="H51" t="s">
        <v>150</v>
      </c>
      <c r="I51">
        <v>1</v>
      </c>
      <c r="J51">
        <v>0</v>
      </c>
      <c r="K51">
        <v>0</v>
      </c>
      <c r="L51">
        <v>0</v>
      </c>
      <c r="O51" t="s">
        <v>2618</v>
      </c>
      <c r="P51">
        <v>31</v>
      </c>
      <c r="Q51" t="s">
        <v>2537</v>
      </c>
      <c r="R51">
        <v>29</v>
      </c>
      <c r="S51">
        <f>VLOOKUP(R51,'[1]3French_Mali Farmer+Fisher+S...'!C:D,2,FALSE)</f>
        <v>40</v>
      </c>
      <c r="T51">
        <v>147397818</v>
      </c>
      <c r="U51" t="s">
        <v>1328</v>
      </c>
      <c r="V51" s="1">
        <v>44639.803877314807</v>
      </c>
      <c r="Y51" t="s">
        <v>77</v>
      </c>
    </row>
    <row r="52" spans="1:27" x14ac:dyDescent="0.25">
      <c r="A52" t="s">
        <v>2594</v>
      </c>
      <c r="B52" t="s">
        <v>2549</v>
      </c>
      <c r="C52" t="s">
        <v>11</v>
      </c>
      <c r="D52">
        <v>0</v>
      </c>
      <c r="E52">
        <v>1</v>
      </c>
      <c r="F52">
        <v>0</v>
      </c>
      <c r="H52" t="s">
        <v>411</v>
      </c>
      <c r="I52">
        <v>0</v>
      </c>
      <c r="J52">
        <v>1</v>
      </c>
      <c r="K52">
        <v>0</v>
      </c>
      <c r="L52">
        <v>0</v>
      </c>
      <c r="M52" t="s">
        <v>2619</v>
      </c>
      <c r="N52" t="s">
        <v>2596</v>
      </c>
      <c r="O52" t="s">
        <v>2620</v>
      </c>
      <c r="P52">
        <v>32</v>
      </c>
      <c r="Q52" t="s">
        <v>2537</v>
      </c>
      <c r="R52">
        <v>31</v>
      </c>
      <c r="S52">
        <f>VLOOKUP(R52,'[1]3French_Mali Farmer+Fisher+S...'!C:D,2,FALSE)</f>
        <v>42</v>
      </c>
      <c r="T52">
        <v>147397820</v>
      </c>
      <c r="U52" t="s">
        <v>1399</v>
      </c>
      <c r="V52" s="1">
        <v>44639.803900462961</v>
      </c>
      <c r="Y52" t="s">
        <v>77</v>
      </c>
    </row>
    <row r="53" spans="1:27" x14ac:dyDescent="0.25">
      <c r="A53" t="s">
        <v>2572</v>
      </c>
      <c r="B53" t="s">
        <v>844</v>
      </c>
      <c r="C53" t="s">
        <v>11</v>
      </c>
      <c r="D53">
        <v>0</v>
      </c>
      <c r="E53">
        <v>1</v>
      </c>
      <c r="F53">
        <v>0</v>
      </c>
      <c r="H53" t="s">
        <v>150</v>
      </c>
      <c r="I53">
        <v>1</v>
      </c>
      <c r="J53">
        <v>0</v>
      </c>
      <c r="K53">
        <v>0</v>
      </c>
      <c r="L53">
        <v>0</v>
      </c>
      <c r="O53" t="s">
        <v>2621</v>
      </c>
      <c r="P53">
        <v>33</v>
      </c>
      <c r="Q53" t="s">
        <v>2537</v>
      </c>
      <c r="R53">
        <v>31</v>
      </c>
      <c r="S53">
        <f>VLOOKUP(R53,'[1]3French_Mali Farmer+Fisher+S...'!C:D,2,FALSE)</f>
        <v>42</v>
      </c>
      <c r="T53">
        <v>147397820</v>
      </c>
      <c r="U53" t="s">
        <v>1399</v>
      </c>
      <c r="V53" s="1">
        <v>44639.803900462961</v>
      </c>
      <c r="Y53" t="s">
        <v>77</v>
      </c>
    </row>
    <row r="54" spans="1:27" x14ac:dyDescent="0.25">
      <c r="A54" t="s">
        <v>2622</v>
      </c>
      <c r="B54" t="s">
        <v>2549</v>
      </c>
      <c r="C54" t="s">
        <v>11</v>
      </c>
      <c r="D54">
        <v>0</v>
      </c>
      <c r="E54">
        <v>1</v>
      </c>
      <c r="F54">
        <v>0</v>
      </c>
      <c r="H54" t="s">
        <v>150</v>
      </c>
      <c r="I54">
        <v>1</v>
      </c>
      <c r="J54">
        <v>0</v>
      </c>
      <c r="K54">
        <v>0</v>
      </c>
      <c r="L54">
        <v>0</v>
      </c>
      <c r="O54" t="s">
        <v>2623</v>
      </c>
      <c r="P54">
        <v>34</v>
      </c>
      <c r="Q54" t="s">
        <v>2537</v>
      </c>
      <c r="R54">
        <v>31</v>
      </c>
      <c r="S54">
        <f>VLOOKUP(R54,'[1]3French_Mali Farmer+Fisher+S...'!C:D,2,FALSE)</f>
        <v>42</v>
      </c>
      <c r="T54">
        <v>147397820</v>
      </c>
      <c r="U54" t="s">
        <v>1399</v>
      </c>
      <c r="V54" s="1">
        <v>44639.803900462961</v>
      </c>
      <c r="Y54" t="s">
        <v>77</v>
      </c>
    </row>
    <row r="55" spans="1:27" x14ac:dyDescent="0.25">
      <c r="A55" t="s">
        <v>2602</v>
      </c>
      <c r="B55" t="s">
        <v>2624</v>
      </c>
      <c r="C55" t="s">
        <v>11</v>
      </c>
      <c r="D55">
        <v>0</v>
      </c>
      <c r="E55">
        <v>1</v>
      </c>
      <c r="F55">
        <v>0</v>
      </c>
      <c r="H55" t="s">
        <v>150</v>
      </c>
      <c r="I55">
        <v>1</v>
      </c>
      <c r="J55">
        <v>0</v>
      </c>
      <c r="K55">
        <v>0</v>
      </c>
      <c r="L55">
        <v>0</v>
      </c>
      <c r="O55" t="s">
        <v>2625</v>
      </c>
      <c r="P55">
        <v>35</v>
      </c>
      <c r="Q55" t="s">
        <v>2537</v>
      </c>
      <c r="R55">
        <v>31</v>
      </c>
      <c r="S55">
        <f>VLOOKUP(R55,'[1]3French_Mali Farmer+Fisher+S...'!C:D,2,FALSE)</f>
        <v>42</v>
      </c>
      <c r="T55">
        <v>147397820</v>
      </c>
      <c r="U55" t="s">
        <v>1399</v>
      </c>
      <c r="V55" s="1">
        <v>44639.803900462961</v>
      </c>
      <c r="Y55" t="s">
        <v>77</v>
      </c>
    </row>
    <row r="56" spans="1:27" x14ac:dyDescent="0.25">
      <c r="A56" t="s">
        <v>2570</v>
      </c>
      <c r="B56" t="s">
        <v>2578</v>
      </c>
      <c r="C56" t="s">
        <v>11</v>
      </c>
      <c r="D56">
        <v>0</v>
      </c>
      <c r="E56">
        <v>1</v>
      </c>
      <c r="F56">
        <v>0</v>
      </c>
      <c r="H56" t="s">
        <v>150</v>
      </c>
      <c r="I56">
        <v>1</v>
      </c>
      <c r="J56">
        <v>0</v>
      </c>
      <c r="K56">
        <v>0</v>
      </c>
      <c r="L56">
        <v>0</v>
      </c>
      <c r="O56" t="s">
        <v>2626</v>
      </c>
      <c r="P56">
        <v>36</v>
      </c>
      <c r="Q56" t="s">
        <v>2537</v>
      </c>
      <c r="R56">
        <v>31</v>
      </c>
      <c r="S56">
        <f>VLOOKUP(R56,'[1]3French_Mali Farmer+Fisher+S...'!C:D,2,FALSE)</f>
        <v>42</v>
      </c>
      <c r="T56">
        <v>147397820</v>
      </c>
      <c r="U56" t="s">
        <v>1399</v>
      </c>
      <c r="V56" s="1">
        <v>44639.803900462961</v>
      </c>
      <c r="Y56" t="s">
        <v>77</v>
      </c>
    </row>
    <row r="57" spans="1:27" x14ac:dyDescent="0.25">
      <c r="A57" t="s">
        <v>2605</v>
      </c>
      <c r="B57" t="s">
        <v>2627</v>
      </c>
      <c r="C57" t="s">
        <v>8</v>
      </c>
      <c r="D57">
        <v>1</v>
      </c>
      <c r="E57">
        <v>0</v>
      </c>
      <c r="F57">
        <v>0</v>
      </c>
      <c r="G57" t="s">
        <v>2628</v>
      </c>
      <c r="H57" t="s">
        <v>17</v>
      </c>
      <c r="I57">
        <v>0</v>
      </c>
      <c r="J57">
        <v>0</v>
      </c>
      <c r="K57">
        <v>1</v>
      </c>
      <c r="L57">
        <v>0</v>
      </c>
      <c r="M57" t="s">
        <v>2580</v>
      </c>
      <c r="N57" t="s">
        <v>2629</v>
      </c>
      <c r="O57" t="s">
        <v>2630</v>
      </c>
      <c r="P57">
        <v>37</v>
      </c>
      <c r="Q57" t="s">
        <v>2537</v>
      </c>
      <c r="R57">
        <v>31</v>
      </c>
      <c r="S57">
        <f>VLOOKUP(R57,'[1]3French_Mali Farmer+Fisher+S...'!C:D,2,FALSE)</f>
        <v>42</v>
      </c>
      <c r="T57">
        <v>147397820</v>
      </c>
      <c r="U57" t="s">
        <v>1399</v>
      </c>
      <c r="V57" s="1">
        <v>44639.803900462961</v>
      </c>
      <c r="Y57" t="s">
        <v>77</v>
      </c>
    </row>
    <row r="58" spans="1:27" x14ac:dyDescent="0.25">
      <c r="A58" t="s">
        <v>2570</v>
      </c>
      <c r="B58" t="s">
        <v>407</v>
      </c>
      <c r="C58" t="s">
        <v>11</v>
      </c>
      <c r="D58">
        <v>0</v>
      </c>
      <c r="E58">
        <v>1</v>
      </c>
      <c r="F58">
        <v>0</v>
      </c>
      <c r="H58" t="s">
        <v>150</v>
      </c>
      <c r="I58">
        <v>1</v>
      </c>
      <c r="J58">
        <v>0</v>
      </c>
      <c r="K58">
        <v>0</v>
      </c>
      <c r="L58">
        <v>0</v>
      </c>
      <c r="O58" t="s">
        <v>2631</v>
      </c>
      <c r="P58">
        <v>38</v>
      </c>
      <c r="Q58" t="s">
        <v>2537</v>
      </c>
      <c r="R58">
        <v>32</v>
      </c>
      <c r="S58">
        <f>VLOOKUP(R58,'[1]3French_Mali Farmer+Fisher+S...'!C:D,2,FALSE)</f>
        <v>43</v>
      </c>
      <c r="T58">
        <v>147397821</v>
      </c>
      <c r="U58" t="s">
        <v>1431</v>
      </c>
      <c r="V58" s="1">
        <v>44639.803900462961</v>
      </c>
      <c r="Y58" t="s">
        <v>77</v>
      </c>
    </row>
    <row r="59" spans="1:27" x14ac:dyDescent="0.25">
      <c r="A59" t="s">
        <v>2632</v>
      </c>
      <c r="B59" t="s">
        <v>2633</v>
      </c>
      <c r="C59" t="s">
        <v>11</v>
      </c>
      <c r="D59">
        <v>0</v>
      </c>
      <c r="E59">
        <v>1</v>
      </c>
      <c r="F59">
        <v>0</v>
      </c>
      <c r="H59" t="s">
        <v>17</v>
      </c>
      <c r="I59">
        <v>0</v>
      </c>
      <c r="J59">
        <v>0</v>
      </c>
      <c r="K59">
        <v>1</v>
      </c>
      <c r="L59">
        <v>0</v>
      </c>
      <c r="M59" t="s">
        <v>2580</v>
      </c>
      <c r="N59" t="s">
        <v>2634</v>
      </c>
      <c r="O59" t="s">
        <v>2635</v>
      </c>
      <c r="P59">
        <v>39</v>
      </c>
      <c r="Q59" t="s">
        <v>2537</v>
      </c>
      <c r="R59">
        <v>32</v>
      </c>
      <c r="S59">
        <f>VLOOKUP(R59,'[1]3French_Mali Farmer+Fisher+S...'!C:D,2,FALSE)</f>
        <v>43</v>
      </c>
      <c r="T59">
        <v>147397821</v>
      </c>
      <c r="U59" t="s">
        <v>1431</v>
      </c>
      <c r="V59" s="1">
        <v>44639.803900462961</v>
      </c>
      <c r="Y59" t="s">
        <v>77</v>
      </c>
    </row>
    <row r="60" spans="1:27" x14ac:dyDescent="0.25">
      <c r="A60" t="s">
        <v>2602</v>
      </c>
      <c r="B60" t="s">
        <v>2578</v>
      </c>
      <c r="C60" t="s">
        <v>11</v>
      </c>
      <c r="D60">
        <v>0</v>
      </c>
      <c r="E60">
        <v>1</v>
      </c>
      <c r="F60">
        <v>0</v>
      </c>
      <c r="H60" t="s">
        <v>150</v>
      </c>
      <c r="I60">
        <v>1</v>
      </c>
      <c r="J60">
        <v>0</v>
      </c>
      <c r="K60">
        <v>0</v>
      </c>
      <c r="L60">
        <v>0</v>
      </c>
      <c r="O60" t="s">
        <v>2636</v>
      </c>
      <c r="P60">
        <v>40</v>
      </c>
      <c r="Q60" t="s">
        <v>2537</v>
      </c>
      <c r="R60">
        <v>32</v>
      </c>
      <c r="S60">
        <f>VLOOKUP(R60,'[1]3French_Mali Farmer+Fisher+S...'!C:D,2,FALSE)</f>
        <v>43</v>
      </c>
      <c r="T60">
        <v>147397821</v>
      </c>
      <c r="U60" t="s">
        <v>1431</v>
      </c>
      <c r="V60" s="1">
        <v>44639.803900462961</v>
      </c>
      <c r="Y60" t="s">
        <v>77</v>
      </c>
    </row>
    <row r="61" spans="1:27" x14ac:dyDescent="0.25">
      <c r="A61" t="s">
        <v>2637</v>
      </c>
      <c r="B61" t="s">
        <v>2578</v>
      </c>
      <c r="C61" t="s">
        <v>11</v>
      </c>
      <c r="D61">
        <v>0</v>
      </c>
      <c r="E61">
        <v>1</v>
      </c>
      <c r="F61">
        <v>0</v>
      </c>
      <c r="H61" t="s">
        <v>17</v>
      </c>
      <c r="I61">
        <v>0</v>
      </c>
      <c r="J61">
        <v>0</v>
      </c>
      <c r="K61">
        <v>1</v>
      </c>
      <c r="L61">
        <v>0</v>
      </c>
      <c r="M61" t="s">
        <v>2638</v>
      </c>
      <c r="N61" t="s">
        <v>2639</v>
      </c>
      <c r="O61" t="s">
        <v>2640</v>
      </c>
      <c r="P61">
        <v>41</v>
      </c>
      <c r="Q61" t="s">
        <v>2537</v>
      </c>
      <c r="R61">
        <v>32</v>
      </c>
      <c r="S61">
        <f>VLOOKUP(R61,'[1]3French_Mali Farmer+Fisher+S...'!C:D,2,FALSE)</f>
        <v>43</v>
      </c>
      <c r="T61">
        <v>147397821</v>
      </c>
      <c r="U61" t="s">
        <v>1431</v>
      </c>
      <c r="V61" s="1">
        <v>44639.803900462961</v>
      </c>
      <c r="Y61" t="s">
        <v>77</v>
      </c>
    </row>
    <row r="63" spans="1:27" x14ac:dyDescent="0.25">
      <c r="A63" t="s">
        <v>604</v>
      </c>
      <c r="B63" t="s">
        <v>605</v>
      </c>
      <c r="C63" t="s">
        <v>2530</v>
      </c>
      <c r="D63" t="s">
        <v>2531</v>
      </c>
      <c r="E63" t="s">
        <v>2532</v>
      </c>
      <c r="F63" t="s">
        <v>2533</v>
      </c>
      <c r="G63" t="s">
        <v>2534</v>
      </c>
      <c r="H63" t="s">
        <v>611</v>
      </c>
      <c r="I63" t="s">
        <v>612</v>
      </c>
      <c r="J63" t="s">
        <v>613</v>
      </c>
      <c r="K63" t="s">
        <v>614</v>
      </c>
      <c r="L63" t="s">
        <v>615</v>
      </c>
      <c r="M63" t="s">
        <v>616</v>
      </c>
      <c r="N63" t="s">
        <v>2641</v>
      </c>
      <c r="O63" t="s">
        <v>2642</v>
      </c>
      <c r="P63" t="s">
        <v>2</v>
      </c>
      <c r="Q63" t="s">
        <v>137</v>
      </c>
      <c r="R63" t="s">
        <v>138</v>
      </c>
      <c r="S63" s="2" t="s">
        <v>2529</v>
      </c>
      <c r="T63" t="s">
        <v>139</v>
      </c>
      <c r="U63" t="s">
        <v>140</v>
      </c>
      <c r="V63" t="s">
        <v>141</v>
      </c>
      <c r="W63" t="s">
        <v>142</v>
      </c>
      <c r="X63" t="s">
        <v>143</v>
      </c>
      <c r="Y63" t="s">
        <v>144</v>
      </c>
      <c r="Z63" t="s">
        <v>145</v>
      </c>
      <c r="AA63" t="s">
        <v>146</v>
      </c>
    </row>
    <row r="64" spans="1:27" x14ac:dyDescent="0.25">
      <c r="A64" t="s">
        <v>2602</v>
      </c>
      <c r="B64" t="s">
        <v>2549</v>
      </c>
      <c r="C64" t="s">
        <v>11</v>
      </c>
      <c r="D64">
        <v>0</v>
      </c>
      <c r="E64">
        <v>1</v>
      </c>
      <c r="F64">
        <v>0</v>
      </c>
      <c r="H64" t="s">
        <v>150</v>
      </c>
      <c r="I64">
        <v>1</v>
      </c>
      <c r="J64">
        <v>0</v>
      </c>
      <c r="K64">
        <v>0</v>
      </c>
      <c r="L64">
        <v>0</v>
      </c>
      <c r="O64" t="s">
        <v>2643</v>
      </c>
      <c r="P64">
        <v>1</v>
      </c>
      <c r="Q64" t="s">
        <v>2644</v>
      </c>
      <c r="R64">
        <v>1</v>
      </c>
      <c r="S64">
        <f>VLOOKUP(R64,'[2]3French_Mali Farmer+Fisher+S...'!C:D,2,FALSE)</f>
        <v>49</v>
      </c>
      <c r="T64">
        <v>150077658</v>
      </c>
      <c r="U64" t="s">
        <v>1596</v>
      </c>
      <c r="V64" s="1">
        <v>44654.582719907397</v>
      </c>
      <c r="Y64" t="s">
        <v>77</v>
      </c>
    </row>
    <row r="65" spans="1:25" x14ac:dyDescent="0.25">
      <c r="A65" t="s">
        <v>2645</v>
      </c>
      <c r="B65" t="s">
        <v>2646</v>
      </c>
      <c r="C65" t="s">
        <v>11</v>
      </c>
      <c r="D65">
        <v>0</v>
      </c>
      <c r="E65">
        <v>1</v>
      </c>
      <c r="F65">
        <v>0</v>
      </c>
      <c r="H65" t="s">
        <v>150</v>
      </c>
      <c r="I65">
        <v>1</v>
      </c>
      <c r="J65">
        <v>0</v>
      </c>
      <c r="K65">
        <v>0</v>
      </c>
      <c r="L65">
        <v>0</v>
      </c>
      <c r="O65" t="s">
        <v>2647</v>
      </c>
      <c r="P65">
        <v>2</v>
      </c>
      <c r="Q65" t="s">
        <v>2644</v>
      </c>
      <c r="R65">
        <v>1</v>
      </c>
      <c r="S65">
        <f>VLOOKUP(R65,'[2]3French_Mali Farmer+Fisher+S...'!C:D,2,FALSE)</f>
        <v>49</v>
      </c>
      <c r="T65">
        <v>150077658</v>
      </c>
      <c r="U65" t="s">
        <v>1596</v>
      </c>
      <c r="V65" s="1">
        <v>44654.582719907397</v>
      </c>
      <c r="Y65" t="s">
        <v>77</v>
      </c>
    </row>
    <row r="66" spans="1:25" x14ac:dyDescent="0.25">
      <c r="A66" t="s">
        <v>2648</v>
      </c>
      <c r="B66" t="s">
        <v>2649</v>
      </c>
      <c r="C66" t="s">
        <v>11</v>
      </c>
      <c r="D66">
        <v>0</v>
      </c>
      <c r="E66">
        <v>1</v>
      </c>
      <c r="F66">
        <v>0</v>
      </c>
      <c r="H66" t="s">
        <v>150</v>
      </c>
      <c r="I66">
        <v>1</v>
      </c>
      <c r="J66">
        <v>0</v>
      </c>
      <c r="K66">
        <v>0</v>
      </c>
      <c r="L66">
        <v>0</v>
      </c>
      <c r="O66" t="s">
        <v>2650</v>
      </c>
      <c r="P66">
        <v>3</v>
      </c>
      <c r="Q66" t="s">
        <v>2644</v>
      </c>
      <c r="R66">
        <v>2</v>
      </c>
      <c r="S66">
        <f>VLOOKUP(R66,'[2]3French_Mali Farmer+Fisher+S...'!C:D,2,FALSE)</f>
        <v>50</v>
      </c>
      <c r="T66">
        <v>150077661</v>
      </c>
      <c r="U66" t="s">
        <v>1629</v>
      </c>
      <c r="V66" s="1">
        <v>44654.582731481481</v>
      </c>
      <c r="Y66" t="s">
        <v>77</v>
      </c>
    </row>
    <row r="67" spans="1:25" x14ac:dyDescent="0.25">
      <c r="A67" t="s">
        <v>2602</v>
      </c>
      <c r="B67" t="s">
        <v>2549</v>
      </c>
      <c r="C67" t="s">
        <v>11</v>
      </c>
      <c r="D67">
        <v>0</v>
      </c>
      <c r="E67">
        <v>1</v>
      </c>
      <c r="F67">
        <v>0</v>
      </c>
      <c r="H67" t="s">
        <v>150</v>
      </c>
      <c r="I67">
        <v>1</v>
      </c>
      <c r="J67">
        <v>0</v>
      </c>
      <c r="K67">
        <v>0</v>
      </c>
      <c r="L67">
        <v>0</v>
      </c>
      <c r="O67" t="s">
        <v>2599</v>
      </c>
      <c r="P67">
        <v>4</v>
      </c>
      <c r="Q67" t="s">
        <v>2644</v>
      </c>
      <c r="R67">
        <v>2</v>
      </c>
      <c r="S67">
        <f>VLOOKUP(R67,'[2]3French_Mali Farmer+Fisher+S...'!C:D,2,FALSE)</f>
        <v>50</v>
      </c>
      <c r="T67">
        <v>150077661</v>
      </c>
      <c r="U67" t="s">
        <v>1629</v>
      </c>
      <c r="V67" s="1">
        <v>44654.582731481481</v>
      </c>
      <c r="Y67" t="s">
        <v>77</v>
      </c>
    </row>
    <row r="68" spans="1:25" x14ac:dyDescent="0.25">
      <c r="A68" t="s">
        <v>2645</v>
      </c>
      <c r="B68" t="s">
        <v>2651</v>
      </c>
      <c r="C68" t="s">
        <v>11</v>
      </c>
      <c r="D68">
        <v>0</v>
      </c>
      <c r="E68">
        <v>1</v>
      </c>
      <c r="F68">
        <v>0</v>
      </c>
      <c r="H68" t="s">
        <v>150</v>
      </c>
      <c r="I68">
        <v>1</v>
      </c>
      <c r="J68">
        <v>0</v>
      </c>
      <c r="K68">
        <v>0</v>
      </c>
      <c r="L68">
        <v>0</v>
      </c>
      <c r="O68" t="s">
        <v>2652</v>
      </c>
      <c r="P68">
        <v>5</v>
      </c>
      <c r="Q68" t="s">
        <v>2644</v>
      </c>
      <c r="R68">
        <v>3</v>
      </c>
      <c r="S68">
        <f>VLOOKUP(R68,'[2]3French_Mali Farmer+Fisher+S...'!C:D,2,FALSE)</f>
        <v>51</v>
      </c>
      <c r="T68">
        <v>150077663</v>
      </c>
      <c r="U68" t="s">
        <v>1638</v>
      </c>
      <c r="V68" s="1">
        <v>44654.582731481481</v>
      </c>
      <c r="Y68" t="s">
        <v>77</v>
      </c>
    </row>
    <row r="69" spans="1:25" x14ac:dyDescent="0.25">
      <c r="A69" t="s">
        <v>2653</v>
      </c>
      <c r="B69" t="s">
        <v>2654</v>
      </c>
      <c r="C69" t="s">
        <v>11</v>
      </c>
      <c r="D69">
        <v>0</v>
      </c>
      <c r="E69">
        <v>1</v>
      </c>
      <c r="F69">
        <v>0</v>
      </c>
      <c r="H69" t="s">
        <v>150</v>
      </c>
      <c r="I69">
        <v>1</v>
      </c>
      <c r="J69">
        <v>0</v>
      </c>
      <c r="K69">
        <v>0</v>
      </c>
      <c r="L69">
        <v>0</v>
      </c>
      <c r="O69" t="s">
        <v>2655</v>
      </c>
      <c r="P69">
        <v>6</v>
      </c>
      <c r="Q69" t="s">
        <v>2644</v>
      </c>
      <c r="R69">
        <v>3</v>
      </c>
      <c r="S69">
        <f>VLOOKUP(R69,'[2]3French_Mali Farmer+Fisher+S...'!C:D,2,FALSE)</f>
        <v>51</v>
      </c>
      <c r="T69">
        <v>150077663</v>
      </c>
      <c r="U69" t="s">
        <v>1638</v>
      </c>
      <c r="V69" s="1">
        <v>44654.582731481481</v>
      </c>
      <c r="Y69" t="s">
        <v>77</v>
      </c>
    </row>
    <row r="70" spans="1:25" x14ac:dyDescent="0.25">
      <c r="A70" t="s">
        <v>2570</v>
      </c>
      <c r="B70" t="s">
        <v>2656</v>
      </c>
      <c r="C70" t="s">
        <v>11</v>
      </c>
      <c r="D70">
        <v>0</v>
      </c>
      <c r="E70">
        <v>1</v>
      </c>
      <c r="F70">
        <v>0</v>
      </c>
      <c r="H70" t="s">
        <v>150</v>
      </c>
      <c r="I70">
        <v>1</v>
      </c>
      <c r="J70">
        <v>0</v>
      </c>
      <c r="K70">
        <v>0</v>
      </c>
      <c r="L70">
        <v>0</v>
      </c>
      <c r="O70" t="s">
        <v>2657</v>
      </c>
      <c r="P70">
        <v>7</v>
      </c>
      <c r="Q70" t="s">
        <v>2644</v>
      </c>
      <c r="R70">
        <v>3</v>
      </c>
      <c r="S70">
        <f>VLOOKUP(R70,'[2]3French_Mali Farmer+Fisher+S...'!C:D,2,FALSE)</f>
        <v>51</v>
      </c>
      <c r="T70">
        <v>150077663</v>
      </c>
      <c r="U70" t="s">
        <v>1638</v>
      </c>
      <c r="V70" s="1">
        <v>44654.582731481481</v>
      </c>
      <c r="Y70" t="s">
        <v>77</v>
      </c>
    </row>
    <row r="71" spans="1:25" x14ac:dyDescent="0.25">
      <c r="A71" t="s">
        <v>2645</v>
      </c>
      <c r="B71" t="s">
        <v>154</v>
      </c>
      <c r="C71" t="s">
        <v>11</v>
      </c>
      <c r="D71">
        <v>0</v>
      </c>
      <c r="E71">
        <v>1</v>
      </c>
      <c r="F71">
        <v>0</v>
      </c>
      <c r="H71" t="s">
        <v>150</v>
      </c>
      <c r="I71">
        <v>1</v>
      </c>
      <c r="J71">
        <v>0</v>
      </c>
      <c r="K71">
        <v>0</v>
      </c>
      <c r="L71">
        <v>0</v>
      </c>
      <c r="O71" t="s">
        <v>2658</v>
      </c>
      <c r="P71">
        <v>8</v>
      </c>
      <c r="Q71" t="s">
        <v>2644</v>
      </c>
      <c r="R71">
        <v>4</v>
      </c>
      <c r="S71">
        <f>VLOOKUP(R71,'[2]3French_Mali Farmer+Fisher+S...'!C:D,2,FALSE)</f>
        <v>52</v>
      </c>
      <c r="T71">
        <v>150077666</v>
      </c>
      <c r="U71" t="s">
        <v>1648</v>
      </c>
      <c r="V71" s="1">
        <v>44654.582743055558</v>
      </c>
      <c r="Y71" t="s">
        <v>77</v>
      </c>
    </row>
    <row r="72" spans="1:25" x14ac:dyDescent="0.25">
      <c r="A72" t="s">
        <v>2572</v>
      </c>
      <c r="B72" t="s">
        <v>2659</v>
      </c>
      <c r="C72" t="s">
        <v>11</v>
      </c>
      <c r="D72">
        <v>0</v>
      </c>
      <c r="E72">
        <v>1</v>
      </c>
      <c r="F72">
        <v>0</v>
      </c>
      <c r="H72" t="s">
        <v>150</v>
      </c>
      <c r="I72">
        <v>1</v>
      </c>
      <c r="J72">
        <v>0</v>
      </c>
      <c r="K72">
        <v>0</v>
      </c>
      <c r="L72">
        <v>0</v>
      </c>
      <c r="O72" t="s">
        <v>2660</v>
      </c>
      <c r="P72">
        <v>9</v>
      </c>
      <c r="Q72" t="s">
        <v>2644</v>
      </c>
      <c r="R72">
        <v>4</v>
      </c>
      <c r="S72">
        <f>VLOOKUP(R72,'[2]3French_Mali Farmer+Fisher+S...'!C:D,2,FALSE)</f>
        <v>52</v>
      </c>
      <c r="T72">
        <v>150077666</v>
      </c>
      <c r="U72" t="s">
        <v>1648</v>
      </c>
      <c r="V72" s="1">
        <v>44654.582743055558</v>
      </c>
      <c r="Y72" t="s">
        <v>77</v>
      </c>
    </row>
    <row r="73" spans="1:25" x14ac:dyDescent="0.25">
      <c r="A73" t="s">
        <v>2588</v>
      </c>
      <c r="B73" t="s">
        <v>2661</v>
      </c>
      <c r="C73" t="s">
        <v>11</v>
      </c>
      <c r="D73">
        <v>0</v>
      </c>
      <c r="E73">
        <v>1</v>
      </c>
      <c r="F73">
        <v>0</v>
      </c>
      <c r="H73" t="s">
        <v>150</v>
      </c>
      <c r="I73">
        <v>1</v>
      </c>
      <c r="J73">
        <v>0</v>
      </c>
      <c r="K73">
        <v>0</v>
      </c>
      <c r="L73">
        <v>0</v>
      </c>
      <c r="O73" t="s">
        <v>2662</v>
      </c>
      <c r="P73">
        <v>10</v>
      </c>
      <c r="Q73" t="s">
        <v>2644</v>
      </c>
      <c r="R73">
        <v>4</v>
      </c>
      <c r="S73">
        <f>VLOOKUP(R73,'[2]3French_Mali Farmer+Fisher+S...'!C:D,2,FALSE)</f>
        <v>52</v>
      </c>
      <c r="T73">
        <v>150077666</v>
      </c>
      <c r="U73" t="s">
        <v>1648</v>
      </c>
      <c r="V73" s="1">
        <v>44654.582743055558</v>
      </c>
      <c r="Y73" t="s">
        <v>77</v>
      </c>
    </row>
    <row r="74" spans="1:25" x14ac:dyDescent="0.25">
      <c r="A74" t="s">
        <v>2645</v>
      </c>
      <c r="B74" t="s">
        <v>2663</v>
      </c>
      <c r="C74" t="s">
        <v>11</v>
      </c>
      <c r="D74">
        <v>0</v>
      </c>
      <c r="E74">
        <v>1</v>
      </c>
      <c r="F74">
        <v>0</v>
      </c>
      <c r="H74" t="s">
        <v>150</v>
      </c>
      <c r="I74">
        <v>1</v>
      </c>
      <c r="J74">
        <v>0</v>
      </c>
      <c r="K74">
        <v>0</v>
      </c>
      <c r="L74">
        <v>0</v>
      </c>
      <c r="O74" t="s">
        <v>2655</v>
      </c>
      <c r="P74">
        <v>11</v>
      </c>
      <c r="Q74" t="s">
        <v>2644</v>
      </c>
      <c r="R74">
        <v>5</v>
      </c>
      <c r="S74">
        <f>VLOOKUP(R74,'[2]3French_Mali Farmer+Fisher+S...'!C:D,2,FALSE)</f>
        <v>53</v>
      </c>
      <c r="T74">
        <v>150077668</v>
      </c>
      <c r="U74" t="s">
        <v>1673</v>
      </c>
      <c r="V74" s="1">
        <v>44654.582743055558</v>
      </c>
      <c r="Y74" t="s">
        <v>77</v>
      </c>
    </row>
    <row r="75" spans="1:25" x14ac:dyDescent="0.25">
      <c r="A75" t="s">
        <v>2602</v>
      </c>
      <c r="B75" t="s">
        <v>2539</v>
      </c>
      <c r="C75" t="s">
        <v>11</v>
      </c>
      <c r="D75">
        <v>0</v>
      </c>
      <c r="E75">
        <v>1</v>
      </c>
      <c r="F75">
        <v>0</v>
      </c>
      <c r="H75" t="s">
        <v>150</v>
      </c>
      <c r="I75">
        <v>1</v>
      </c>
      <c r="J75">
        <v>0</v>
      </c>
      <c r="K75">
        <v>0</v>
      </c>
      <c r="L75">
        <v>0</v>
      </c>
      <c r="O75" t="s">
        <v>2664</v>
      </c>
      <c r="P75">
        <v>12</v>
      </c>
      <c r="Q75" t="s">
        <v>2644</v>
      </c>
      <c r="R75">
        <v>5</v>
      </c>
      <c r="S75">
        <f>VLOOKUP(R75,'[2]3French_Mali Farmer+Fisher+S...'!C:D,2,FALSE)</f>
        <v>53</v>
      </c>
      <c r="T75">
        <v>150077668</v>
      </c>
      <c r="U75" t="s">
        <v>1673</v>
      </c>
      <c r="V75" s="1">
        <v>44654.582743055558</v>
      </c>
      <c r="Y75" t="s">
        <v>77</v>
      </c>
    </row>
    <row r="76" spans="1:25" x14ac:dyDescent="0.25">
      <c r="A76" t="s">
        <v>2622</v>
      </c>
      <c r="B76" t="s">
        <v>2539</v>
      </c>
      <c r="C76" t="s">
        <v>11</v>
      </c>
      <c r="D76">
        <v>0</v>
      </c>
      <c r="E76">
        <v>1</v>
      </c>
      <c r="F76">
        <v>0</v>
      </c>
      <c r="H76" t="s">
        <v>150</v>
      </c>
      <c r="I76">
        <v>1</v>
      </c>
      <c r="J76">
        <v>0</v>
      </c>
      <c r="K76">
        <v>0</v>
      </c>
      <c r="L76">
        <v>0</v>
      </c>
      <c r="O76" t="s">
        <v>2665</v>
      </c>
      <c r="P76">
        <v>13</v>
      </c>
      <c r="Q76" t="s">
        <v>2644</v>
      </c>
      <c r="R76">
        <v>5</v>
      </c>
      <c r="S76">
        <f>VLOOKUP(R76,'[2]3French_Mali Farmer+Fisher+S...'!C:D,2,FALSE)</f>
        <v>53</v>
      </c>
      <c r="T76">
        <v>150077668</v>
      </c>
      <c r="U76" t="s">
        <v>1673</v>
      </c>
      <c r="V76" s="1">
        <v>44654.582743055558</v>
      </c>
      <c r="Y76" t="s">
        <v>77</v>
      </c>
    </row>
    <row r="77" spans="1:25" x14ac:dyDescent="0.25">
      <c r="A77" t="s">
        <v>2572</v>
      </c>
      <c r="B77" t="s">
        <v>2539</v>
      </c>
      <c r="C77" t="s">
        <v>11</v>
      </c>
      <c r="D77">
        <v>0</v>
      </c>
      <c r="E77">
        <v>1</v>
      </c>
      <c r="F77">
        <v>0</v>
      </c>
      <c r="H77" t="s">
        <v>150</v>
      </c>
      <c r="I77">
        <v>1</v>
      </c>
      <c r="J77">
        <v>0</v>
      </c>
      <c r="K77">
        <v>0</v>
      </c>
      <c r="L77">
        <v>0</v>
      </c>
      <c r="O77" t="s">
        <v>2666</v>
      </c>
      <c r="P77">
        <v>14</v>
      </c>
      <c r="Q77" t="s">
        <v>2644</v>
      </c>
      <c r="R77">
        <v>5</v>
      </c>
      <c r="S77">
        <f>VLOOKUP(R77,'[2]3French_Mali Farmer+Fisher+S...'!C:D,2,FALSE)</f>
        <v>53</v>
      </c>
      <c r="T77">
        <v>150077668</v>
      </c>
      <c r="U77" t="s">
        <v>1673</v>
      </c>
      <c r="V77" s="1">
        <v>44654.582743055558</v>
      </c>
      <c r="Y77" t="s">
        <v>77</v>
      </c>
    </row>
    <row r="78" spans="1:25" x14ac:dyDescent="0.25">
      <c r="A78" t="s">
        <v>2645</v>
      </c>
      <c r="B78" t="s">
        <v>2663</v>
      </c>
      <c r="C78" t="s">
        <v>11</v>
      </c>
      <c r="D78">
        <v>0</v>
      </c>
      <c r="E78">
        <v>1</v>
      </c>
      <c r="F78">
        <v>0</v>
      </c>
      <c r="H78" t="s">
        <v>150</v>
      </c>
      <c r="I78">
        <v>1</v>
      </c>
      <c r="J78">
        <v>0</v>
      </c>
      <c r="K78">
        <v>0</v>
      </c>
      <c r="L78">
        <v>0</v>
      </c>
      <c r="O78" t="s">
        <v>2667</v>
      </c>
      <c r="P78">
        <v>15</v>
      </c>
      <c r="Q78" t="s">
        <v>2644</v>
      </c>
      <c r="R78">
        <v>6</v>
      </c>
      <c r="S78">
        <f>VLOOKUP(R78,'[2]3French_Mali Farmer+Fisher+S...'!C:D,2,FALSE)</f>
        <v>54</v>
      </c>
      <c r="T78">
        <v>150077669</v>
      </c>
      <c r="U78" t="s">
        <v>1689</v>
      </c>
      <c r="V78" s="1">
        <v>44654.582754629628</v>
      </c>
      <c r="Y78" t="s">
        <v>77</v>
      </c>
    </row>
    <row r="79" spans="1:25" x14ac:dyDescent="0.25">
      <c r="A79" t="s">
        <v>2653</v>
      </c>
      <c r="B79" t="s">
        <v>2668</v>
      </c>
      <c r="C79" t="s">
        <v>11</v>
      </c>
      <c r="D79">
        <v>0</v>
      </c>
      <c r="E79">
        <v>1</v>
      </c>
      <c r="F79">
        <v>0</v>
      </c>
      <c r="H79" t="s">
        <v>150</v>
      </c>
      <c r="I79">
        <v>1</v>
      </c>
      <c r="J79">
        <v>0</v>
      </c>
      <c r="K79">
        <v>0</v>
      </c>
      <c r="L79">
        <v>0</v>
      </c>
      <c r="O79" t="s">
        <v>2669</v>
      </c>
      <c r="P79">
        <v>16</v>
      </c>
      <c r="Q79" t="s">
        <v>2644</v>
      </c>
      <c r="R79">
        <v>6</v>
      </c>
      <c r="S79">
        <f>VLOOKUP(R79,'[2]3French_Mali Farmer+Fisher+S...'!C:D,2,FALSE)</f>
        <v>54</v>
      </c>
      <c r="T79">
        <v>150077669</v>
      </c>
      <c r="U79" t="s">
        <v>1689</v>
      </c>
      <c r="V79" s="1">
        <v>44654.582754629628</v>
      </c>
      <c r="Y79" t="s">
        <v>77</v>
      </c>
    </row>
    <row r="80" spans="1:25" x14ac:dyDescent="0.25">
      <c r="A80" t="s">
        <v>2645</v>
      </c>
      <c r="B80" t="s">
        <v>2670</v>
      </c>
      <c r="C80" t="s">
        <v>11</v>
      </c>
      <c r="D80">
        <v>0</v>
      </c>
      <c r="E80">
        <v>1</v>
      </c>
      <c r="F80">
        <v>0</v>
      </c>
      <c r="H80" t="s">
        <v>150</v>
      </c>
      <c r="I80">
        <v>1</v>
      </c>
      <c r="J80">
        <v>0</v>
      </c>
      <c r="K80">
        <v>0</v>
      </c>
      <c r="L80">
        <v>0</v>
      </c>
      <c r="O80" t="s">
        <v>2671</v>
      </c>
      <c r="P80">
        <v>17</v>
      </c>
      <c r="Q80" t="s">
        <v>2644</v>
      </c>
      <c r="R80">
        <v>7</v>
      </c>
      <c r="S80">
        <f>VLOOKUP(R80,'[2]3French_Mali Farmer+Fisher+S...'!C:D,2,FALSE)</f>
        <v>55</v>
      </c>
      <c r="T80">
        <v>150077670</v>
      </c>
      <c r="U80" t="s">
        <v>1696</v>
      </c>
      <c r="V80" s="1">
        <v>44654.582754629628</v>
      </c>
      <c r="Y80" t="s">
        <v>77</v>
      </c>
    </row>
    <row r="81" spans="1:25" x14ac:dyDescent="0.25">
      <c r="A81" t="s">
        <v>2645</v>
      </c>
      <c r="B81" t="s">
        <v>2672</v>
      </c>
      <c r="C81" t="s">
        <v>11</v>
      </c>
      <c r="D81">
        <v>0</v>
      </c>
      <c r="E81">
        <v>1</v>
      </c>
      <c r="F81">
        <v>0</v>
      </c>
      <c r="H81" t="s">
        <v>150</v>
      </c>
      <c r="I81">
        <v>1</v>
      </c>
      <c r="J81">
        <v>0</v>
      </c>
      <c r="K81">
        <v>0</v>
      </c>
      <c r="L81">
        <v>0</v>
      </c>
      <c r="O81" t="s">
        <v>2673</v>
      </c>
      <c r="P81">
        <v>18</v>
      </c>
      <c r="Q81" t="s">
        <v>2644</v>
      </c>
      <c r="R81">
        <v>7</v>
      </c>
      <c r="S81">
        <f>VLOOKUP(R81,'[2]3French_Mali Farmer+Fisher+S...'!C:D,2,FALSE)</f>
        <v>55</v>
      </c>
      <c r="T81">
        <v>150077670</v>
      </c>
      <c r="U81" t="s">
        <v>1696</v>
      </c>
      <c r="V81" s="1">
        <v>44654.582754629628</v>
      </c>
      <c r="Y81" t="s">
        <v>77</v>
      </c>
    </row>
    <row r="82" spans="1:25" x14ac:dyDescent="0.25">
      <c r="A82" t="s">
        <v>2562</v>
      </c>
      <c r="B82" t="s">
        <v>2674</v>
      </c>
      <c r="C82" t="s">
        <v>8</v>
      </c>
      <c r="D82">
        <v>1</v>
      </c>
      <c r="E82">
        <v>0</v>
      </c>
      <c r="F82">
        <v>0</v>
      </c>
      <c r="G82" t="s">
        <v>2675</v>
      </c>
      <c r="H82" t="s">
        <v>17</v>
      </c>
      <c r="I82">
        <v>0</v>
      </c>
      <c r="J82">
        <v>0</v>
      </c>
      <c r="K82">
        <v>1</v>
      </c>
      <c r="L82">
        <v>0</v>
      </c>
      <c r="M82" t="s">
        <v>1675</v>
      </c>
      <c r="N82" t="s">
        <v>2676</v>
      </c>
      <c r="O82" t="s">
        <v>2677</v>
      </c>
      <c r="P82">
        <v>19</v>
      </c>
      <c r="Q82" t="s">
        <v>2644</v>
      </c>
      <c r="R82">
        <v>7</v>
      </c>
      <c r="S82">
        <f>VLOOKUP(R82,'[2]3French_Mali Farmer+Fisher+S...'!C:D,2,FALSE)</f>
        <v>55</v>
      </c>
      <c r="T82">
        <v>150077670</v>
      </c>
      <c r="U82" t="s">
        <v>1696</v>
      </c>
      <c r="V82" s="1">
        <v>44654.582754629628</v>
      </c>
      <c r="Y82" t="s">
        <v>77</v>
      </c>
    </row>
    <row r="83" spans="1:25" x14ac:dyDescent="0.25">
      <c r="A83" t="s">
        <v>2645</v>
      </c>
      <c r="B83" t="s">
        <v>2549</v>
      </c>
      <c r="C83" t="s">
        <v>11</v>
      </c>
      <c r="D83">
        <v>0</v>
      </c>
      <c r="E83">
        <v>1</v>
      </c>
      <c r="F83">
        <v>0</v>
      </c>
      <c r="H83" t="s">
        <v>150</v>
      </c>
      <c r="I83">
        <v>1</v>
      </c>
      <c r="J83">
        <v>0</v>
      </c>
      <c r="K83">
        <v>0</v>
      </c>
      <c r="L83">
        <v>0</v>
      </c>
      <c r="O83" t="s">
        <v>2678</v>
      </c>
      <c r="P83">
        <v>20</v>
      </c>
      <c r="Q83" t="s">
        <v>2644</v>
      </c>
      <c r="R83">
        <v>8</v>
      </c>
      <c r="S83">
        <f>VLOOKUP(R83,'[2]3French_Mali Farmer+Fisher+S...'!C:D,2,FALSE)</f>
        <v>56</v>
      </c>
      <c r="T83">
        <v>150077672</v>
      </c>
      <c r="U83" t="s">
        <v>1730</v>
      </c>
      <c r="V83" s="1">
        <v>44654.582766203697</v>
      </c>
      <c r="Y83" t="s">
        <v>77</v>
      </c>
    </row>
    <row r="84" spans="1:25" x14ac:dyDescent="0.25">
      <c r="A84" t="s">
        <v>2572</v>
      </c>
      <c r="B84" t="s">
        <v>2624</v>
      </c>
      <c r="C84" t="s">
        <v>11</v>
      </c>
      <c r="D84">
        <v>0</v>
      </c>
      <c r="E84">
        <v>1</v>
      </c>
      <c r="F84">
        <v>0</v>
      </c>
      <c r="H84" t="s">
        <v>150</v>
      </c>
      <c r="I84">
        <v>1</v>
      </c>
      <c r="J84">
        <v>0</v>
      </c>
      <c r="K84">
        <v>0</v>
      </c>
      <c r="L84">
        <v>0</v>
      </c>
      <c r="O84" t="s">
        <v>2669</v>
      </c>
      <c r="P84">
        <v>21</v>
      </c>
      <c r="Q84" t="s">
        <v>2644</v>
      </c>
      <c r="R84">
        <v>8</v>
      </c>
      <c r="S84">
        <f>VLOOKUP(R84,'[2]3French_Mali Farmer+Fisher+S...'!C:D,2,FALSE)</f>
        <v>56</v>
      </c>
      <c r="T84">
        <v>150077672</v>
      </c>
      <c r="U84" t="s">
        <v>1730</v>
      </c>
      <c r="V84" s="1">
        <v>44654.582766203697</v>
      </c>
      <c r="Y84" t="s">
        <v>77</v>
      </c>
    </row>
    <row r="85" spans="1:25" x14ac:dyDescent="0.25">
      <c r="A85" t="s">
        <v>2602</v>
      </c>
      <c r="B85" t="s">
        <v>2578</v>
      </c>
      <c r="C85" t="s">
        <v>11</v>
      </c>
      <c r="D85">
        <v>0</v>
      </c>
      <c r="E85">
        <v>1</v>
      </c>
      <c r="F85">
        <v>0</v>
      </c>
      <c r="H85" t="s">
        <v>150</v>
      </c>
      <c r="I85">
        <v>1</v>
      </c>
      <c r="J85">
        <v>0</v>
      </c>
      <c r="K85">
        <v>0</v>
      </c>
      <c r="L85">
        <v>0</v>
      </c>
      <c r="O85" t="s">
        <v>2625</v>
      </c>
      <c r="P85">
        <v>22</v>
      </c>
      <c r="Q85" t="s">
        <v>2644</v>
      </c>
      <c r="R85">
        <v>8</v>
      </c>
      <c r="S85">
        <f>VLOOKUP(R85,'[2]3French_Mali Farmer+Fisher+S...'!C:D,2,FALSE)</f>
        <v>56</v>
      </c>
      <c r="T85">
        <v>150077672</v>
      </c>
      <c r="U85" t="s">
        <v>1730</v>
      </c>
      <c r="V85" s="1">
        <v>44654.582766203697</v>
      </c>
      <c r="Y85" t="s">
        <v>77</v>
      </c>
    </row>
    <row r="86" spans="1:25" x14ac:dyDescent="0.25">
      <c r="A86" t="s">
        <v>2570</v>
      </c>
      <c r="B86" t="s">
        <v>2578</v>
      </c>
      <c r="C86" t="s">
        <v>11</v>
      </c>
      <c r="D86">
        <v>0</v>
      </c>
      <c r="E86">
        <v>1</v>
      </c>
      <c r="F86">
        <v>0</v>
      </c>
      <c r="H86" t="s">
        <v>150</v>
      </c>
      <c r="I86">
        <v>1</v>
      </c>
      <c r="J86">
        <v>0</v>
      </c>
      <c r="K86">
        <v>0</v>
      </c>
      <c r="L86">
        <v>0</v>
      </c>
      <c r="O86" t="s">
        <v>2643</v>
      </c>
      <c r="P86">
        <v>23</v>
      </c>
      <c r="Q86" t="s">
        <v>2644</v>
      </c>
      <c r="R86">
        <v>8</v>
      </c>
      <c r="S86">
        <f>VLOOKUP(R86,'[2]3French_Mali Farmer+Fisher+S...'!C:D,2,FALSE)</f>
        <v>56</v>
      </c>
      <c r="T86">
        <v>150077672</v>
      </c>
      <c r="U86" t="s">
        <v>1730</v>
      </c>
      <c r="V86" s="1">
        <v>44654.582766203697</v>
      </c>
      <c r="Y86" t="s">
        <v>77</v>
      </c>
    </row>
    <row r="87" spans="1:25" x14ac:dyDescent="0.25">
      <c r="A87" t="s">
        <v>2574</v>
      </c>
      <c r="B87" t="s">
        <v>2578</v>
      </c>
      <c r="C87" t="s">
        <v>11</v>
      </c>
      <c r="D87">
        <v>0</v>
      </c>
      <c r="E87">
        <v>1</v>
      </c>
      <c r="F87">
        <v>0</v>
      </c>
      <c r="H87" t="s">
        <v>150</v>
      </c>
      <c r="I87">
        <v>1</v>
      </c>
      <c r="J87">
        <v>0</v>
      </c>
      <c r="K87">
        <v>0</v>
      </c>
      <c r="L87">
        <v>0</v>
      </c>
      <c r="O87" t="s">
        <v>2604</v>
      </c>
      <c r="P87">
        <v>24</v>
      </c>
      <c r="Q87" t="s">
        <v>2644</v>
      </c>
      <c r="R87">
        <v>8</v>
      </c>
      <c r="S87">
        <f>VLOOKUP(R87,'[2]3French_Mali Farmer+Fisher+S...'!C:D,2,FALSE)</f>
        <v>56</v>
      </c>
      <c r="T87">
        <v>150077672</v>
      </c>
      <c r="U87" t="s">
        <v>1730</v>
      </c>
      <c r="V87" s="1">
        <v>44654.582766203697</v>
      </c>
      <c r="Y87" t="s">
        <v>77</v>
      </c>
    </row>
    <row r="88" spans="1:25" x14ac:dyDescent="0.25">
      <c r="A88" t="s">
        <v>2602</v>
      </c>
      <c r="B88" t="s">
        <v>2679</v>
      </c>
      <c r="C88" t="s">
        <v>11</v>
      </c>
      <c r="D88">
        <v>0</v>
      </c>
      <c r="E88">
        <v>1</v>
      </c>
      <c r="F88">
        <v>0</v>
      </c>
      <c r="H88" t="s">
        <v>150</v>
      </c>
      <c r="I88">
        <v>1</v>
      </c>
      <c r="J88">
        <v>0</v>
      </c>
      <c r="K88">
        <v>0</v>
      </c>
      <c r="L88">
        <v>0</v>
      </c>
      <c r="O88" t="s">
        <v>2680</v>
      </c>
      <c r="P88">
        <v>25</v>
      </c>
      <c r="Q88" t="s">
        <v>2644</v>
      </c>
      <c r="R88">
        <v>9</v>
      </c>
      <c r="S88">
        <f>VLOOKUP(R88,'[2]3French_Mali Farmer+Fisher+S...'!C:D,2,FALSE)</f>
        <v>57</v>
      </c>
      <c r="T88">
        <v>150077674</v>
      </c>
      <c r="U88" t="s">
        <v>1759</v>
      </c>
      <c r="V88" s="1">
        <v>44654.582766203697</v>
      </c>
      <c r="Y88" t="s">
        <v>77</v>
      </c>
    </row>
    <row r="89" spans="1:25" x14ac:dyDescent="0.25">
      <c r="A89" t="s">
        <v>2681</v>
      </c>
      <c r="B89" t="s">
        <v>2539</v>
      </c>
      <c r="C89" t="s">
        <v>11</v>
      </c>
      <c r="D89">
        <v>0</v>
      </c>
      <c r="E89">
        <v>1</v>
      </c>
      <c r="F89">
        <v>0</v>
      </c>
      <c r="H89" t="s">
        <v>150</v>
      </c>
      <c r="I89">
        <v>1</v>
      </c>
      <c r="J89">
        <v>0</v>
      </c>
      <c r="K89">
        <v>0</v>
      </c>
      <c r="L89">
        <v>0</v>
      </c>
      <c r="O89" t="s">
        <v>2682</v>
      </c>
      <c r="P89">
        <v>26</v>
      </c>
      <c r="Q89" t="s">
        <v>2644</v>
      </c>
      <c r="R89">
        <v>9</v>
      </c>
      <c r="S89">
        <f>VLOOKUP(R89,'[2]3French_Mali Farmer+Fisher+S...'!C:D,2,FALSE)</f>
        <v>57</v>
      </c>
      <c r="T89">
        <v>150077674</v>
      </c>
      <c r="U89" t="s">
        <v>1759</v>
      </c>
      <c r="V89" s="1">
        <v>44654.582766203697</v>
      </c>
      <c r="Y89" t="s">
        <v>77</v>
      </c>
    </row>
    <row r="90" spans="1:25" x14ac:dyDescent="0.25">
      <c r="A90" t="s">
        <v>2683</v>
      </c>
      <c r="B90" t="s">
        <v>2539</v>
      </c>
      <c r="C90" t="s">
        <v>11</v>
      </c>
      <c r="D90">
        <v>0</v>
      </c>
      <c r="E90">
        <v>1</v>
      </c>
      <c r="F90">
        <v>0</v>
      </c>
      <c r="H90" t="s">
        <v>17</v>
      </c>
      <c r="I90">
        <v>0</v>
      </c>
      <c r="J90">
        <v>0</v>
      </c>
      <c r="K90">
        <v>1</v>
      </c>
      <c r="L90">
        <v>0</v>
      </c>
      <c r="M90" t="s">
        <v>1675</v>
      </c>
      <c r="N90" t="s">
        <v>2684</v>
      </c>
      <c r="O90" t="s">
        <v>1634</v>
      </c>
      <c r="P90">
        <v>27</v>
      </c>
      <c r="Q90" t="s">
        <v>2644</v>
      </c>
      <c r="R90">
        <v>9</v>
      </c>
      <c r="S90">
        <f>VLOOKUP(R90,'[2]3French_Mali Farmer+Fisher+S...'!C:D,2,FALSE)</f>
        <v>57</v>
      </c>
      <c r="T90">
        <v>150077674</v>
      </c>
      <c r="U90" t="s">
        <v>1759</v>
      </c>
      <c r="V90" s="1">
        <v>44654.582766203697</v>
      </c>
      <c r="Y90" t="s">
        <v>77</v>
      </c>
    </row>
    <row r="91" spans="1:25" x14ac:dyDescent="0.25">
      <c r="A91" t="s">
        <v>2645</v>
      </c>
      <c r="B91" t="s">
        <v>2685</v>
      </c>
      <c r="C91" t="s">
        <v>11</v>
      </c>
      <c r="D91">
        <v>0</v>
      </c>
      <c r="E91">
        <v>1</v>
      </c>
      <c r="F91">
        <v>0</v>
      </c>
      <c r="H91" t="s">
        <v>150</v>
      </c>
      <c r="I91">
        <v>1</v>
      </c>
      <c r="J91">
        <v>0</v>
      </c>
      <c r="K91">
        <v>0</v>
      </c>
      <c r="L91">
        <v>0</v>
      </c>
      <c r="O91" t="s">
        <v>2686</v>
      </c>
      <c r="P91">
        <v>28</v>
      </c>
      <c r="Q91" t="s">
        <v>2644</v>
      </c>
      <c r="R91">
        <v>10</v>
      </c>
      <c r="S91">
        <f>VLOOKUP(R91,'[2]3French_Mali Farmer+Fisher+S...'!C:D,2,FALSE)</f>
        <v>58</v>
      </c>
      <c r="T91">
        <v>150077676</v>
      </c>
      <c r="U91" t="s">
        <v>1781</v>
      </c>
      <c r="V91" s="1">
        <v>44654.582777777781</v>
      </c>
      <c r="Y91" t="s">
        <v>77</v>
      </c>
    </row>
    <row r="92" spans="1:25" x14ac:dyDescent="0.25">
      <c r="A92" t="s">
        <v>2602</v>
      </c>
      <c r="B92" t="s">
        <v>407</v>
      </c>
      <c r="C92" t="s">
        <v>11</v>
      </c>
      <c r="D92">
        <v>0</v>
      </c>
      <c r="E92">
        <v>1</v>
      </c>
      <c r="F92">
        <v>0</v>
      </c>
      <c r="H92" t="s">
        <v>150</v>
      </c>
      <c r="I92">
        <v>1</v>
      </c>
      <c r="J92">
        <v>0</v>
      </c>
      <c r="K92">
        <v>0</v>
      </c>
      <c r="L92">
        <v>0</v>
      </c>
      <c r="O92" t="s">
        <v>2680</v>
      </c>
      <c r="P92">
        <v>29</v>
      </c>
      <c r="Q92" t="s">
        <v>2644</v>
      </c>
      <c r="R92">
        <v>10</v>
      </c>
      <c r="S92">
        <f>VLOOKUP(R92,'[2]3French_Mali Farmer+Fisher+S...'!C:D,2,FALSE)</f>
        <v>58</v>
      </c>
      <c r="T92">
        <v>150077676</v>
      </c>
      <c r="U92" t="s">
        <v>1781</v>
      </c>
      <c r="V92" s="1">
        <v>44654.582777777781</v>
      </c>
      <c r="Y92" t="s">
        <v>77</v>
      </c>
    </row>
    <row r="93" spans="1:25" x14ac:dyDescent="0.25">
      <c r="A93" t="s">
        <v>2572</v>
      </c>
      <c r="B93" t="s">
        <v>407</v>
      </c>
      <c r="C93" t="s">
        <v>11</v>
      </c>
      <c r="D93">
        <v>0</v>
      </c>
      <c r="E93">
        <v>1</v>
      </c>
      <c r="F93">
        <v>0</v>
      </c>
      <c r="H93" t="s">
        <v>150</v>
      </c>
      <c r="I93">
        <v>1</v>
      </c>
      <c r="J93">
        <v>0</v>
      </c>
      <c r="K93">
        <v>0</v>
      </c>
      <c r="L93">
        <v>0</v>
      </c>
      <c r="O93" t="s">
        <v>2687</v>
      </c>
      <c r="P93">
        <v>30</v>
      </c>
      <c r="Q93" t="s">
        <v>2644</v>
      </c>
      <c r="R93">
        <v>10</v>
      </c>
      <c r="S93">
        <f>VLOOKUP(R93,'[2]3French_Mali Farmer+Fisher+S...'!C:D,2,FALSE)</f>
        <v>58</v>
      </c>
      <c r="T93">
        <v>150077676</v>
      </c>
      <c r="U93" t="s">
        <v>1781</v>
      </c>
      <c r="V93" s="1">
        <v>44654.582777777781</v>
      </c>
      <c r="Y93" t="s">
        <v>77</v>
      </c>
    </row>
    <row r="94" spans="1:25" x14ac:dyDescent="0.25">
      <c r="A94" t="s">
        <v>2602</v>
      </c>
      <c r="B94" t="s">
        <v>407</v>
      </c>
      <c r="C94" t="s">
        <v>11</v>
      </c>
      <c r="D94">
        <v>0</v>
      </c>
      <c r="E94">
        <v>1</v>
      </c>
      <c r="F94">
        <v>0</v>
      </c>
      <c r="H94" t="s">
        <v>150</v>
      </c>
      <c r="I94">
        <v>1</v>
      </c>
      <c r="J94">
        <v>0</v>
      </c>
      <c r="K94">
        <v>0</v>
      </c>
      <c r="L94">
        <v>0</v>
      </c>
      <c r="O94" t="s">
        <v>2688</v>
      </c>
      <c r="P94">
        <v>31</v>
      </c>
      <c r="Q94" t="s">
        <v>2644</v>
      </c>
      <c r="R94">
        <v>11</v>
      </c>
      <c r="S94">
        <f>VLOOKUP(R94,'[2]3French_Mali Farmer+Fisher+S...'!C:D,2,FALSE)</f>
        <v>59</v>
      </c>
      <c r="T94">
        <v>150077678</v>
      </c>
      <c r="U94" t="s">
        <v>1805</v>
      </c>
      <c r="V94" s="1">
        <v>44654.582789351851</v>
      </c>
      <c r="Y94" t="s">
        <v>77</v>
      </c>
    </row>
    <row r="95" spans="1:25" x14ac:dyDescent="0.25">
      <c r="A95" t="s">
        <v>2574</v>
      </c>
      <c r="B95" t="s">
        <v>407</v>
      </c>
      <c r="C95" t="s">
        <v>11</v>
      </c>
      <c r="D95">
        <v>0</v>
      </c>
      <c r="E95">
        <v>1</v>
      </c>
      <c r="F95">
        <v>0</v>
      </c>
      <c r="H95" t="s">
        <v>17</v>
      </c>
      <c r="I95">
        <v>0</v>
      </c>
      <c r="J95">
        <v>0</v>
      </c>
      <c r="K95">
        <v>1</v>
      </c>
      <c r="L95">
        <v>0</v>
      </c>
      <c r="M95" t="s">
        <v>678</v>
      </c>
      <c r="N95" t="s">
        <v>2689</v>
      </c>
      <c r="O95" t="s">
        <v>2690</v>
      </c>
      <c r="P95">
        <v>32</v>
      </c>
      <c r="Q95" t="s">
        <v>2644</v>
      </c>
      <c r="R95">
        <v>11</v>
      </c>
      <c r="S95">
        <f>VLOOKUP(R95,'[2]3French_Mali Farmer+Fisher+S...'!C:D,2,FALSE)</f>
        <v>59</v>
      </c>
      <c r="T95">
        <v>150077678</v>
      </c>
      <c r="U95" t="s">
        <v>1805</v>
      </c>
      <c r="V95" s="1">
        <v>44654.582789351851</v>
      </c>
      <c r="Y95" t="s">
        <v>77</v>
      </c>
    </row>
    <row r="96" spans="1:25" x14ac:dyDescent="0.25">
      <c r="A96" t="s">
        <v>2645</v>
      </c>
      <c r="B96" t="s">
        <v>154</v>
      </c>
      <c r="C96" t="s">
        <v>11</v>
      </c>
      <c r="D96">
        <v>0</v>
      </c>
      <c r="E96">
        <v>1</v>
      </c>
      <c r="F96">
        <v>0</v>
      </c>
      <c r="H96" t="s">
        <v>150</v>
      </c>
      <c r="I96">
        <v>1</v>
      </c>
      <c r="J96">
        <v>0</v>
      </c>
      <c r="K96">
        <v>0</v>
      </c>
      <c r="L96">
        <v>0</v>
      </c>
      <c r="O96" t="s">
        <v>2691</v>
      </c>
      <c r="P96">
        <v>33</v>
      </c>
      <c r="Q96" t="s">
        <v>2644</v>
      </c>
      <c r="R96">
        <v>12</v>
      </c>
      <c r="S96">
        <f>VLOOKUP(R96,'[2]3French_Mali Farmer+Fisher+S...'!C:D,2,FALSE)</f>
        <v>60</v>
      </c>
      <c r="T96">
        <v>150077679</v>
      </c>
      <c r="U96" t="s">
        <v>1826</v>
      </c>
      <c r="V96" s="1">
        <v>44654.582789351851</v>
      </c>
      <c r="Y96" t="s">
        <v>77</v>
      </c>
    </row>
    <row r="97" spans="1:25" x14ac:dyDescent="0.25">
      <c r="A97" t="s">
        <v>2692</v>
      </c>
      <c r="B97" t="s">
        <v>2649</v>
      </c>
      <c r="C97" t="s">
        <v>11</v>
      </c>
      <c r="D97">
        <v>0</v>
      </c>
      <c r="E97">
        <v>1</v>
      </c>
      <c r="F97">
        <v>0</v>
      </c>
      <c r="H97" t="s">
        <v>17</v>
      </c>
      <c r="I97">
        <v>0</v>
      </c>
      <c r="J97">
        <v>0</v>
      </c>
      <c r="K97">
        <v>1</v>
      </c>
      <c r="L97">
        <v>0</v>
      </c>
      <c r="M97" t="s">
        <v>2693</v>
      </c>
      <c r="N97" t="s">
        <v>2694</v>
      </c>
      <c r="O97" t="s">
        <v>2695</v>
      </c>
      <c r="P97">
        <v>34</v>
      </c>
      <c r="Q97" t="s">
        <v>2644</v>
      </c>
      <c r="R97">
        <v>13</v>
      </c>
      <c r="S97">
        <f>VLOOKUP(R97,'[2]3French_Mali Farmer+Fisher+S...'!C:D,2,FALSE)</f>
        <v>61</v>
      </c>
      <c r="T97">
        <v>150077682</v>
      </c>
      <c r="U97" t="s">
        <v>1847</v>
      </c>
      <c r="V97" s="1">
        <v>44654.582800925928</v>
      </c>
      <c r="Y97" t="s">
        <v>77</v>
      </c>
    </row>
    <row r="98" spans="1:25" x14ac:dyDescent="0.25">
      <c r="A98" t="s">
        <v>2602</v>
      </c>
      <c r="B98" t="s">
        <v>407</v>
      </c>
      <c r="C98" t="s">
        <v>11</v>
      </c>
      <c r="D98">
        <v>0</v>
      </c>
      <c r="E98">
        <v>1</v>
      </c>
      <c r="F98">
        <v>0</v>
      </c>
      <c r="H98" t="s">
        <v>150</v>
      </c>
      <c r="I98">
        <v>1</v>
      </c>
      <c r="J98">
        <v>0</v>
      </c>
      <c r="K98">
        <v>0</v>
      </c>
      <c r="L98">
        <v>0</v>
      </c>
      <c r="O98" t="s">
        <v>2680</v>
      </c>
      <c r="P98">
        <v>35</v>
      </c>
      <c r="Q98" t="s">
        <v>2644</v>
      </c>
      <c r="R98">
        <v>13</v>
      </c>
      <c r="S98">
        <f>VLOOKUP(R98,'[2]3French_Mali Farmer+Fisher+S...'!C:D,2,FALSE)</f>
        <v>61</v>
      </c>
      <c r="T98">
        <v>150077682</v>
      </c>
      <c r="U98" t="s">
        <v>1847</v>
      </c>
      <c r="V98" s="1">
        <v>44654.582800925928</v>
      </c>
      <c r="Y98" t="s">
        <v>77</v>
      </c>
    </row>
    <row r="99" spans="1:25" x14ac:dyDescent="0.25">
      <c r="A99" t="s">
        <v>2645</v>
      </c>
      <c r="B99" t="s">
        <v>154</v>
      </c>
      <c r="C99" t="s">
        <v>11</v>
      </c>
      <c r="D99">
        <v>0</v>
      </c>
      <c r="E99">
        <v>1</v>
      </c>
      <c r="F99">
        <v>0</v>
      </c>
      <c r="H99" t="s">
        <v>150</v>
      </c>
      <c r="I99">
        <v>1</v>
      </c>
      <c r="J99">
        <v>0</v>
      </c>
      <c r="K99">
        <v>0</v>
      </c>
      <c r="L99">
        <v>0</v>
      </c>
      <c r="O99" t="s">
        <v>2687</v>
      </c>
      <c r="P99">
        <v>36</v>
      </c>
      <c r="Q99" t="s">
        <v>2644</v>
      </c>
      <c r="R99">
        <v>13</v>
      </c>
      <c r="S99">
        <f>VLOOKUP(R99,'[2]3French_Mali Farmer+Fisher+S...'!C:D,2,FALSE)</f>
        <v>61</v>
      </c>
      <c r="T99">
        <v>150077682</v>
      </c>
      <c r="U99" t="s">
        <v>1847</v>
      </c>
      <c r="V99" s="1">
        <v>44654.582800925928</v>
      </c>
      <c r="Y99" t="s">
        <v>77</v>
      </c>
    </row>
    <row r="100" spans="1:25" x14ac:dyDescent="0.25">
      <c r="A100" t="s">
        <v>844</v>
      </c>
      <c r="B100" t="s">
        <v>844</v>
      </c>
      <c r="C100" t="s">
        <v>8</v>
      </c>
      <c r="D100">
        <v>1</v>
      </c>
      <c r="E100">
        <v>0</v>
      </c>
      <c r="F100">
        <v>0</v>
      </c>
      <c r="G100" t="s">
        <v>2696</v>
      </c>
      <c r="H100" t="s">
        <v>150</v>
      </c>
      <c r="I100">
        <v>1</v>
      </c>
      <c r="J100">
        <v>0</v>
      </c>
      <c r="K100">
        <v>0</v>
      </c>
      <c r="L100">
        <v>0</v>
      </c>
      <c r="O100" t="s">
        <v>2631</v>
      </c>
      <c r="P100">
        <v>37</v>
      </c>
      <c r="Q100" t="s">
        <v>2644</v>
      </c>
      <c r="R100">
        <v>15</v>
      </c>
      <c r="S100">
        <f>VLOOKUP(R100,'[2]3French_Mali Farmer+Fisher+S...'!C:D,2,FALSE)</f>
        <v>63</v>
      </c>
      <c r="T100">
        <v>150077691</v>
      </c>
      <c r="U100" t="s">
        <v>1898</v>
      </c>
      <c r="V100" s="1">
        <v>44654.582824074067</v>
      </c>
      <c r="Y100" t="s">
        <v>77</v>
      </c>
    </row>
    <row r="101" spans="1:25" x14ac:dyDescent="0.25">
      <c r="A101" t="s">
        <v>2645</v>
      </c>
      <c r="B101" t="s">
        <v>449</v>
      </c>
      <c r="C101" t="s">
        <v>11</v>
      </c>
      <c r="D101">
        <v>0</v>
      </c>
      <c r="E101">
        <v>1</v>
      </c>
      <c r="F101">
        <v>0</v>
      </c>
      <c r="H101" t="s">
        <v>150</v>
      </c>
      <c r="I101">
        <v>1</v>
      </c>
      <c r="J101">
        <v>0</v>
      </c>
      <c r="K101">
        <v>0</v>
      </c>
      <c r="L101">
        <v>0</v>
      </c>
      <c r="O101" t="s">
        <v>2697</v>
      </c>
      <c r="P101">
        <v>38</v>
      </c>
      <c r="Q101" t="s">
        <v>2644</v>
      </c>
      <c r="R101">
        <v>16</v>
      </c>
      <c r="S101" t="str">
        <f>VLOOKUP(R101,'[2]3French_Mali Farmer+Fisher+S...'!C:D,2,FALSE)</f>
        <v>63a</v>
      </c>
      <c r="T101">
        <v>150077694</v>
      </c>
      <c r="U101" t="s">
        <v>1925</v>
      </c>
      <c r="V101" s="1">
        <v>44654.582835648151</v>
      </c>
      <c r="Y101" t="s">
        <v>77</v>
      </c>
    </row>
    <row r="102" spans="1:25" x14ac:dyDescent="0.25">
      <c r="A102" t="s">
        <v>2572</v>
      </c>
      <c r="B102" t="s">
        <v>2649</v>
      </c>
      <c r="C102" t="s">
        <v>11</v>
      </c>
      <c r="D102">
        <v>0</v>
      </c>
      <c r="E102">
        <v>1</v>
      </c>
      <c r="F102">
        <v>0</v>
      </c>
      <c r="H102" t="s">
        <v>150</v>
      </c>
      <c r="I102">
        <v>1</v>
      </c>
      <c r="J102">
        <v>0</v>
      </c>
      <c r="K102">
        <v>0</v>
      </c>
      <c r="L102">
        <v>0</v>
      </c>
      <c r="O102" t="s">
        <v>2698</v>
      </c>
      <c r="P102">
        <v>39</v>
      </c>
      <c r="Q102" t="s">
        <v>2644</v>
      </c>
      <c r="R102">
        <v>19</v>
      </c>
      <c r="S102">
        <f>VLOOKUP(R102,'[2]3French_Mali Farmer+Fisher+S...'!C:D,2,FALSE)</f>
        <v>64</v>
      </c>
      <c r="T102">
        <v>152427066</v>
      </c>
      <c r="U102" t="s">
        <v>2004</v>
      </c>
      <c r="V102" s="1">
        <v>44668.993333333332</v>
      </c>
      <c r="Y102" t="s">
        <v>77</v>
      </c>
    </row>
    <row r="103" spans="1:25" x14ac:dyDescent="0.25">
      <c r="A103" t="s">
        <v>2602</v>
      </c>
      <c r="B103" t="s">
        <v>154</v>
      </c>
      <c r="C103" t="s">
        <v>11</v>
      </c>
      <c r="D103">
        <v>0</v>
      </c>
      <c r="E103">
        <v>1</v>
      </c>
      <c r="F103">
        <v>0</v>
      </c>
      <c r="H103" t="s">
        <v>150</v>
      </c>
      <c r="I103">
        <v>1</v>
      </c>
      <c r="J103">
        <v>0</v>
      </c>
      <c r="K103">
        <v>0</v>
      </c>
      <c r="L103">
        <v>0</v>
      </c>
      <c r="O103" t="s">
        <v>2699</v>
      </c>
      <c r="P103">
        <v>40</v>
      </c>
      <c r="Q103" t="s">
        <v>2644</v>
      </c>
      <c r="R103">
        <v>19</v>
      </c>
      <c r="S103">
        <f>VLOOKUP(R103,'[2]3French_Mali Farmer+Fisher+S...'!C:D,2,FALSE)</f>
        <v>64</v>
      </c>
      <c r="T103">
        <v>152427066</v>
      </c>
      <c r="U103" t="s">
        <v>2004</v>
      </c>
      <c r="V103" s="1">
        <v>44668.993333333332</v>
      </c>
      <c r="Y103" t="s">
        <v>77</v>
      </c>
    </row>
    <row r="104" spans="1:25" x14ac:dyDescent="0.25">
      <c r="A104" t="s">
        <v>2572</v>
      </c>
      <c r="B104" t="s">
        <v>2672</v>
      </c>
      <c r="C104" t="s">
        <v>11</v>
      </c>
      <c r="D104">
        <v>0</v>
      </c>
      <c r="E104">
        <v>1</v>
      </c>
      <c r="F104">
        <v>0</v>
      </c>
      <c r="H104" t="s">
        <v>150</v>
      </c>
      <c r="I104">
        <v>1</v>
      </c>
      <c r="J104">
        <v>0</v>
      </c>
      <c r="K104">
        <v>0</v>
      </c>
      <c r="L104">
        <v>0</v>
      </c>
      <c r="O104" t="s">
        <v>2700</v>
      </c>
      <c r="P104">
        <v>41</v>
      </c>
      <c r="Q104" t="s">
        <v>2644</v>
      </c>
      <c r="R104">
        <v>20</v>
      </c>
      <c r="S104">
        <f>VLOOKUP(R104,'[2]3French_Mali Farmer+Fisher+S...'!C:D,2,FALSE)</f>
        <v>65</v>
      </c>
      <c r="T104">
        <v>152427067</v>
      </c>
      <c r="U104" t="s">
        <v>2014</v>
      </c>
      <c r="V104" s="1">
        <v>44668.993344907409</v>
      </c>
      <c r="Y104" t="s">
        <v>77</v>
      </c>
    </row>
    <row r="105" spans="1:25" x14ac:dyDescent="0.25">
      <c r="A105" t="s">
        <v>2645</v>
      </c>
      <c r="B105" t="s">
        <v>2679</v>
      </c>
      <c r="C105" t="s">
        <v>11</v>
      </c>
      <c r="D105">
        <v>0</v>
      </c>
      <c r="E105">
        <v>1</v>
      </c>
      <c r="F105">
        <v>0</v>
      </c>
      <c r="H105" t="s">
        <v>150</v>
      </c>
      <c r="I105">
        <v>1</v>
      </c>
      <c r="J105">
        <v>0</v>
      </c>
      <c r="K105">
        <v>0</v>
      </c>
      <c r="L105">
        <v>0</v>
      </c>
      <c r="O105" t="s">
        <v>2701</v>
      </c>
      <c r="P105">
        <v>42</v>
      </c>
      <c r="Q105" t="s">
        <v>2644</v>
      </c>
      <c r="R105">
        <v>20</v>
      </c>
      <c r="S105">
        <f>VLOOKUP(R105,'[2]3French_Mali Farmer+Fisher+S...'!C:D,2,FALSE)</f>
        <v>65</v>
      </c>
      <c r="T105">
        <v>152427067</v>
      </c>
      <c r="U105" t="s">
        <v>2014</v>
      </c>
      <c r="V105" s="1">
        <v>44668.993344907409</v>
      </c>
      <c r="Y105" t="s">
        <v>77</v>
      </c>
    </row>
    <row r="106" spans="1:25" x14ac:dyDescent="0.25">
      <c r="A106" t="s">
        <v>2602</v>
      </c>
      <c r="B106" t="s">
        <v>2702</v>
      </c>
      <c r="C106" t="s">
        <v>11</v>
      </c>
      <c r="D106">
        <v>0</v>
      </c>
      <c r="E106">
        <v>1</v>
      </c>
      <c r="F106">
        <v>0</v>
      </c>
      <c r="H106" t="s">
        <v>150</v>
      </c>
      <c r="I106">
        <v>1</v>
      </c>
      <c r="J106">
        <v>0</v>
      </c>
      <c r="K106">
        <v>0</v>
      </c>
      <c r="L106">
        <v>0</v>
      </c>
      <c r="O106" t="s">
        <v>2703</v>
      </c>
      <c r="P106">
        <v>43</v>
      </c>
      <c r="Q106" t="s">
        <v>2644</v>
      </c>
      <c r="R106">
        <v>20</v>
      </c>
      <c r="S106">
        <f>VLOOKUP(R106,'[2]3French_Mali Farmer+Fisher+S...'!C:D,2,FALSE)</f>
        <v>65</v>
      </c>
      <c r="T106">
        <v>152427067</v>
      </c>
      <c r="U106" t="s">
        <v>2014</v>
      </c>
      <c r="V106" s="1">
        <v>44668.993344907409</v>
      </c>
      <c r="Y106" t="s">
        <v>77</v>
      </c>
    </row>
    <row r="107" spans="1:25" x14ac:dyDescent="0.25">
      <c r="A107" t="s">
        <v>2594</v>
      </c>
      <c r="B107" t="s">
        <v>2679</v>
      </c>
      <c r="C107" t="s">
        <v>11</v>
      </c>
      <c r="D107">
        <v>0</v>
      </c>
      <c r="E107">
        <v>1</v>
      </c>
      <c r="F107">
        <v>0</v>
      </c>
      <c r="H107" t="s">
        <v>411</v>
      </c>
      <c r="I107">
        <v>0</v>
      </c>
      <c r="J107">
        <v>1</v>
      </c>
      <c r="K107">
        <v>0</v>
      </c>
      <c r="L107">
        <v>0</v>
      </c>
      <c r="M107" t="s">
        <v>2704</v>
      </c>
      <c r="N107" t="s">
        <v>2596</v>
      </c>
      <c r="O107" t="s">
        <v>2705</v>
      </c>
      <c r="P107">
        <v>44</v>
      </c>
      <c r="Q107" t="s">
        <v>2644</v>
      </c>
      <c r="R107">
        <v>20</v>
      </c>
      <c r="S107">
        <f>VLOOKUP(R107,'[2]3French_Mali Farmer+Fisher+S...'!C:D,2,FALSE)</f>
        <v>65</v>
      </c>
      <c r="T107">
        <v>152427067</v>
      </c>
      <c r="U107" t="s">
        <v>2014</v>
      </c>
      <c r="V107" s="1">
        <v>44668.993344907409</v>
      </c>
      <c r="Y107" t="s">
        <v>77</v>
      </c>
    </row>
    <row r="108" spans="1:25" x14ac:dyDescent="0.25">
      <c r="A108" t="s">
        <v>2706</v>
      </c>
      <c r="B108" t="s">
        <v>2679</v>
      </c>
      <c r="C108" t="s">
        <v>11</v>
      </c>
      <c r="D108">
        <v>0</v>
      </c>
      <c r="E108">
        <v>1</v>
      </c>
      <c r="F108">
        <v>0</v>
      </c>
      <c r="H108" t="s">
        <v>150</v>
      </c>
      <c r="I108">
        <v>1</v>
      </c>
      <c r="J108">
        <v>0</v>
      </c>
      <c r="K108">
        <v>0</v>
      </c>
      <c r="L108">
        <v>0</v>
      </c>
      <c r="O108" t="s">
        <v>2707</v>
      </c>
      <c r="P108">
        <v>45</v>
      </c>
      <c r="Q108" t="s">
        <v>2644</v>
      </c>
      <c r="R108">
        <v>21</v>
      </c>
      <c r="S108">
        <f>VLOOKUP(R108,'[2]3French_Mali Farmer+Fisher+S...'!C:D,2,FALSE)</f>
        <v>66</v>
      </c>
      <c r="T108">
        <v>152427068</v>
      </c>
      <c r="U108" t="s">
        <v>2023</v>
      </c>
      <c r="V108" s="1">
        <v>44668.993344907409</v>
      </c>
      <c r="Y108" t="s">
        <v>77</v>
      </c>
    </row>
    <row r="109" spans="1:25" x14ac:dyDescent="0.25">
      <c r="A109" t="s">
        <v>2594</v>
      </c>
      <c r="B109" t="s">
        <v>2679</v>
      </c>
      <c r="C109" t="s">
        <v>11</v>
      </c>
      <c r="D109">
        <v>0</v>
      </c>
      <c r="E109">
        <v>1</v>
      </c>
      <c r="F109">
        <v>0</v>
      </c>
      <c r="H109" t="s">
        <v>411</v>
      </c>
      <c r="I109">
        <v>0</v>
      </c>
      <c r="J109">
        <v>1</v>
      </c>
      <c r="K109">
        <v>0</v>
      </c>
      <c r="L109">
        <v>0</v>
      </c>
      <c r="M109" t="s">
        <v>2708</v>
      </c>
      <c r="N109" t="s">
        <v>2596</v>
      </c>
      <c r="O109" t="s">
        <v>2709</v>
      </c>
      <c r="P109">
        <v>46</v>
      </c>
      <c r="Q109" t="s">
        <v>2644</v>
      </c>
      <c r="R109">
        <v>21</v>
      </c>
      <c r="S109">
        <f>VLOOKUP(R109,'[2]3French_Mali Farmer+Fisher+S...'!C:D,2,FALSE)</f>
        <v>66</v>
      </c>
      <c r="T109">
        <v>152427068</v>
      </c>
      <c r="U109" t="s">
        <v>2023</v>
      </c>
      <c r="V109" s="1">
        <v>44668.993344907409</v>
      </c>
      <c r="Y109" t="s">
        <v>77</v>
      </c>
    </row>
    <row r="110" spans="1:25" x14ac:dyDescent="0.25">
      <c r="A110" t="s">
        <v>2572</v>
      </c>
      <c r="B110" t="s">
        <v>2679</v>
      </c>
      <c r="C110" t="s">
        <v>11</v>
      </c>
      <c r="D110">
        <v>0</v>
      </c>
      <c r="E110">
        <v>1</v>
      </c>
      <c r="F110">
        <v>0</v>
      </c>
      <c r="H110" t="s">
        <v>150</v>
      </c>
      <c r="I110">
        <v>1</v>
      </c>
      <c r="J110">
        <v>0</v>
      </c>
      <c r="K110">
        <v>0</v>
      </c>
      <c r="L110">
        <v>0</v>
      </c>
      <c r="O110" t="s">
        <v>2710</v>
      </c>
      <c r="P110">
        <v>47</v>
      </c>
      <c r="Q110" t="s">
        <v>2644</v>
      </c>
      <c r="R110">
        <v>21</v>
      </c>
      <c r="S110">
        <f>VLOOKUP(R110,'[2]3French_Mali Farmer+Fisher+S...'!C:D,2,FALSE)</f>
        <v>66</v>
      </c>
      <c r="T110">
        <v>152427068</v>
      </c>
      <c r="U110" t="s">
        <v>2023</v>
      </c>
      <c r="V110" s="1">
        <v>44668.993344907409</v>
      </c>
      <c r="Y110" t="s">
        <v>77</v>
      </c>
    </row>
    <row r="111" spans="1:25" x14ac:dyDescent="0.25">
      <c r="A111" t="s">
        <v>2653</v>
      </c>
      <c r="B111" t="s">
        <v>2656</v>
      </c>
      <c r="C111" t="s">
        <v>11</v>
      </c>
      <c r="D111">
        <v>0</v>
      </c>
      <c r="E111">
        <v>1</v>
      </c>
      <c r="F111">
        <v>0</v>
      </c>
      <c r="H111" t="s">
        <v>150</v>
      </c>
      <c r="I111">
        <v>1</v>
      </c>
      <c r="J111">
        <v>0</v>
      </c>
      <c r="K111">
        <v>0</v>
      </c>
      <c r="L111">
        <v>0</v>
      </c>
      <c r="O111" t="s">
        <v>2711</v>
      </c>
      <c r="P111">
        <v>48</v>
      </c>
      <c r="Q111" t="s">
        <v>2644</v>
      </c>
      <c r="R111">
        <v>21</v>
      </c>
      <c r="S111">
        <f>VLOOKUP(R111,'[2]3French_Mali Farmer+Fisher+S...'!C:D,2,FALSE)</f>
        <v>66</v>
      </c>
      <c r="T111">
        <v>152427068</v>
      </c>
      <c r="U111" t="s">
        <v>2023</v>
      </c>
      <c r="V111" s="1">
        <v>44668.993344907409</v>
      </c>
      <c r="Y111" t="s">
        <v>77</v>
      </c>
    </row>
    <row r="112" spans="1:25" x14ac:dyDescent="0.25">
      <c r="A112" t="s">
        <v>2570</v>
      </c>
      <c r="B112" t="s">
        <v>2679</v>
      </c>
      <c r="C112" t="s">
        <v>11</v>
      </c>
      <c r="D112">
        <v>0</v>
      </c>
      <c r="E112">
        <v>1</v>
      </c>
      <c r="F112">
        <v>0</v>
      </c>
      <c r="H112" t="s">
        <v>150</v>
      </c>
      <c r="I112">
        <v>1</v>
      </c>
      <c r="J112">
        <v>0</v>
      </c>
      <c r="K112">
        <v>0</v>
      </c>
      <c r="L112">
        <v>0</v>
      </c>
      <c r="O112" t="s">
        <v>2712</v>
      </c>
      <c r="P112">
        <v>49</v>
      </c>
      <c r="Q112" t="s">
        <v>2644</v>
      </c>
      <c r="R112">
        <v>22</v>
      </c>
      <c r="S112">
        <f>VLOOKUP(R112,'[2]3French_Mali Farmer+Fisher+S...'!C:D,2,FALSE)</f>
        <v>67</v>
      </c>
      <c r="T112">
        <v>152427069</v>
      </c>
      <c r="U112" t="s">
        <v>2063</v>
      </c>
      <c r="V112" s="1">
        <v>44668.993356481478</v>
      </c>
      <c r="Y112" t="s">
        <v>77</v>
      </c>
    </row>
    <row r="113" spans="1:25" x14ac:dyDescent="0.25">
      <c r="A113" t="s">
        <v>2570</v>
      </c>
      <c r="B113" t="s">
        <v>2672</v>
      </c>
      <c r="C113" t="s">
        <v>11</v>
      </c>
      <c r="D113">
        <v>0</v>
      </c>
      <c r="E113">
        <v>1</v>
      </c>
      <c r="F113">
        <v>0</v>
      </c>
      <c r="H113" t="s">
        <v>150</v>
      </c>
      <c r="I113">
        <v>1</v>
      </c>
      <c r="J113">
        <v>0</v>
      </c>
      <c r="K113">
        <v>0</v>
      </c>
      <c r="L113">
        <v>0</v>
      </c>
      <c r="O113" t="s">
        <v>2713</v>
      </c>
      <c r="P113">
        <v>50</v>
      </c>
      <c r="Q113" t="s">
        <v>2644</v>
      </c>
      <c r="R113">
        <v>23</v>
      </c>
      <c r="S113">
        <f>VLOOKUP(R113,'[2]3French_Mali Farmer+Fisher+S...'!C:D,2,FALSE)</f>
        <v>68</v>
      </c>
      <c r="T113">
        <v>152427071</v>
      </c>
      <c r="U113" t="s">
        <v>2074</v>
      </c>
      <c r="V113" s="1">
        <v>44668.993356481478</v>
      </c>
      <c r="Y113" t="s">
        <v>77</v>
      </c>
    </row>
    <row r="114" spans="1:25" x14ac:dyDescent="0.25">
      <c r="A114" t="s">
        <v>2572</v>
      </c>
      <c r="B114" t="s">
        <v>2679</v>
      </c>
      <c r="C114" t="s">
        <v>11</v>
      </c>
      <c r="D114">
        <v>0</v>
      </c>
      <c r="E114">
        <v>1</v>
      </c>
      <c r="F114">
        <v>0</v>
      </c>
      <c r="H114" t="s">
        <v>150</v>
      </c>
      <c r="I114">
        <v>1</v>
      </c>
      <c r="J114">
        <v>0</v>
      </c>
      <c r="K114">
        <v>0</v>
      </c>
      <c r="L114">
        <v>0</v>
      </c>
      <c r="O114" t="s">
        <v>2714</v>
      </c>
      <c r="P114">
        <v>51</v>
      </c>
      <c r="Q114" t="s">
        <v>2644</v>
      </c>
      <c r="R114">
        <v>23</v>
      </c>
      <c r="S114">
        <f>VLOOKUP(R114,'[2]3French_Mali Farmer+Fisher+S...'!C:D,2,FALSE)</f>
        <v>68</v>
      </c>
      <c r="T114">
        <v>152427071</v>
      </c>
      <c r="U114" t="s">
        <v>2074</v>
      </c>
      <c r="V114" s="1">
        <v>44668.993356481478</v>
      </c>
      <c r="Y114" t="s">
        <v>77</v>
      </c>
    </row>
    <row r="115" spans="1:25" x14ac:dyDescent="0.25">
      <c r="A115" t="s">
        <v>2653</v>
      </c>
      <c r="B115" t="s">
        <v>2679</v>
      </c>
      <c r="C115" t="s">
        <v>11</v>
      </c>
      <c r="D115">
        <v>0</v>
      </c>
      <c r="E115">
        <v>1</v>
      </c>
      <c r="F115">
        <v>0</v>
      </c>
      <c r="H115" t="s">
        <v>150</v>
      </c>
      <c r="I115">
        <v>1</v>
      </c>
      <c r="J115">
        <v>0</v>
      </c>
      <c r="K115">
        <v>0</v>
      </c>
      <c r="L115">
        <v>0</v>
      </c>
      <c r="O115" t="s">
        <v>2715</v>
      </c>
      <c r="P115">
        <v>52</v>
      </c>
      <c r="Q115" t="s">
        <v>2644</v>
      </c>
      <c r="R115">
        <v>23</v>
      </c>
      <c r="S115">
        <f>VLOOKUP(R115,'[2]3French_Mali Farmer+Fisher+S...'!C:D,2,FALSE)</f>
        <v>68</v>
      </c>
      <c r="T115">
        <v>152427071</v>
      </c>
      <c r="U115" t="s">
        <v>2074</v>
      </c>
      <c r="V115" s="1">
        <v>44668.993356481478</v>
      </c>
      <c r="Y115" t="s">
        <v>77</v>
      </c>
    </row>
    <row r="116" spans="1:25" x14ac:dyDescent="0.25">
      <c r="A116" t="s">
        <v>2681</v>
      </c>
      <c r="B116" t="s">
        <v>2679</v>
      </c>
      <c r="C116" t="s">
        <v>11</v>
      </c>
      <c r="D116">
        <v>0</v>
      </c>
      <c r="E116">
        <v>1</v>
      </c>
      <c r="F116">
        <v>0</v>
      </c>
      <c r="H116" t="s">
        <v>150</v>
      </c>
      <c r="I116">
        <v>1</v>
      </c>
      <c r="J116">
        <v>0</v>
      </c>
      <c r="K116">
        <v>0</v>
      </c>
      <c r="L116">
        <v>0</v>
      </c>
      <c r="O116" t="s">
        <v>2604</v>
      </c>
      <c r="P116">
        <v>53</v>
      </c>
      <c r="Q116" t="s">
        <v>2644</v>
      </c>
      <c r="R116">
        <v>23</v>
      </c>
      <c r="S116">
        <f>VLOOKUP(R116,'[2]3French_Mali Farmer+Fisher+S...'!C:D,2,FALSE)</f>
        <v>68</v>
      </c>
      <c r="T116">
        <v>152427071</v>
      </c>
      <c r="U116" t="s">
        <v>2074</v>
      </c>
      <c r="V116" s="1">
        <v>44668.993356481478</v>
      </c>
      <c r="Y116" t="s">
        <v>77</v>
      </c>
    </row>
    <row r="117" spans="1:25" x14ac:dyDescent="0.25">
      <c r="A117" t="s">
        <v>2716</v>
      </c>
      <c r="B117" t="s">
        <v>2672</v>
      </c>
      <c r="C117" t="s">
        <v>11</v>
      </c>
      <c r="D117">
        <v>0</v>
      </c>
      <c r="E117">
        <v>1</v>
      </c>
      <c r="F117">
        <v>0</v>
      </c>
      <c r="H117" t="s">
        <v>150</v>
      </c>
      <c r="I117">
        <v>1</v>
      </c>
      <c r="J117">
        <v>0</v>
      </c>
      <c r="K117">
        <v>0</v>
      </c>
      <c r="L117">
        <v>0</v>
      </c>
      <c r="O117" t="s">
        <v>2717</v>
      </c>
      <c r="P117">
        <v>54</v>
      </c>
      <c r="Q117" t="s">
        <v>2644</v>
      </c>
      <c r="R117">
        <v>24</v>
      </c>
      <c r="S117">
        <f>VLOOKUP(R117,'[2]3French_Mali Farmer+Fisher+S...'!C:D,2,FALSE)</f>
        <v>69</v>
      </c>
      <c r="T117">
        <v>152427073</v>
      </c>
      <c r="U117" t="s">
        <v>2083</v>
      </c>
      <c r="V117" s="1">
        <v>44668.993368055562</v>
      </c>
      <c r="Y117" t="s">
        <v>77</v>
      </c>
    </row>
    <row r="118" spans="1:25" x14ac:dyDescent="0.25">
      <c r="A118" t="s">
        <v>2653</v>
      </c>
      <c r="B118" t="s">
        <v>2718</v>
      </c>
      <c r="C118" t="s">
        <v>11</v>
      </c>
      <c r="D118">
        <v>0</v>
      </c>
      <c r="E118">
        <v>1</v>
      </c>
      <c r="F118">
        <v>0</v>
      </c>
      <c r="H118" t="s">
        <v>150</v>
      </c>
      <c r="I118">
        <v>1</v>
      </c>
      <c r="J118">
        <v>0</v>
      </c>
      <c r="K118">
        <v>0</v>
      </c>
      <c r="L118">
        <v>0</v>
      </c>
      <c r="O118" t="s">
        <v>2601</v>
      </c>
      <c r="P118">
        <v>55</v>
      </c>
      <c r="Q118" t="s">
        <v>2644</v>
      </c>
      <c r="R118">
        <v>24</v>
      </c>
      <c r="S118">
        <f>VLOOKUP(R118,'[2]3French_Mali Farmer+Fisher+S...'!C:D,2,FALSE)</f>
        <v>69</v>
      </c>
      <c r="T118">
        <v>152427073</v>
      </c>
      <c r="U118" t="s">
        <v>2083</v>
      </c>
      <c r="V118" s="1">
        <v>44668.993368055562</v>
      </c>
      <c r="Y118" t="s">
        <v>77</v>
      </c>
    </row>
    <row r="119" spans="1:25" x14ac:dyDescent="0.25">
      <c r="A119" t="s">
        <v>2570</v>
      </c>
      <c r="B119" t="s">
        <v>2679</v>
      </c>
      <c r="C119" t="s">
        <v>11</v>
      </c>
      <c r="D119">
        <v>0</v>
      </c>
      <c r="E119">
        <v>1</v>
      </c>
      <c r="F119">
        <v>0</v>
      </c>
      <c r="H119" t="s">
        <v>150</v>
      </c>
      <c r="I119">
        <v>1</v>
      </c>
      <c r="J119">
        <v>0</v>
      </c>
      <c r="K119">
        <v>0</v>
      </c>
      <c r="L119">
        <v>0</v>
      </c>
      <c r="O119" t="s">
        <v>2687</v>
      </c>
      <c r="P119">
        <v>56</v>
      </c>
      <c r="Q119" t="s">
        <v>2644</v>
      </c>
      <c r="R119">
        <v>24</v>
      </c>
      <c r="S119">
        <f>VLOOKUP(R119,'[2]3French_Mali Farmer+Fisher+S...'!C:D,2,FALSE)</f>
        <v>69</v>
      </c>
      <c r="T119">
        <v>152427073</v>
      </c>
      <c r="U119" t="s">
        <v>2083</v>
      </c>
      <c r="V119" s="1">
        <v>44668.993368055562</v>
      </c>
      <c r="Y119" t="s">
        <v>77</v>
      </c>
    </row>
    <row r="120" spans="1:25" x14ac:dyDescent="0.25">
      <c r="A120" t="s">
        <v>2719</v>
      </c>
      <c r="B120" t="s">
        <v>2679</v>
      </c>
      <c r="C120" t="s">
        <v>11</v>
      </c>
      <c r="D120">
        <v>0</v>
      </c>
      <c r="E120">
        <v>1</v>
      </c>
      <c r="F120">
        <v>0</v>
      </c>
      <c r="H120" t="s">
        <v>150</v>
      </c>
      <c r="I120">
        <v>1</v>
      </c>
      <c r="J120">
        <v>0</v>
      </c>
      <c r="K120">
        <v>0</v>
      </c>
      <c r="L120">
        <v>0</v>
      </c>
      <c r="O120" t="s">
        <v>2720</v>
      </c>
      <c r="P120">
        <v>57</v>
      </c>
      <c r="Q120" t="s">
        <v>2644</v>
      </c>
      <c r="R120">
        <v>24</v>
      </c>
      <c r="S120">
        <f>VLOOKUP(R120,'[2]3French_Mali Farmer+Fisher+S...'!C:D,2,FALSE)</f>
        <v>69</v>
      </c>
      <c r="T120">
        <v>152427073</v>
      </c>
      <c r="U120" t="s">
        <v>2083</v>
      </c>
      <c r="V120" s="1">
        <v>44668.993368055562</v>
      </c>
      <c r="Y120" t="s">
        <v>77</v>
      </c>
    </row>
    <row r="121" spans="1:25" x14ac:dyDescent="0.25">
      <c r="A121" t="s">
        <v>2721</v>
      </c>
      <c r="B121" t="s">
        <v>2722</v>
      </c>
      <c r="C121" t="s">
        <v>8</v>
      </c>
      <c r="D121">
        <v>1</v>
      </c>
      <c r="E121">
        <v>0</v>
      </c>
      <c r="F121">
        <v>0</v>
      </c>
      <c r="G121" t="s">
        <v>2675</v>
      </c>
      <c r="H121" t="s">
        <v>17</v>
      </c>
      <c r="I121">
        <v>0</v>
      </c>
      <c r="J121">
        <v>0</v>
      </c>
      <c r="K121">
        <v>1</v>
      </c>
      <c r="L121">
        <v>0</v>
      </c>
      <c r="M121" t="s">
        <v>2723</v>
      </c>
      <c r="N121" t="s">
        <v>2724</v>
      </c>
      <c r="O121" t="s">
        <v>2725</v>
      </c>
      <c r="P121">
        <v>58</v>
      </c>
      <c r="Q121" t="s">
        <v>2644</v>
      </c>
      <c r="R121">
        <v>25</v>
      </c>
      <c r="S121">
        <f>VLOOKUP(R121,'[2]3French_Mali Farmer+Fisher+S...'!C:D,2,FALSE)</f>
        <v>70</v>
      </c>
      <c r="T121">
        <v>152427074</v>
      </c>
      <c r="U121" t="s">
        <v>2105</v>
      </c>
      <c r="V121" s="1">
        <v>44668.993379629632</v>
      </c>
      <c r="Y121" t="s">
        <v>77</v>
      </c>
    </row>
    <row r="122" spans="1:25" x14ac:dyDescent="0.25">
      <c r="A122" t="s">
        <v>2683</v>
      </c>
      <c r="B122" t="s">
        <v>2539</v>
      </c>
      <c r="C122" t="s">
        <v>11</v>
      </c>
      <c r="D122">
        <v>0</v>
      </c>
      <c r="E122">
        <v>1</v>
      </c>
      <c r="F122">
        <v>0</v>
      </c>
      <c r="H122" t="s">
        <v>150</v>
      </c>
      <c r="I122">
        <v>1</v>
      </c>
      <c r="J122">
        <v>0</v>
      </c>
      <c r="K122">
        <v>0</v>
      </c>
      <c r="L122">
        <v>0</v>
      </c>
      <c r="O122" t="s">
        <v>2726</v>
      </c>
      <c r="P122">
        <v>59</v>
      </c>
      <c r="Q122" t="s">
        <v>2644</v>
      </c>
      <c r="R122">
        <v>26</v>
      </c>
      <c r="S122">
        <f>VLOOKUP(R122,'[2]3French_Mali Farmer+Fisher+S...'!C:D,2,FALSE)</f>
        <v>71</v>
      </c>
      <c r="T122">
        <v>152427075</v>
      </c>
      <c r="U122" t="s">
        <v>2124</v>
      </c>
      <c r="V122" s="1">
        <v>44668.993379629632</v>
      </c>
      <c r="Y122" t="s">
        <v>77</v>
      </c>
    </row>
    <row r="123" spans="1:25" x14ac:dyDescent="0.25">
      <c r="A123" t="s">
        <v>2727</v>
      </c>
      <c r="B123" t="s">
        <v>2539</v>
      </c>
      <c r="C123" t="s">
        <v>11</v>
      </c>
      <c r="D123">
        <v>0</v>
      </c>
      <c r="E123">
        <v>1</v>
      </c>
      <c r="F123">
        <v>0</v>
      </c>
      <c r="H123" t="s">
        <v>150</v>
      </c>
      <c r="I123">
        <v>1</v>
      </c>
      <c r="J123">
        <v>0</v>
      </c>
      <c r="K123">
        <v>0</v>
      </c>
      <c r="L123">
        <v>0</v>
      </c>
      <c r="O123" t="s">
        <v>1634</v>
      </c>
      <c r="P123">
        <v>60</v>
      </c>
      <c r="Q123" t="s">
        <v>2644</v>
      </c>
      <c r="R123">
        <v>26</v>
      </c>
      <c r="S123">
        <f>VLOOKUP(R123,'[2]3French_Mali Farmer+Fisher+S...'!C:D,2,FALSE)</f>
        <v>71</v>
      </c>
      <c r="T123">
        <v>152427075</v>
      </c>
      <c r="U123" t="s">
        <v>2124</v>
      </c>
      <c r="V123" s="1">
        <v>44668.993379629632</v>
      </c>
      <c r="Y123" t="s">
        <v>77</v>
      </c>
    </row>
    <row r="124" spans="1:25" x14ac:dyDescent="0.25">
      <c r="A124" t="s">
        <v>2645</v>
      </c>
      <c r="B124" t="s">
        <v>2679</v>
      </c>
      <c r="C124" t="s">
        <v>11</v>
      </c>
      <c r="D124">
        <v>0</v>
      </c>
      <c r="E124">
        <v>1</v>
      </c>
      <c r="F124">
        <v>0</v>
      </c>
      <c r="H124" t="s">
        <v>150</v>
      </c>
      <c r="I124">
        <v>1</v>
      </c>
      <c r="J124">
        <v>0</v>
      </c>
      <c r="K124">
        <v>0</v>
      </c>
      <c r="L124">
        <v>0</v>
      </c>
      <c r="O124" t="s">
        <v>2728</v>
      </c>
      <c r="P124">
        <v>61</v>
      </c>
      <c r="Q124" t="s">
        <v>2644</v>
      </c>
      <c r="R124">
        <v>26</v>
      </c>
      <c r="S124">
        <f>VLOOKUP(R124,'[2]3French_Mali Farmer+Fisher+S...'!C:D,2,FALSE)</f>
        <v>71</v>
      </c>
      <c r="T124">
        <v>152427075</v>
      </c>
      <c r="U124" t="s">
        <v>2124</v>
      </c>
      <c r="V124" s="1">
        <v>44668.993379629632</v>
      </c>
      <c r="Y124" t="s">
        <v>77</v>
      </c>
    </row>
    <row r="125" spans="1:25" x14ac:dyDescent="0.25">
      <c r="A125" t="s">
        <v>2681</v>
      </c>
      <c r="B125" t="s">
        <v>2539</v>
      </c>
      <c r="C125" t="s">
        <v>11</v>
      </c>
      <c r="D125">
        <v>0</v>
      </c>
      <c r="E125">
        <v>1</v>
      </c>
      <c r="F125">
        <v>0</v>
      </c>
      <c r="H125" t="s">
        <v>150</v>
      </c>
      <c r="I125">
        <v>1</v>
      </c>
      <c r="J125">
        <v>0</v>
      </c>
      <c r="K125">
        <v>0</v>
      </c>
      <c r="L125">
        <v>0</v>
      </c>
      <c r="O125" t="s">
        <v>2729</v>
      </c>
      <c r="P125">
        <v>62</v>
      </c>
      <c r="Q125" t="s">
        <v>2644</v>
      </c>
      <c r="R125">
        <v>26</v>
      </c>
      <c r="S125">
        <f>VLOOKUP(R125,'[2]3French_Mali Farmer+Fisher+S...'!C:D,2,FALSE)</f>
        <v>71</v>
      </c>
      <c r="T125">
        <v>152427075</v>
      </c>
      <c r="U125" t="s">
        <v>2124</v>
      </c>
      <c r="V125" s="1">
        <v>44668.993379629632</v>
      </c>
      <c r="Y125" t="s">
        <v>77</v>
      </c>
    </row>
    <row r="126" spans="1:25" x14ac:dyDescent="0.25">
      <c r="A126" t="s">
        <v>2570</v>
      </c>
      <c r="B126" t="s">
        <v>2651</v>
      </c>
      <c r="C126" t="s">
        <v>11</v>
      </c>
      <c r="D126">
        <v>0</v>
      </c>
      <c r="E126">
        <v>1</v>
      </c>
      <c r="F126">
        <v>0</v>
      </c>
      <c r="H126" t="s">
        <v>150</v>
      </c>
      <c r="I126">
        <v>1</v>
      </c>
      <c r="J126">
        <v>0</v>
      </c>
      <c r="K126">
        <v>0</v>
      </c>
      <c r="L126">
        <v>0</v>
      </c>
      <c r="O126" t="s">
        <v>2730</v>
      </c>
      <c r="P126">
        <v>63</v>
      </c>
      <c r="Q126" t="s">
        <v>2644</v>
      </c>
      <c r="R126">
        <v>34</v>
      </c>
      <c r="S126" t="str">
        <f>VLOOKUP(R126,'[2]3French_Mali Farmer+Fisher+S...'!C:D,2,FALSE)</f>
        <v>78a</v>
      </c>
      <c r="T126">
        <v>152427085</v>
      </c>
      <c r="U126" t="s">
        <v>2291</v>
      </c>
      <c r="V126" s="1">
        <v>44668.993437500001</v>
      </c>
      <c r="Y126" t="s">
        <v>77</v>
      </c>
    </row>
    <row r="127" spans="1:25" x14ac:dyDescent="0.25">
      <c r="A127" t="s">
        <v>2645</v>
      </c>
      <c r="B127" t="s">
        <v>449</v>
      </c>
      <c r="C127" t="s">
        <v>11</v>
      </c>
      <c r="D127">
        <v>0</v>
      </c>
      <c r="E127">
        <v>1</v>
      </c>
      <c r="F127">
        <v>0</v>
      </c>
      <c r="H127" t="s">
        <v>150</v>
      </c>
      <c r="I127">
        <v>1</v>
      </c>
      <c r="J127">
        <v>0</v>
      </c>
      <c r="K127">
        <v>0</v>
      </c>
      <c r="L127">
        <v>0</v>
      </c>
      <c r="O127" t="s">
        <v>2731</v>
      </c>
      <c r="P127">
        <v>64</v>
      </c>
      <c r="Q127" t="s">
        <v>2644</v>
      </c>
      <c r="R127">
        <v>34</v>
      </c>
      <c r="S127" t="str">
        <f>VLOOKUP(R127,'[2]3French_Mali Farmer+Fisher+S...'!C:D,2,FALSE)</f>
        <v>78a</v>
      </c>
      <c r="T127">
        <v>152427085</v>
      </c>
      <c r="U127" t="s">
        <v>2291</v>
      </c>
      <c r="V127" s="1">
        <v>44668.993437500001</v>
      </c>
      <c r="Y127" t="s">
        <v>77</v>
      </c>
    </row>
    <row r="128" spans="1:25" x14ac:dyDescent="0.25">
      <c r="A128" t="s">
        <v>2716</v>
      </c>
      <c r="B128" t="s">
        <v>844</v>
      </c>
      <c r="C128" t="s">
        <v>11</v>
      </c>
      <c r="D128">
        <v>0</v>
      </c>
      <c r="E128">
        <v>1</v>
      </c>
      <c r="F128">
        <v>0</v>
      </c>
      <c r="H128" t="s">
        <v>150</v>
      </c>
      <c r="I128">
        <v>1</v>
      </c>
      <c r="J128">
        <v>0</v>
      </c>
      <c r="K128">
        <v>0</v>
      </c>
      <c r="L128">
        <v>0</v>
      </c>
      <c r="O128" t="s">
        <v>2732</v>
      </c>
      <c r="P128">
        <v>65</v>
      </c>
      <c r="Q128" t="s">
        <v>2644</v>
      </c>
      <c r="R128">
        <v>34</v>
      </c>
      <c r="S128" t="str">
        <f>VLOOKUP(R128,'[2]3French_Mali Farmer+Fisher+S...'!C:D,2,FALSE)</f>
        <v>78a</v>
      </c>
      <c r="T128">
        <v>152427085</v>
      </c>
      <c r="U128" t="s">
        <v>2291</v>
      </c>
      <c r="V128" s="1">
        <v>44668.993437500001</v>
      </c>
      <c r="Y128" t="s">
        <v>77</v>
      </c>
    </row>
    <row r="129" spans="1:25" x14ac:dyDescent="0.25">
      <c r="A129" t="s">
        <v>2572</v>
      </c>
      <c r="B129" t="s">
        <v>2733</v>
      </c>
      <c r="C129" t="s">
        <v>11</v>
      </c>
      <c r="D129">
        <v>0</v>
      </c>
      <c r="E129">
        <v>1</v>
      </c>
      <c r="F129">
        <v>0</v>
      </c>
      <c r="H129" t="s">
        <v>150</v>
      </c>
      <c r="I129">
        <v>1</v>
      </c>
      <c r="J129">
        <v>0</v>
      </c>
      <c r="K129">
        <v>0</v>
      </c>
      <c r="L129">
        <v>0</v>
      </c>
      <c r="O129" t="s">
        <v>2669</v>
      </c>
      <c r="P129">
        <v>66</v>
      </c>
      <c r="Q129" t="s">
        <v>2644</v>
      </c>
      <c r="R129">
        <v>35</v>
      </c>
      <c r="S129">
        <f>VLOOKUP(R129,'[2]3French_Mali Farmer+Fisher+S...'!C:D,2,FALSE)</f>
        <v>79</v>
      </c>
      <c r="T129">
        <v>152427086</v>
      </c>
      <c r="U129" t="s">
        <v>2296</v>
      </c>
      <c r="V129" s="1">
        <v>44668.993437500001</v>
      </c>
      <c r="Y129" t="s">
        <v>77</v>
      </c>
    </row>
    <row r="130" spans="1:25" x14ac:dyDescent="0.25">
      <c r="A130" t="s">
        <v>2588</v>
      </c>
      <c r="B130" t="s">
        <v>407</v>
      </c>
      <c r="C130" t="s">
        <v>11</v>
      </c>
      <c r="D130">
        <v>0</v>
      </c>
      <c r="E130">
        <v>1</v>
      </c>
      <c r="F130">
        <v>0</v>
      </c>
      <c r="H130" t="s">
        <v>150</v>
      </c>
      <c r="I130">
        <v>1</v>
      </c>
      <c r="J130">
        <v>0</v>
      </c>
      <c r="K130">
        <v>0</v>
      </c>
      <c r="L130">
        <v>0</v>
      </c>
      <c r="O130" t="s">
        <v>2712</v>
      </c>
      <c r="P130">
        <v>67</v>
      </c>
      <c r="Q130" t="s">
        <v>2644</v>
      </c>
      <c r="R130">
        <v>35</v>
      </c>
      <c r="S130">
        <f>VLOOKUP(R130,'[2]3French_Mali Farmer+Fisher+S...'!C:D,2,FALSE)</f>
        <v>79</v>
      </c>
      <c r="T130">
        <v>152427086</v>
      </c>
      <c r="U130" t="s">
        <v>2296</v>
      </c>
      <c r="V130" s="1">
        <v>44668.993437500001</v>
      </c>
      <c r="Y130" t="s">
        <v>77</v>
      </c>
    </row>
    <row r="131" spans="1:25" x14ac:dyDescent="0.25">
      <c r="A131" t="s">
        <v>2602</v>
      </c>
      <c r="B131" t="s">
        <v>407</v>
      </c>
      <c r="C131" t="s">
        <v>11</v>
      </c>
      <c r="D131">
        <v>0</v>
      </c>
      <c r="E131">
        <v>1</v>
      </c>
      <c r="F131">
        <v>0</v>
      </c>
      <c r="H131" t="s">
        <v>150</v>
      </c>
      <c r="I131">
        <v>1</v>
      </c>
      <c r="J131">
        <v>0</v>
      </c>
      <c r="K131">
        <v>0</v>
      </c>
      <c r="L131">
        <v>0</v>
      </c>
      <c r="O131" t="s">
        <v>2712</v>
      </c>
      <c r="P131">
        <v>68</v>
      </c>
      <c r="Q131" t="s">
        <v>2644</v>
      </c>
      <c r="R131">
        <v>35</v>
      </c>
      <c r="S131">
        <f>VLOOKUP(R131,'[2]3French_Mali Farmer+Fisher+S...'!C:D,2,FALSE)</f>
        <v>79</v>
      </c>
      <c r="T131">
        <v>152427086</v>
      </c>
      <c r="U131" t="s">
        <v>2296</v>
      </c>
      <c r="V131" s="1">
        <v>44668.993437500001</v>
      </c>
      <c r="Y131" t="s">
        <v>77</v>
      </c>
    </row>
    <row r="132" spans="1:25" x14ac:dyDescent="0.25">
      <c r="A132" t="s">
        <v>2594</v>
      </c>
      <c r="B132" t="s">
        <v>2734</v>
      </c>
      <c r="C132" t="s">
        <v>11</v>
      </c>
      <c r="D132">
        <v>0</v>
      </c>
      <c r="E132">
        <v>1</v>
      </c>
      <c r="F132">
        <v>0</v>
      </c>
      <c r="H132" t="s">
        <v>411</v>
      </c>
      <c r="I132">
        <v>0</v>
      </c>
      <c r="J132">
        <v>1</v>
      </c>
      <c r="K132">
        <v>0</v>
      </c>
      <c r="L132">
        <v>0</v>
      </c>
      <c r="M132" t="s">
        <v>2735</v>
      </c>
      <c r="N132" t="s">
        <v>2736</v>
      </c>
      <c r="O132" t="s">
        <v>2737</v>
      </c>
      <c r="P132">
        <v>69</v>
      </c>
      <c r="Q132" t="s">
        <v>2644</v>
      </c>
      <c r="R132">
        <v>36</v>
      </c>
      <c r="S132">
        <f>VLOOKUP(R132,'[2]3French_Mali Farmer+Fisher+S...'!C:D,2,FALSE)</f>
        <v>81</v>
      </c>
      <c r="T132">
        <v>152427087</v>
      </c>
      <c r="U132" t="s">
        <v>2302</v>
      </c>
      <c r="V132" s="1">
        <v>44668.993449074071</v>
      </c>
      <c r="Y132" t="s">
        <v>77</v>
      </c>
    </row>
    <row r="133" spans="1:25" x14ac:dyDescent="0.25">
      <c r="A133" t="s">
        <v>2716</v>
      </c>
      <c r="B133" t="s">
        <v>468</v>
      </c>
      <c r="C133" t="s">
        <v>11</v>
      </c>
      <c r="D133">
        <v>0</v>
      </c>
      <c r="E133">
        <v>1</v>
      </c>
      <c r="F133">
        <v>0</v>
      </c>
      <c r="H133" t="s">
        <v>150</v>
      </c>
      <c r="I133">
        <v>1</v>
      </c>
      <c r="J133">
        <v>0</v>
      </c>
      <c r="K133">
        <v>0</v>
      </c>
      <c r="L133">
        <v>0</v>
      </c>
      <c r="O133" t="s">
        <v>2713</v>
      </c>
      <c r="P133">
        <v>70</v>
      </c>
      <c r="Q133" t="s">
        <v>2644</v>
      </c>
      <c r="R133">
        <v>36</v>
      </c>
      <c r="S133">
        <f>VLOOKUP(R133,'[2]3French_Mali Farmer+Fisher+S...'!C:D,2,FALSE)</f>
        <v>81</v>
      </c>
      <c r="T133">
        <v>152427087</v>
      </c>
      <c r="U133" t="s">
        <v>2302</v>
      </c>
      <c r="V133" s="1">
        <v>44668.993449074071</v>
      </c>
      <c r="Y133" t="s">
        <v>77</v>
      </c>
    </row>
    <row r="134" spans="1:25" x14ac:dyDescent="0.25">
      <c r="A134" t="s">
        <v>2653</v>
      </c>
      <c r="B134" t="s">
        <v>2679</v>
      </c>
      <c r="C134" t="s">
        <v>11</v>
      </c>
      <c r="D134">
        <v>0</v>
      </c>
      <c r="E134">
        <v>1</v>
      </c>
      <c r="F134">
        <v>0</v>
      </c>
      <c r="H134" t="s">
        <v>150</v>
      </c>
      <c r="I134">
        <v>1</v>
      </c>
      <c r="J134">
        <v>0</v>
      </c>
      <c r="K134">
        <v>0</v>
      </c>
      <c r="L134">
        <v>0</v>
      </c>
      <c r="O134" t="s">
        <v>2720</v>
      </c>
      <c r="P134">
        <v>71</v>
      </c>
      <c r="Q134" t="s">
        <v>2644</v>
      </c>
      <c r="R134">
        <v>36</v>
      </c>
      <c r="S134">
        <f>VLOOKUP(R134,'[2]3French_Mali Farmer+Fisher+S...'!C:D,2,FALSE)</f>
        <v>81</v>
      </c>
      <c r="T134">
        <v>152427087</v>
      </c>
      <c r="U134" t="s">
        <v>2302</v>
      </c>
      <c r="V134" s="1">
        <v>44668.993449074071</v>
      </c>
      <c r="Y134" t="s">
        <v>77</v>
      </c>
    </row>
    <row r="135" spans="1:25" x14ac:dyDescent="0.25">
      <c r="A135" t="s">
        <v>2738</v>
      </c>
      <c r="B135" t="s">
        <v>844</v>
      </c>
      <c r="C135" t="s">
        <v>11</v>
      </c>
      <c r="D135">
        <v>0</v>
      </c>
      <c r="E135">
        <v>1</v>
      </c>
      <c r="F135">
        <v>0</v>
      </c>
      <c r="H135" t="s">
        <v>150</v>
      </c>
      <c r="I135">
        <v>1</v>
      </c>
      <c r="J135">
        <v>0</v>
      </c>
      <c r="K135">
        <v>0</v>
      </c>
      <c r="L135">
        <v>0</v>
      </c>
      <c r="O135" t="s">
        <v>2635</v>
      </c>
      <c r="P135">
        <v>72</v>
      </c>
      <c r="Q135" t="s">
        <v>2644</v>
      </c>
      <c r="R135">
        <v>36</v>
      </c>
      <c r="S135">
        <f>VLOOKUP(R135,'[2]3French_Mali Farmer+Fisher+S...'!C:D,2,FALSE)</f>
        <v>81</v>
      </c>
      <c r="T135">
        <v>152427087</v>
      </c>
      <c r="U135" t="s">
        <v>2302</v>
      </c>
      <c r="V135" s="1">
        <v>44668.993449074071</v>
      </c>
      <c r="Y135" t="s">
        <v>77</v>
      </c>
    </row>
    <row r="136" spans="1:25" x14ac:dyDescent="0.25">
      <c r="A136" t="s">
        <v>2570</v>
      </c>
      <c r="B136" t="s">
        <v>2539</v>
      </c>
      <c r="C136" t="s">
        <v>11</v>
      </c>
      <c r="D136">
        <v>0</v>
      </c>
      <c r="E136">
        <v>1</v>
      </c>
      <c r="F136">
        <v>0</v>
      </c>
      <c r="H136" t="s">
        <v>150</v>
      </c>
      <c r="I136">
        <v>1</v>
      </c>
      <c r="J136">
        <v>0</v>
      </c>
      <c r="K136">
        <v>0</v>
      </c>
      <c r="L136">
        <v>0</v>
      </c>
      <c r="O136" t="s">
        <v>2712</v>
      </c>
      <c r="P136">
        <v>73</v>
      </c>
      <c r="Q136" t="s">
        <v>2644</v>
      </c>
      <c r="R136">
        <v>36</v>
      </c>
      <c r="S136">
        <f>VLOOKUP(R136,'[2]3French_Mali Farmer+Fisher+S...'!C:D,2,FALSE)</f>
        <v>81</v>
      </c>
      <c r="T136">
        <v>152427087</v>
      </c>
      <c r="U136" t="s">
        <v>2302</v>
      </c>
      <c r="V136" s="1">
        <v>44668.993449074071</v>
      </c>
      <c r="Y136" t="s">
        <v>77</v>
      </c>
    </row>
    <row r="137" spans="1:25" x14ac:dyDescent="0.25">
      <c r="A137" t="s">
        <v>2602</v>
      </c>
      <c r="B137" t="s">
        <v>2539</v>
      </c>
      <c r="C137" t="s">
        <v>11</v>
      </c>
      <c r="D137">
        <v>0</v>
      </c>
      <c r="E137">
        <v>1</v>
      </c>
      <c r="F137">
        <v>0</v>
      </c>
      <c r="H137" t="s">
        <v>150</v>
      </c>
      <c r="I137">
        <v>1</v>
      </c>
      <c r="J137">
        <v>0</v>
      </c>
      <c r="K137">
        <v>0</v>
      </c>
      <c r="L137">
        <v>0</v>
      </c>
      <c r="O137" t="s">
        <v>2739</v>
      </c>
      <c r="P137">
        <v>74</v>
      </c>
      <c r="Q137" t="s">
        <v>2644</v>
      </c>
      <c r="R137">
        <v>37</v>
      </c>
      <c r="S137">
        <f>VLOOKUP(R137,'[2]3French_Mali Farmer+Fisher+S...'!C:D,2,FALSE)</f>
        <v>82</v>
      </c>
      <c r="T137">
        <v>152427088</v>
      </c>
      <c r="U137" t="s">
        <v>2308</v>
      </c>
      <c r="V137" s="1">
        <v>44668.993449074071</v>
      </c>
      <c r="Y137" t="s">
        <v>77</v>
      </c>
    </row>
    <row r="138" spans="1:25" x14ac:dyDescent="0.25">
      <c r="A138" t="s">
        <v>2706</v>
      </c>
      <c r="B138" t="s">
        <v>2539</v>
      </c>
      <c r="C138" t="s">
        <v>11</v>
      </c>
      <c r="D138">
        <v>0</v>
      </c>
      <c r="E138">
        <v>1</v>
      </c>
      <c r="F138">
        <v>0</v>
      </c>
      <c r="H138" t="s">
        <v>150</v>
      </c>
      <c r="I138">
        <v>1</v>
      </c>
      <c r="J138">
        <v>0</v>
      </c>
      <c r="K138">
        <v>0</v>
      </c>
      <c r="L138">
        <v>0</v>
      </c>
      <c r="O138" t="s">
        <v>2740</v>
      </c>
      <c r="P138">
        <v>75</v>
      </c>
      <c r="Q138" t="s">
        <v>2644</v>
      </c>
      <c r="R138">
        <v>37</v>
      </c>
      <c r="S138">
        <f>VLOOKUP(R138,'[2]3French_Mali Farmer+Fisher+S...'!C:D,2,FALSE)</f>
        <v>82</v>
      </c>
      <c r="T138">
        <v>152427088</v>
      </c>
      <c r="U138" t="s">
        <v>2308</v>
      </c>
      <c r="V138" s="1">
        <v>44668.993449074071</v>
      </c>
      <c r="Y138" t="s">
        <v>77</v>
      </c>
    </row>
    <row r="139" spans="1:25" x14ac:dyDescent="0.25">
      <c r="A139" t="s">
        <v>2572</v>
      </c>
      <c r="B139" t="s">
        <v>2741</v>
      </c>
      <c r="C139" t="s">
        <v>11</v>
      </c>
      <c r="D139">
        <v>0</v>
      </c>
      <c r="E139">
        <v>1</v>
      </c>
      <c r="F139">
        <v>0</v>
      </c>
      <c r="H139" t="s">
        <v>150</v>
      </c>
      <c r="I139">
        <v>1</v>
      </c>
      <c r="J139">
        <v>0</v>
      </c>
      <c r="K139">
        <v>0</v>
      </c>
      <c r="L139">
        <v>0</v>
      </c>
      <c r="O139" t="s">
        <v>2742</v>
      </c>
      <c r="P139">
        <v>76</v>
      </c>
      <c r="Q139" t="s">
        <v>2644</v>
      </c>
      <c r="R139">
        <v>38</v>
      </c>
      <c r="S139">
        <f>VLOOKUP(R139,'[2]3French_Mali Farmer+Fisher+S...'!C:D,2,FALSE)</f>
        <v>83</v>
      </c>
      <c r="T139">
        <v>152427089</v>
      </c>
      <c r="U139" t="s">
        <v>2314</v>
      </c>
      <c r="V139" s="1">
        <v>44668.993460648147</v>
      </c>
      <c r="Y139" t="s">
        <v>77</v>
      </c>
    </row>
    <row r="140" spans="1:25" x14ac:dyDescent="0.25">
      <c r="A140" t="s">
        <v>2602</v>
      </c>
      <c r="B140" t="s">
        <v>407</v>
      </c>
      <c r="C140" t="s">
        <v>11</v>
      </c>
      <c r="D140">
        <v>0</v>
      </c>
      <c r="E140">
        <v>1</v>
      </c>
      <c r="F140">
        <v>0</v>
      </c>
      <c r="H140" t="s">
        <v>150</v>
      </c>
      <c r="I140">
        <v>1</v>
      </c>
      <c r="J140">
        <v>0</v>
      </c>
      <c r="K140">
        <v>0</v>
      </c>
      <c r="L140">
        <v>0</v>
      </c>
      <c r="O140" t="s">
        <v>2743</v>
      </c>
      <c r="P140">
        <v>77</v>
      </c>
      <c r="Q140" t="s">
        <v>2644</v>
      </c>
      <c r="R140">
        <v>38</v>
      </c>
      <c r="S140">
        <f>VLOOKUP(R140,'[2]3French_Mali Farmer+Fisher+S...'!C:D,2,FALSE)</f>
        <v>83</v>
      </c>
      <c r="T140">
        <v>152427089</v>
      </c>
      <c r="U140" t="s">
        <v>2314</v>
      </c>
      <c r="V140" s="1">
        <v>44668.993460648147</v>
      </c>
      <c r="Y140" t="s">
        <v>77</v>
      </c>
    </row>
    <row r="141" spans="1:25" x14ac:dyDescent="0.25">
      <c r="A141" t="s">
        <v>2570</v>
      </c>
      <c r="B141" t="s">
        <v>407</v>
      </c>
      <c r="C141" t="s">
        <v>11</v>
      </c>
      <c r="D141">
        <v>0</v>
      </c>
      <c r="E141">
        <v>1</v>
      </c>
      <c r="F141">
        <v>0</v>
      </c>
      <c r="H141" t="s">
        <v>150</v>
      </c>
      <c r="I141">
        <v>1</v>
      </c>
      <c r="J141">
        <v>0</v>
      </c>
      <c r="K141">
        <v>0</v>
      </c>
      <c r="L141">
        <v>0</v>
      </c>
      <c r="O141" t="s">
        <v>2744</v>
      </c>
      <c r="P141">
        <v>78</v>
      </c>
      <c r="Q141" t="s">
        <v>2644</v>
      </c>
      <c r="R141">
        <v>38</v>
      </c>
      <c r="S141">
        <f>VLOOKUP(R141,'[2]3French_Mali Farmer+Fisher+S...'!C:D,2,FALSE)</f>
        <v>83</v>
      </c>
      <c r="T141">
        <v>152427089</v>
      </c>
      <c r="U141" t="s">
        <v>2314</v>
      </c>
      <c r="V141" s="1">
        <v>44668.993460648147</v>
      </c>
      <c r="Y141" t="s">
        <v>77</v>
      </c>
    </row>
    <row r="142" spans="1:25" x14ac:dyDescent="0.25">
      <c r="A142" t="s">
        <v>2594</v>
      </c>
      <c r="B142" t="s">
        <v>2649</v>
      </c>
      <c r="C142" t="s">
        <v>11</v>
      </c>
      <c r="D142">
        <v>0</v>
      </c>
      <c r="E142">
        <v>1</v>
      </c>
      <c r="F142">
        <v>0</v>
      </c>
      <c r="H142" t="s">
        <v>411</v>
      </c>
      <c r="I142">
        <v>0</v>
      </c>
      <c r="J142">
        <v>1</v>
      </c>
      <c r="K142">
        <v>0</v>
      </c>
      <c r="L142">
        <v>0</v>
      </c>
      <c r="M142" t="s">
        <v>2745</v>
      </c>
      <c r="N142" t="s">
        <v>2746</v>
      </c>
      <c r="O142" t="s">
        <v>2747</v>
      </c>
      <c r="P142">
        <v>79</v>
      </c>
      <c r="Q142" t="s">
        <v>2644</v>
      </c>
      <c r="R142">
        <v>39</v>
      </c>
      <c r="S142">
        <f>VLOOKUP(R142,'[2]3French_Mali Farmer+Fisher+S...'!C:D,2,FALSE)</f>
        <v>84</v>
      </c>
      <c r="T142">
        <v>152427090</v>
      </c>
      <c r="U142" t="s">
        <v>2321</v>
      </c>
      <c r="V142" s="1">
        <v>44668.993460648147</v>
      </c>
      <c r="Y142" t="s">
        <v>77</v>
      </c>
    </row>
    <row r="143" spans="1:25" x14ac:dyDescent="0.25">
      <c r="A143" t="s">
        <v>2570</v>
      </c>
      <c r="B143" t="s">
        <v>2649</v>
      </c>
      <c r="C143" t="s">
        <v>11</v>
      </c>
      <c r="D143">
        <v>0</v>
      </c>
      <c r="E143">
        <v>1</v>
      </c>
      <c r="F143">
        <v>0</v>
      </c>
      <c r="H143" t="s">
        <v>150</v>
      </c>
      <c r="I143">
        <v>1</v>
      </c>
      <c r="J143">
        <v>0</v>
      </c>
      <c r="K143">
        <v>0</v>
      </c>
      <c r="L143">
        <v>0</v>
      </c>
      <c r="O143" t="s">
        <v>2669</v>
      </c>
      <c r="P143">
        <v>80</v>
      </c>
      <c r="Q143" t="s">
        <v>2644</v>
      </c>
      <c r="R143">
        <v>39</v>
      </c>
      <c r="S143">
        <f>VLOOKUP(R143,'[2]3French_Mali Farmer+Fisher+S...'!C:D,2,FALSE)</f>
        <v>84</v>
      </c>
      <c r="T143">
        <v>152427090</v>
      </c>
      <c r="U143" t="s">
        <v>2321</v>
      </c>
      <c r="V143" s="1">
        <v>44668.993460648147</v>
      </c>
      <c r="Y143" t="s">
        <v>77</v>
      </c>
    </row>
    <row r="144" spans="1:25" x14ac:dyDescent="0.25">
      <c r="A144" t="s">
        <v>2572</v>
      </c>
      <c r="B144" t="s">
        <v>154</v>
      </c>
      <c r="C144" t="s">
        <v>11</v>
      </c>
      <c r="D144">
        <v>0</v>
      </c>
      <c r="E144">
        <v>1</v>
      </c>
      <c r="F144">
        <v>0</v>
      </c>
      <c r="H144" t="s">
        <v>150</v>
      </c>
      <c r="I144">
        <v>1</v>
      </c>
      <c r="J144">
        <v>0</v>
      </c>
      <c r="K144">
        <v>0</v>
      </c>
      <c r="L144">
        <v>0</v>
      </c>
      <c r="O144" t="s">
        <v>2711</v>
      </c>
      <c r="P144">
        <v>81</v>
      </c>
      <c r="Q144" t="s">
        <v>2644</v>
      </c>
      <c r="R144">
        <v>39</v>
      </c>
      <c r="S144">
        <f>VLOOKUP(R144,'[2]3French_Mali Farmer+Fisher+S...'!C:D,2,FALSE)</f>
        <v>84</v>
      </c>
      <c r="T144">
        <v>152427090</v>
      </c>
      <c r="U144" t="s">
        <v>2321</v>
      </c>
      <c r="V144" s="1">
        <v>44668.993460648147</v>
      </c>
      <c r="Y144" t="s">
        <v>77</v>
      </c>
    </row>
    <row r="145" spans="1:25" x14ac:dyDescent="0.25">
      <c r="A145" t="s">
        <v>2602</v>
      </c>
      <c r="B145" t="s">
        <v>2649</v>
      </c>
      <c r="C145" t="s">
        <v>11</v>
      </c>
      <c r="D145">
        <v>0</v>
      </c>
      <c r="E145">
        <v>1</v>
      </c>
      <c r="F145">
        <v>0</v>
      </c>
      <c r="H145" t="s">
        <v>150</v>
      </c>
      <c r="I145">
        <v>1</v>
      </c>
      <c r="J145">
        <v>0</v>
      </c>
      <c r="K145">
        <v>0</v>
      </c>
      <c r="L145">
        <v>0</v>
      </c>
      <c r="O145" t="s">
        <v>2748</v>
      </c>
      <c r="P145">
        <v>82</v>
      </c>
      <c r="Q145" t="s">
        <v>2644</v>
      </c>
      <c r="R145">
        <v>39</v>
      </c>
      <c r="S145">
        <f>VLOOKUP(R145,'[2]3French_Mali Farmer+Fisher+S...'!C:D,2,FALSE)</f>
        <v>84</v>
      </c>
      <c r="T145">
        <v>152427090</v>
      </c>
      <c r="U145" t="s">
        <v>2321</v>
      </c>
      <c r="V145" s="1">
        <v>44668.993460648147</v>
      </c>
      <c r="Y145" t="s">
        <v>77</v>
      </c>
    </row>
    <row r="146" spans="1:25" x14ac:dyDescent="0.25">
      <c r="A146" t="s">
        <v>2574</v>
      </c>
      <c r="B146" t="s">
        <v>407</v>
      </c>
      <c r="C146" t="s">
        <v>11</v>
      </c>
      <c r="D146">
        <v>0</v>
      </c>
      <c r="E146">
        <v>1</v>
      </c>
      <c r="F146">
        <v>0</v>
      </c>
      <c r="H146" t="s">
        <v>150</v>
      </c>
      <c r="I146">
        <v>1</v>
      </c>
      <c r="J146">
        <v>0</v>
      </c>
      <c r="K146">
        <v>0</v>
      </c>
      <c r="L146">
        <v>0</v>
      </c>
      <c r="O146" t="s">
        <v>2601</v>
      </c>
      <c r="P146">
        <v>83</v>
      </c>
      <c r="Q146" t="s">
        <v>2644</v>
      </c>
      <c r="R146">
        <v>39</v>
      </c>
      <c r="S146">
        <f>VLOOKUP(R146,'[2]3French_Mali Farmer+Fisher+S...'!C:D,2,FALSE)</f>
        <v>84</v>
      </c>
      <c r="T146">
        <v>152427090</v>
      </c>
      <c r="U146" t="s">
        <v>2321</v>
      </c>
      <c r="V146" s="1">
        <v>44668.993460648147</v>
      </c>
      <c r="Y146" t="s">
        <v>77</v>
      </c>
    </row>
    <row r="147" spans="1:25" x14ac:dyDescent="0.25">
      <c r="A147" t="s">
        <v>2749</v>
      </c>
      <c r="B147" t="s">
        <v>2679</v>
      </c>
      <c r="C147" t="s">
        <v>11</v>
      </c>
      <c r="D147">
        <v>0</v>
      </c>
      <c r="E147">
        <v>1</v>
      </c>
      <c r="F147">
        <v>0</v>
      </c>
      <c r="H147" t="s">
        <v>411</v>
      </c>
      <c r="I147">
        <v>0</v>
      </c>
      <c r="J147">
        <v>1</v>
      </c>
      <c r="K147">
        <v>0</v>
      </c>
      <c r="L147">
        <v>0</v>
      </c>
      <c r="M147" t="s">
        <v>2745</v>
      </c>
      <c r="N147" t="s">
        <v>2750</v>
      </c>
      <c r="O147" t="s">
        <v>2751</v>
      </c>
      <c r="P147">
        <v>84</v>
      </c>
      <c r="Q147" t="s">
        <v>2644</v>
      </c>
      <c r="R147">
        <v>40</v>
      </c>
      <c r="S147">
        <f>VLOOKUP(R147,'[2]3French_Mali Farmer+Fisher+S...'!C:D,2,FALSE)</f>
        <v>85</v>
      </c>
      <c r="T147">
        <v>152427091</v>
      </c>
      <c r="U147" t="s">
        <v>2329</v>
      </c>
      <c r="V147" s="1">
        <v>44668.993472222217</v>
      </c>
      <c r="Y147" t="s">
        <v>77</v>
      </c>
    </row>
    <row r="148" spans="1:25" x14ac:dyDescent="0.25">
      <c r="A148" t="s">
        <v>2602</v>
      </c>
      <c r="B148" t="s">
        <v>2663</v>
      </c>
      <c r="C148" t="s">
        <v>11</v>
      </c>
      <c r="D148">
        <v>0</v>
      </c>
      <c r="E148">
        <v>1</v>
      </c>
      <c r="F148">
        <v>0</v>
      </c>
      <c r="H148" t="s">
        <v>150</v>
      </c>
      <c r="I148">
        <v>1</v>
      </c>
      <c r="J148">
        <v>0</v>
      </c>
      <c r="K148">
        <v>0</v>
      </c>
      <c r="L148">
        <v>0</v>
      </c>
      <c r="O148" t="s">
        <v>2752</v>
      </c>
      <c r="P148">
        <v>85</v>
      </c>
      <c r="Q148" t="s">
        <v>2644</v>
      </c>
      <c r="R148">
        <v>40</v>
      </c>
      <c r="S148">
        <f>VLOOKUP(R148,'[2]3French_Mali Farmer+Fisher+S...'!C:D,2,FALSE)</f>
        <v>85</v>
      </c>
      <c r="T148">
        <v>152427091</v>
      </c>
      <c r="U148" t="s">
        <v>2329</v>
      </c>
      <c r="V148" s="1">
        <v>44668.993472222217</v>
      </c>
      <c r="Y148" t="s">
        <v>77</v>
      </c>
    </row>
    <row r="149" spans="1:25" x14ac:dyDescent="0.25">
      <c r="A149" t="s">
        <v>2645</v>
      </c>
      <c r="B149" t="s">
        <v>2539</v>
      </c>
      <c r="C149" t="s">
        <v>11</v>
      </c>
      <c r="D149">
        <v>0</v>
      </c>
      <c r="E149">
        <v>1</v>
      </c>
      <c r="F149">
        <v>0</v>
      </c>
      <c r="H149" t="s">
        <v>150</v>
      </c>
      <c r="I149">
        <v>1</v>
      </c>
      <c r="J149">
        <v>0</v>
      </c>
      <c r="K149">
        <v>0</v>
      </c>
      <c r="L149">
        <v>0</v>
      </c>
      <c r="O149" t="s">
        <v>2739</v>
      </c>
      <c r="P149">
        <v>86</v>
      </c>
      <c r="Q149" t="s">
        <v>2644</v>
      </c>
      <c r="R149">
        <v>40</v>
      </c>
      <c r="S149">
        <f>VLOOKUP(R149,'[2]3French_Mali Farmer+Fisher+S...'!C:D,2,FALSE)</f>
        <v>85</v>
      </c>
      <c r="T149">
        <v>152427091</v>
      </c>
      <c r="U149" t="s">
        <v>2329</v>
      </c>
      <c r="V149" s="1">
        <v>44668.993472222217</v>
      </c>
      <c r="Y149" t="s">
        <v>77</v>
      </c>
    </row>
    <row r="150" spans="1:25" x14ac:dyDescent="0.25">
      <c r="A150" t="s">
        <v>2572</v>
      </c>
      <c r="B150" t="s">
        <v>2679</v>
      </c>
      <c r="C150" t="s">
        <v>11</v>
      </c>
      <c r="D150">
        <v>0</v>
      </c>
      <c r="E150">
        <v>1</v>
      </c>
      <c r="F150">
        <v>0</v>
      </c>
      <c r="H150" t="s">
        <v>150</v>
      </c>
      <c r="I150">
        <v>1</v>
      </c>
      <c r="J150">
        <v>0</v>
      </c>
      <c r="K150">
        <v>0</v>
      </c>
      <c r="L150">
        <v>0</v>
      </c>
      <c r="O150" t="s">
        <v>2753</v>
      </c>
      <c r="P150">
        <v>87</v>
      </c>
      <c r="Q150" t="s">
        <v>2644</v>
      </c>
      <c r="R150">
        <v>40</v>
      </c>
      <c r="S150">
        <f>VLOOKUP(R150,'[2]3French_Mali Farmer+Fisher+S...'!C:D,2,FALSE)</f>
        <v>85</v>
      </c>
      <c r="T150">
        <v>152427091</v>
      </c>
      <c r="U150" t="s">
        <v>2329</v>
      </c>
      <c r="V150" s="1">
        <v>44668.993472222217</v>
      </c>
      <c r="Y150" t="s">
        <v>77</v>
      </c>
    </row>
    <row r="151" spans="1:25" x14ac:dyDescent="0.25">
      <c r="A151" t="s">
        <v>2570</v>
      </c>
      <c r="B151" t="s">
        <v>407</v>
      </c>
      <c r="C151" t="s">
        <v>11</v>
      </c>
      <c r="D151">
        <v>0</v>
      </c>
      <c r="E151">
        <v>1</v>
      </c>
      <c r="F151">
        <v>0</v>
      </c>
      <c r="H151" t="s">
        <v>150</v>
      </c>
      <c r="I151">
        <v>1</v>
      </c>
      <c r="J151">
        <v>0</v>
      </c>
      <c r="K151">
        <v>0</v>
      </c>
      <c r="L151">
        <v>0</v>
      </c>
      <c r="O151" t="s">
        <v>2712</v>
      </c>
      <c r="P151">
        <v>88</v>
      </c>
      <c r="Q151" t="s">
        <v>2644</v>
      </c>
      <c r="R151">
        <v>41</v>
      </c>
      <c r="S151">
        <f>VLOOKUP(R151,'[2]3French_Mali Farmer+Fisher+S...'!C:D,2,FALSE)</f>
        <v>86</v>
      </c>
      <c r="T151">
        <v>152427092</v>
      </c>
      <c r="U151" t="s">
        <v>2339</v>
      </c>
      <c r="V151" s="1">
        <v>44668.993472222217</v>
      </c>
      <c r="Y151" t="s">
        <v>77</v>
      </c>
    </row>
    <row r="152" spans="1:25" x14ac:dyDescent="0.25">
      <c r="A152" t="s">
        <v>2574</v>
      </c>
      <c r="B152" t="s">
        <v>2549</v>
      </c>
      <c r="C152" t="s">
        <v>11</v>
      </c>
      <c r="D152">
        <v>0</v>
      </c>
      <c r="E152">
        <v>1</v>
      </c>
      <c r="F152">
        <v>0</v>
      </c>
      <c r="H152" t="s">
        <v>150</v>
      </c>
      <c r="I152">
        <v>1</v>
      </c>
      <c r="J152">
        <v>0</v>
      </c>
      <c r="K152">
        <v>0</v>
      </c>
      <c r="L152">
        <v>0</v>
      </c>
      <c r="O152" t="s">
        <v>2754</v>
      </c>
      <c r="P152">
        <v>89</v>
      </c>
      <c r="Q152" t="s">
        <v>2644</v>
      </c>
      <c r="R152">
        <v>41</v>
      </c>
      <c r="S152">
        <f>VLOOKUP(R152,'[2]3French_Mali Farmer+Fisher+S...'!C:D,2,FALSE)</f>
        <v>86</v>
      </c>
      <c r="T152">
        <v>152427092</v>
      </c>
      <c r="U152" t="s">
        <v>2339</v>
      </c>
      <c r="V152" s="1">
        <v>44668.993472222217</v>
      </c>
      <c r="Y152" t="s">
        <v>77</v>
      </c>
    </row>
    <row r="153" spans="1:25" x14ac:dyDescent="0.25">
      <c r="A153" t="s">
        <v>2755</v>
      </c>
      <c r="B153" t="s">
        <v>2661</v>
      </c>
      <c r="C153" t="s">
        <v>8</v>
      </c>
      <c r="D153">
        <v>1</v>
      </c>
      <c r="E153">
        <v>0</v>
      </c>
      <c r="F153">
        <v>0</v>
      </c>
      <c r="G153" t="s">
        <v>2756</v>
      </c>
      <c r="H153" t="s">
        <v>411</v>
      </c>
      <c r="I153">
        <v>0</v>
      </c>
      <c r="J153">
        <v>1</v>
      </c>
      <c r="K153">
        <v>0</v>
      </c>
      <c r="L153">
        <v>0</v>
      </c>
      <c r="M153" t="s">
        <v>2757</v>
      </c>
      <c r="N153" t="s">
        <v>2758</v>
      </c>
      <c r="O153" t="s">
        <v>2759</v>
      </c>
      <c r="P153">
        <v>90</v>
      </c>
      <c r="Q153" t="s">
        <v>2644</v>
      </c>
      <c r="R153">
        <v>41</v>
      </c>
      <c r="S153">
        <f>VLOOKUP(R153,'[2]3French_Mali Farmer+Fisher+S...'!C:D,2,FALSE)</f>
        <v>86</v>
      </c>
      <c r="T153">
        <v>152427092</v>
      </c>
      <c r="U153" t="s">
        <v>2339</v>
      </c>
      <c r="V153" s="1">
        <v>44668.993472222217</v>
      </c>
      <c r="Y153" t="s">
        <v>77</v>
      </c>
    </row>
    <row r="154" spans="1:25" x14ac:dyDescent="0.25">
      <c r="A154" t="s">
        <v>2605</v>
      </c>
      <c r="B154" t="s">
        <v>407</v>
      </c>
      <c r="C154" t="s">
        <v>8</v>
      </c>
      <c r="D154">
        <v>1</v>
      </c>
      <c r="E154">
        <v>0</v>
      </c>
      <c r="F154">
        <v>0</v>
      </c>
      <c r="G154" t="s">
        <v>2760</v>
      </c>
      <c r="H154" t="s">
        <v>411</v>
      </c>
      <c r="I154">
        <v>0</v>
      </c>
      <c r="J154">
        <v>1</v>
      </c>
      <c r="K154">
        <v>0</v>
      </c>
      <c r="L154">
        <v>0</v>
      </c>
      <c r="M154" t="s">
        <v>2761</v>
      </c>
      <c r="N154" t="s">
        <v>2762</v>
      </c>
      <c r="O154" t="s">
        <v>2763</v>
      </c>
      <c r="P154">
        <v>91</v>
      </c>
      <c r="Q154" t="s">
        <v>2644</v>
      </c>
      <c r="R154">
        <v>42</v>
      </c>
      <c r="S154">
        <f>VLOOKUP(R154,'[2]3French_Mali Farmer+Fisher+S...'!C:D,2,FALSE)</f>
        <v>87</v>
      </c>
      <c r="T154">
        <v>157570835</v>
      </c>
      <c r="U154" t="s">
        <v>2349</v>
      </c>
      <c r="V154" s="1">
        <v>44698.895729166667</v>
      </c>
      <c r="Y154" t="s">
        <v>77</v>
      </c>
    </row>
    <row r="155" spans="1:25" x14ac:dyDescent="0.25">
      <c r="A155" t="s">
        <v>2572</v>
      </c>
      <c r="B155" t="s">
        <v>2624</v>
      </c>
      <c r="C155" t="s">
        <v>11</v>
      </c>
      <c r="D155">
        <v>0</v>
      </c>
      <c r="E155">
        <v>1</v>
      </c>
      <c r="F155">
        <v>0</v>
      </c>
      <c r="H155" t="s">
        <v>150</v>
      </c>
      <c r="I155">
        <v>1</v>
      </c>
      <c r="J155">
        <v>0</v>
      </c>
      <c r="K155">
        <v>0</v>
      </c>
      <c r="L155">
        <v>0</v>
      </c>
      <c r="O155" t="s">
        <v>2631</v>
      </c>
      <c r="P155">
        <v>92</v>
      </c>
      <c r="Q155" t="s">
        <v>2644</v>
      </c>
      <c r="R155">
        <v>42</v>
      </c>
      <c r="S155">
        <f>VLOOKUP(R155,'[2]3French_Mali Farmer+Fisher+S...'!C:D,2,FALSE)</f>
        <v>87</v>
      </c>
      <c r="T155">
        <v>157570835</v>
      </c>
      <c r="U155" t="s">
        <v>2349</v>
      </c>
      <c r="V155" s="1">
        <v>44698.895729166667</v>
      </c>
      <c r="Y155" t="s">
        <v>77</v>
      </c>
    </row>
    <row r="156" spans="1:25" x14ac:dyDescent="0.25">
      <c r="A156" t="s">
        <v>2632</v>
      </c>
      <c r="B156" t="s">
        <v>2549</v>
      </c>
      <c r="C156" t="s">
        <v>11</v>
      </c>
      <c r="D156">
        <v>0</v>
      </c>
      <c r="E156">
        <v>1</v>
      </c>
      <c r="F156">
        <v>0</v>
      </c>
      <c r="H156" t="s">
        <v>150</v>
      </c>
      <c r="I156">
        <v>1</v>
      </c>
      <c r="J156">
        <v>0</v>
      </c>
      <c r="K156">
        <v>0</v>
      </c>
      <c r="L156">
        <v>0</v>
      </c>
      <c r="O156" t="s">
        <v>2635</v>
      </c>
      <c r="P156">
        <v>93</v>
      </c>
      <c r="Q156" t="s">
        <v>2644</v>
      </c>
      <c r="R156">
        <v>42</v>
      </c>
      <c r="S156">
        <f>VLOOKUP(R156,'[2]3French_Mali Farmer+Fisher+S...'!C:D,2,FALSE)</f>
        <v>87</v>
      </c>
      <c r="T156">
        <v>157570835</v>
      </c>
      <c r="U156" t="s">
        <v>2349</v>
      </c>
      <c r="V156" s="1">
        <v>44698.895729166667</v>
      </c>
      <c r="Y156" t="s">
        <v>77</v>
      </c>
    </row>
    <row r="157" spans="1:25" x14ac:dyDescent="0.25">
      <c r="A157" t="s">
        <v>2602</v>
      </c>
      <c r="B157" t="s">
        <v>407</v>
      </c>
      <c r="C157" t="s">
        <v>11</v>
      </c>
      <c r="D157">
        <v>0</v>
      </c>
      <c r="E157">
        <v>1</v>
      </c>
      <c r="F157">
        <v>0</v>
      </c>
      <c r="H157" t="s">
        <v>150</v>
      </c>
      <c r="I157">
        <v>1</v>
      </c>
      <c r="J157">
        <v>0</v>
      </c>
      <c r="K157">
        <v>0</v>
      </c>
      <c r="L157">
        <v>0</v>
      </c>
      <c r="O157" t="s">
        <v>2671</v>
      </c>
      <c r="P157">
        <v>94</v>
      </c>
      <c r="Q157" t="s">
        <v>2644</v>
      </c>
      <c r="R157">
        <v>42</v>
      </c>
      <c r="S157">
        <f>VLOOKUP(R157,'[2]3French_Mali Farmer+Fisher+S...'!C:D,2,FALSE)</f>
        <v>87</v>
      </c>
      <c r="T157">
        <v>157570835</v>
      </c>
      <c r="U157" t="s">
        <v>2349</v>
      </c>
      <c r="V157" s="1">
        <v>44698.895729166667</v>
      </c>
      <c r="Y157" t="s">
        <v>77</v>
      </c>
    </row>
    <row r="158" spans="1:25" x14ac:dyDescent="0.25">
      <c r="A158" t="s">
        <v>2716</v>
      </c>
      <c r="B158" t="s">
        <v>2539</v>
      </c>
      <c r="C158" t="s">
        <v>11</v>
      </c>
      <c r="D158">
        <v>0</v>
      </c>
      <c r="E158">
        <v>1</v>
      </c>
      <c r="F158">
        <v>0</v>
      </c>
      <c r="H158" t="s">
        <v>150</v>
      </c>
      <c r="I158">
        <v>1</v>
      </c>
      <c r="J158">
        <v>0</v>
      </c>
      <c r="K158">
        <v>0</v>
      </c>
      <c r="L158">
        <v>0</v>
      </c>
      <c r="O158" t="s">
        <v>2673</v>
      </c>
      <c r="P158">
        <v>95</v>
      </c>
      <c r="Q158" t="s">
        <v>2644</v>
      </c>
      <c r="R158">
        <v>43</v>
      </c>
      <c r="S158">
        <f>VLOOKUP(R158,'[2]3French_Mali Farmer+Fisher+S...'!C:D,2,FALSE)</f>
        <v>88</v>
      </c>
      <c r="T158">
        <v>157570837</v>
      </c>
      <c r="U158" t="s">
        <v>2366</v>
      </c>
      <c r="V158" s="1">
        <v>44698.895740740743</v>
      </c>
      <c r="Y158" t="s">
        <v>77</v>
      </c>
    </row>
    <row r="159" spans="1:25" x14ac:dyDescent="0.25">
      <c r="A159" t="s">
        <v>2570</v>
      </c>
      <c r="B159" t="s">
        <v>2539</v>
      </c>
      <c r="C159" t="s">
        <v>11</v>
      </c>
      <c r="D159">
        <v>0</v>
      </c>
      <c r="E159">
        <v>1</v>
      </c>
      <c r="F159">
        <v>0</v>
      </c>
      <c r="H159" t="s">
        <v>150</v>
      </c>
      <c r="I159">
        <v>1</v>
      </c>
      <c r="J159">
        <v>0</v>
      </c>
      <c r="K159">
        <v>0</v>
      </c>
      <c r="L159">
        <v>0</v>
      </c>
      <c r="O159" t="s">
        <v>2712</v>
      </c>
      <c r="P159">
        <v>96</v>
      </c>
      <c r="Q159" t="s">
        <v>2644</v>
      </c>
      <c r="R159">
        <v>43</v>
      </c>
      <c r="S159">
        <f>VLOOKUP(R159,'[2]3French_Mali Farmer+Fisher+S...'!C:D,2,FALSE)</f>
        <v>88</v>
      </c>
      <c r="T159">
        <v>157570837</v>
      </c>
      <c r="U159" t="s">
        <v>2366</v>
      </c>
      <c r="V159" s="1">
        <v>44698.895740740743</v>
      </c>
      <c r="Y159" t="s">
        <v>77</v>
      </c>
    </row>
    <row r="160" spans="1:25" x14ac:dyDescent="0.25">
      <c r="A160" t="s">
        <v>2572</v>
      </c>
      <c r="B160" t="s">
        <v>2539</v>
      </c>
      <c r="C160" t="s">
        <v>11</v>
      </c>
      <c r="D160">
        <v>0</v>
      </c>
      <c r="E160">
        <v>1</v>
      </c>
      <c r="F160">
        <v>0</v>
      </c>
      <c r="H160" t="s">
        <v>150</v>
      </c>
      <c r="I160">
        <v>1</v>
      </c>
      <c r="J160">
        <v>0</v>
      </c>
      <c r="K160">
        <v>0</v>
      </c>
      <c r="L160">
        <v>0</v>
      </c>
      <c r="O160" t="s">
        <v>2669</v>
      </c>
      <c r="P160">
        <v>97</v>
      </c>
      <c r="Q160" t="s">
        <v>2644</v>
      </c>
      <c r="R160">
        <v>46</v>
      </c>
      <c r="S160">
        <f>VLOOKUP(R160,'[2]3French_Mali Farmer+Fisher+S...'!C:D,2,FALSE)</f>
        <v>91</v>
      </c>
      <c r="T160">
        <v>157570850</v>
      </c>
      <c r="U160" t="s">
        <v>2417</v>
      </c>
      <c r="V160" s="1">
        <v>44698.895775462966</v>
      </c>
      <c r="Y160" t="s">
        <v>77</v>
      </c>
    </row>
    <row r="161" spans="1:25" x14ac:dyDescent="0.25">
      <c r="A161" t="s">
        <v>2570</v>
      </c>
      <c r="B161" t="s">
        <v>2764</v>
      </c>
      <c r="C161" t="s">
        <v>11</v>
      </c>
      <c r="D161">
        <v>0</v>
      </c>
      <c r="E161">
        <v>1</v>
      </c>
      <c r="F161">
        <v>0</v>
      </c>
      <c r="H161" t="s">
        <v>150</v>
      </c>
      <c r="I161">
        <v>1</v>
      </c>
      <c r="J161">
        <v>0</v>
      </c>
      <c r="K161">
        <v>0</v>
      </c>
      <c r="L161">
        <v>0</v>
      </c>
      <c r="O161" t="s">
        <v>2626</v>
      </c>
      <c r="P161">
        <v>98</v>
      </c>
      <c r="Q161" t="s">
        <v>2644</v>
      </c>
      <c r="R161">
        <v>46</v>
      </c>
      <c r="S161">
        <f>VLOOKUP(R161,'[2]3French_Mali Farmer+Fisher+S...'!C:D,2,FALSE)</f>
        <v>91</v>
      </c>
      <c r="T161">
        <v>157570850</v>
      </c>
      <c r="U161" t="s">
        <v>2417</v>
      </c>
      <c r="V161" s="1">
        <v>44698.895775462966</v>
      </c>
      <c r="Y161" t="s">
        <v>77</v>
      </c>
    </row>
    <row r="162" spans="1:25" x14ac:dyDescent="0.25">
      <c r="A162" t="s">
        <v>2645</v>
      </c>
      <c r="B162" t="s">
        <v>2539</v>
      </c>
      <c r="C162" t="s">
        <v>11</v>
      </c>
      <c r="D162">
        <v>0</v>
      </c>
      <c r="E162">
        <v>1</v>
      </c>
      <c r="F162">
        <v>0</v>
      </c>
      <c r="H162" t="s">
        <v>150</v>
      </c>
      <c r="I162">
        <v>1</v>
      </c>
      <c r="J162">
        <v>0</v>
      </c>
      <c r="K162">
        <v>0</v>
      </c>
      <c r="L162">
        <v>0</v>
      </c>
      <c r="O162" t="s">
        <v>2660</v>
      </c>
      <c r="P162">
        <v>99</v>
      </c>
      <c r="Q162" t="s">
        <v>2644</v>
      </c>
      <c r="R162">
        <v>46</v>
      </c>
      <c r="S162">
        <f>VLOOKUP(R162,'[2]3French_Mali Farmer+Fisher+S...'!C:D,2,FALSE)</f>
        <v>91</v>
      </c>
      <c r="T162">
        <v>157570850</v>
      </c>
      <c r="U162" t="s">
        <v>2417</v>
      </c>
      <c r="V162" s="1">
        <v>44698.895775462966</v>
      </c>
      <c r="Y162" t="s">
        <v>77</v>
      </c>
    </row>
    <row r="163" spans="1:25" x14ac:dyDescent="0.25">
      <c r="A163" t="s">
        <v>2765</v>
      </c>
      <c r="B163" t="s">
        <v>2539</v>
      </c>
      <c r="C163" t="s">
        <v>8</v>
      </c>
      <c r="D163">
        <v>1</v>
      </c>
      <c r="E163">
        <v>0</v>
      </c>
      <c r="F163">
        <v>0</v>
      </c>
      <c r="G163" t="s">
        <v>2766</v>
      </c>
      <c r="H163" t="s">
        <v>17</v>
      </c>
      <c r="I163">
        <v>0</v>
      </c>
      <c r="J163">
        <v>0</v>
      </c>
      <c r="K163">
        <v>1</v>
      </c>
      <c r="L163">
        <v>0</v>
      </c>
      <c r="M163" t="s">
        <v>2419</v>
      </c>
      <c r="N163" t="s">
        <v>2767</v>
      </c>
      <c r="O163" t="s">
        <v>2768</v>
      </c>
      <c r="P163">
        <v>100</v>
      </c>
      <c r="Q163" t="s">
        <v>2644</v>
      </c>
      <c r="R163">
        <v>46</v>
      </c>
      <c r="S163">
        <f>VLOOKUP(R163,'[2]3French_Mali Farmer+Fisher+S...'!C:D,2,FALSE)</f>
        <v>91</v>
      </c>
      <c r="T163">
        <v>157570850</v>
      </c>
      <c r="U163" t="s">
        <v>2417</v>
      </c>
      <c r="V163" s="1">
        <v>44698.895775462966</v>
      </c>
      <c r="Y163" t="s">
        <v>77</v>
      </c>
    </row>
    <row r="164" spans="1:25" x14ac:dyDescent="0.25">
      <c r="A164" t="s">
        <v>2706</v>
      </c>
      <c r="B164" t="s">
        <v>2672</v>
      </c>
      <c r="C164" t="s">
        <v>8</v>
      </c>
      <c r="D164">
        <v>1</v>
      </c>
      <c r="E164">
        <v>0</v>
      </c>
      <c r="F164">
        <v>0</v>
      </c>
      <c r="G164" t="s">
        <v>2769</v>
      </c>
      <c r="H164" t="s">
        <v>17</v>
      </c>
      <c r="I164">
        <v>0</v>
      </c>
      <c r="J164">
        <v>0</v>
      </c>
      <c r="K164">
        <v>1</v>
      </c>
      <c r="L164">
        <v>0</v>
      </c>
      <c r="M164" t="s">
        <v>2770</v>
      </c>
      <c r="N164" t="s">
        <v>2771</v>
      </c>
      <c r="O164" t="s">
        <v>2772</v>
      </c>
      <c r="P164">
        <v>101</v>
      </c>
      <c r="Q164" t="s">
        <v>2644</v>
      </c>
      <c r="R164">
        <v>49</v>
      </c>
      <c r="S164">
        <f>VLOOKUP(R164,'[2]3French_Mali Farmer+Fisher+S...'!C:D,2,FALSE)</f>
        <v>94</v>
      </c>
      <c r="T164">
        <v>157570861</v>
      </c>
      <c r="U164" t="s">
        <v>2467</v>
      </c>
      <c r="V164" s="1">
        <v>44698.895810185182</v>
      </c>
      <c r="Y164" t="s">
        <v>77</v>
      </c>
    </row>
    <row r="165" spans="1:25" x14ac:dyDescent="0.25">
      <c r="A165" t="s">
        <v>2645</v>
      </c>
      <c r="B165" t="s">
        <v>2651</v>
      </c>
      <c r="C165" t="s">
        <v>11</v>
      </c>
      <c r="D165">
        <v>0</v>
      </c>
      <c r="E165">
        <v>1</v>
      </c>
      <c r="F165">
        <v>0</v>
      </c>
      <c r="H165" t="s">
        <v>150</v>
      </c>
      <c r="I165">
        <v>1</v>
      </c>
      <c r="J165">
        <v>0</v>
      </c>
      <c r="K165">
        <v>0</v>
      </c>
      <c r="L165">
        <v>0</v>
      </c>
      <c r="O165" t="s">
        <v>2773</v>
      </c>
      <c r="P165">
        <v>102</v>
      </c>
      <c r="Q165" t="s">
        <v>2644</v>
      </c>
      <c r="R165">
        <v>49</v>
      </c>
      <c r="S165">
        <f>VLOOKUP(R165,'[2]3French_Mali Farmer+Fisher+S...'!C:D,2,FALSE)</f>
        <v>94</v>
      </c>
      <c r="T165">
        <v>157570861</v>
      </c>
      <c r="U165" t="s">
        <v>2467</v>
      </c>
      <c r="V165" s="1">
        <v>44698.895810185182</v>
      </c>
      <c r="Y165" t="s">
        <v>77</v>
      </c>
    </row>
    <row r="166" spans="1:25" x14ac:dyDescent="0.25">
      <c r="A166" t="s">
        <v>2572</v>
      </c>
      <c r="B166" t="s">
        <v>2539</v>
      </c>
      <c r="C166" t="s">
        <v>11</v>
      </c>
      <c r="D166">
        <v>0</v>
      </c>
      <c r="E166">
        <v>1</v>
      </c>
      <c r="F166">
        <v>0</v>
      </c>
      <c r="H166" t="s">
        <v>150</v>
      </c>
      <c r="I166">
        <v>1</v>
      </c>
      <c r="J166">
        <v>0</v>
      </c>
      <c r="K166">
        <v>0</v>
      </c>
      <c r="L166">
        <v>0</v>
      </c>
      <c r="O166" t="s">
        <v>2774</v>
      </c>
      <c r="P166">
        <v>103</v>
      </c>
      <c r="Q166" t="s">
        <v>2644</v>
      </c>
      <c r="R166">
        <v>50</v>
      </c>
      <c r="S166">
        <f>VLOOKUP(R166,'[2]3French_Mali Farmer+Fisher+S...'!C:D,2,FALSE)</f>
        <v>95</v>
      </c>
      <c r="T166">
        <v>157570868</v>
      </c>
      <c r="U166" t="s">
        <v>2490</v>
      </c>
      <c r="V166" s="1">
        <v>44698.895833333343</v>
      </c>
      <c r="Y166" t="s">
        <v>77</v>
      </c>
    </row>
    <row r="167" spans="1:25" x14ac:dyDescent="0.25">
      <c r="A167" t="s">
        <v>2602</v>
      </c>
      <c r="B167" t="s">
        <v>2679</v>
      </c>
      <c r="C167" t="s">
        <v>11</v>
      </c>
      <c r="D167">
        <v>0</v>
      </c>
      <c r="E167">
        <v>1</v>
      </c>
      <c r="F167">
        <v>0</v>
      </c>
      <c r="H167" t="s">
        <v>150</v>
      </c>
      <c r="I167">
        <v>1</v>
      </c>
      <c r="J167">
        <v>0</v>
      </c>
      <c r="K167">
        <v>0</v>
      </c>
      <c r="L167">
        <v>0</v>
      </c>
      <c r="O167" t="s">
        <v>2625</v>
      </c>
      <c r="P167">
        <v>104</v>
      </c>
      <c r="Q167" t="s">
        <v>2644</v>
      </c>
      <c r="R167">
        <v>50</v>
      </c>
      <c r="S167">
        <f>VLOOKUP(R167,'[2]3French_Mali Farmer+Fisher+S...'!C:D,2,FALSE)</f>
        <v>95</v>
      </c>
      <c r="T167">
        <v>157570868</v>
      </c>
      <c r="U167" t="s">
        <v>2490</v>
      </c>
      <c r="V167" s="1">
        <v>44698.895833333343</v>
      </c>
      <c r="Y167" t="s">
        <v>77</v>
      </c>
    </row>
    <row r="168" spans="1:25" x14ac:dyDescent="0.25">
      <c r="A168" t="s">
        <v>2645</v>
      </c>
      <c r="B168" t="s">
        <v>2672</v>
      </c>
      <c r="C168" t="s">
        <v>11</v>
      </c>
      <c r="D168">
        <v>0</v>
      </c>
      <c r="E168">
        <v>1</v>
      </c>
      <c r="F168">
        <v>0</v>
      </c>
      <c r="H168" t="s">
        <v>150</v>
      </c>
      <c r="I168">
        <v>1</v>
      </c>
      <c r="J168">
        <v>0</v>
      </c>
      <c r="K168">
        <v>0</v>
      </c>
      <c r="L168">
        <v>0</v>
      </c>
      <c r="O168" t="s">
        <v>2775</v>
      </c>
      <c r="P168">
        <v>105</v>
      </c>
      <c r="Q168" t="s">
        <v>2644</v>
      </c>
      <c r="R168">
        <v>50</v>
      </c>
      <c r="S168">
        <f>VLOOKUP(R168,'[2]3French_Mali Farmer+Fisher+S...'!C:D,2,FALSE)</f>
        <v>95</v>
      </c>
      <c r="T168">
        <v>157570868</v>
      </c>
      <c r="U168" t="s">
        <v>2490</v>
      </c>
      <c r="V168" s="1">
        <v>44698.895833333343</v>
      </c>
      <c r="Y168" t="s">
        <v>77</v>
      </c>
    </row>
    <row r="169" spans="1:25" x14ac:dyDescent="0.25">
      <c r="A169" t="s">
        <v>2681</v>
      </c>
      <c r="B169" t="s">
        <v>2578</v>
      </c>
      <c r="C169" t="s">
        <v>11</v>
      </c>
      <c r="D169">
        <v>0</v>
      </c>
      <c r="E169">
        <v>1</v>
      </c>
      <c r="F169">
        <v>0</v>
      </c>
      <c r="H169" t="s">
        <v>150</v>
      </c>
      <c r="I169">
        <v>1</v>
      </c>
      <c r="J169">
        <v>0</v>
      </c>
      <c r="K169">
        <v>0</v>
      </c>
      <c r="L169">
        <v>0</v>
      </c>
      <c r="O169" t="s">
        <v>2776</v>
      </c>
      <c r="P169">
        <v>106</v>
      </c>
      <c r="Q169" t="s">
        <v>2644</v>
      </c>
      <c r="R169">
        <v>50</v>
      </c>
      <c r="S169">
        <f>VLOOKUP(R169,'[2]3French_Mali Farmer+Fisher+S...'!C:D,2,FALSE)</f>
        <v>95</v>
      </c>
      <c r="T169">
        <v>157570868</v>
      </c>
      <c r="U169" t="s">
        <v>2490</v>
      </c>
      <c r="V169" s="1">
        <v>44698.895833333343</v>
      </c>
      <c r="Y169" t="s">
        <v>77</v>
      </c>
    </row>
    <row r="170" spans="1:25" x14ac:dyDescent="0.25">
      <c r="A170" t="s">
        <v>2645</v>
      </c>
      <c r="B170" t="s">
        <v>2663</v>
      </c>
      <c r="C170" t="s">
        <v>11</v>
      </c>
      <c r="D170">
        <v>0</v>
      </c>
      <c r="E170">
        <v>1</v>
      </c>
      <c r="F170">
        <v>0</v>
      </c>
      <c r="H170" t="s">
        <v>150</v>
      </c>
      <c r="I170">
        <v>1</v>
      </c>
      <c r="J170">
        <v>0</v>
      </c>
      <c r="K170">
        <v>0</v>
      </c>
      <c r="L170">
        <v>0</v>
      </c>
      <c r="O170" t="s">
        <v>2739</v>
      </c>
      <c r="P170">
        <v>107</v>
      </c>
      <c r="Q170" t="s">
        <v>2644</v>
      </c>
      <c r="R170">
        <v>51</v>
      </c>
      <c r="S170">
        <f>VLOOKUP(R170,'[2]3French_Mali Farmer+Fisher+S...'!C:D,2,FALSE)</f>
        <v>96</v>
      </c>
      <c r="T170">
        <v>157570873</v>
      </c>
      <c r="U170" t="s">
        <v>2500</v>
      </c>
      <c r="V170" s="1">
        <v>44698.895844907413</v>
      </c>
      <c r="Y170" t="s">
        <v>77</v>
      </c>
    </row>
    <row r="171" spans="1:25" x14ac:dyDescent="0.25">
      <c r="A171" t="s">
        <v>2653</v>
      </c>
      <c r="B171" t="s">
        <v>2777</v>
      </c>
      <c r="C171" t="s">
        <v>11</v>
      </c>
      <c r="D171">
        <v>0</v>
      </c>
      <c r="E171">
        <v>1</v>
      </c>
      <c r="F171">
        <v>0</v>
      </c>
      <c r="H171" t="s">
        <v>150</v>
      </c>
      <c r="I171">
        <v>1</v>
      </c>
      <c r="J171">
        <v>0</v>
      </c>
      <c r="K171">
        <v>0</v>
      </c>
      <c r="L171">
        <v>0</v>
      </c>
      <c r="O171" t="s">
        <v>2625</v>
      </c>
      <c r="P171">
        <v>108</v>
      </c>
      <c r="Q171" t="s">
        <v>2644</v>
      </c>
      <c r="R171">
        <v>51</v>
      </c>
      <c r="S171">
        <f>VLOOKUP(R171,'[2]3French_Mali Farmer+Fisher+S...'!C:D,2,FALSE)</f>
        <v>96</v>
      </c>
      <c r="T171">
        <v>157570873</v>
      </c>
      <c r="U171" t="s">
        <v>2500</v>
      </c>
      <c r="V171" s="1">
        <v>44698.895844907413</v>
      </c>
      <c r="Y171" t="s">
        <v>77</v>
      </c>
    </row>
    <row r="172" spans="1:25" x14ac:dyDescent="0.25">
      <c r="A172" t="s">
        <v>2653</v>
      </c>
      <c r="B172" t="s">
        <v>2663</v>
      </c>
      <c r="C172" t="s">
        <v>11</v>
      </c>
      <c r="D172">
        <v>0</v>
      </c>
      <c r="E172">
        <v>1</v>
      </c>
      <c r="F172">
        <v>0</v>
      </c>
      <c r="H172" t="s">
        <v>150</v>
      </c>
      <c r="I172">
        <v>1</v>
      </c>
      <c r="J172">
        <v>0</v>
      </c>
      <c r="K172">
        <v>0</v>
      </c>
      <c r="L172">
        <v>0</v>
      </c>
      <c r="O172" t="s">
        <v>2778</v>
      </c>
      <c r="P172">
        <v>109</v>
      </c>
      <c r="Q172" t="s">
        <v>2644</v>
      </c>
      <c r="R172">
        <v>52</v>
      </c>
      <c r="S172">
        <f>VLOOKUP(R172,'[2]3French_Mali Farmer+Fisher+S...'!C:D,2,FALSE)</f>
        <v>97</v>
      </c>
      <c r="T172">
        <v>157570876</v>
      </c>
      <c r="U172" t="s">
        <v>2507</v>
      </c>
      <c r="V172" s="1">
        <v>44698.895856481482</v>
      </c>
      <c r="Y172" t="s">
        <v>77</v>
      </c>
    </row>
    <row r="173" spans="1:25" x14ac:dyDescent="0.25">
      <c r="A173" t="s">
        <v>2645</v>
      </c>
      <c r="B173" t="s">
        <v>2663</v>
      </c>
      <c r="C173" t="s">
        <v>11</v>
      </c>
      <c r="D173">
        <v>0</v>
      </c>
      <c r="E173">
        <v>1</v>
      </c>
      <c r="F173">
        <v>0</v>
      </c>
      <c r="H173" t="s">
        <v>150</v>
      </c>
      <c r="I173">
        <v>1</v>
      </c>
      <c r="J173">
        <v>0</v>
      </c>
      <c r="K173">
        <v>0</v>
      </c>
      <c r="L173">
        <v>0</v>
      </c>
      <c r="O173" t="s">
        <v>2779</v>
      </c>
      <c r="P173">
        <v>110</v>
      </c>
      <c r="Q173" t="s">
        <v>2644</v>
      </c>
      <c r="R173">
        <v>52</v>
      </c>
      <c r="S173">
        <f>VLOOKUP(R173,'[2]3French_Mali Farmer+Fisher+S...'!C:D,2,FALSE)</f>
        <v>97</v>
      </c>
      <c r="T173">
        <v>157570876</v>
      </c>
      <c r="U173" t="s">
        <v>2507</v>
      </c>
      <c r="V173" s="1">
        <v>44698.895856481482</v>
      </c>
      <c r="Y173" t="s">
        <v>77</v>
      </c>
    </row>
    <row r="174" spans="1:25" x14ac:dyDescent="0.25">
      <c r="A174" t="s">
        <v>2645</v>
      </c>
      <c r="B174" t="s">
        <v>2780</v>
      </c>
      <c r="C174" t="s">
        <v>11</v>
      </c>
      <c r="D174">
        <v>0</v>
      </c>
      <c r="E174">
        <v>1</v>
      </c>
      <c r="F174">
        <v>0</v>
      </c>
      <c r="H174" t="s">
        <v>150</v>
      </c>
      <c r="I174">
        <v>1</v>
      </c>
      <c r="J174">
        <v>0</v>
      </c>
      <c r="K174">
        <v>0</v>
      </c>
      <c r="L174">
        <v>0</v>
      </c>
      <c r="O174" t="s">
        <v>2781</v>
      </c>
      <c r="P174">
        <v>111</v>
      </c>
      <c r="Q174" t="s">
        <v>2644</v>
      </c>
      <c r="R174">
        <v>53</v>
      </c>
      <c r="S174">
        <f>VLOOKUP(R174,'[2]3French_Mali Farmer+Fisher+S...'!C:D,2,FALSE)</f>
        <v>98</v>
      </c>
      <c r="T174">
        <v>157570879</v>
      </c>
      <c r="U174" t="s">
        <v>2515</v>
      </c>
      <c r="V174" s="1">
        <v>44698.895868055559</v>
      </c>
      <c r="Y174" t="s">
        <v>77</v>
      </c>
    </row>
    <row r="175" spans="1:25" x14ac:dyDescent="0.25">
      <c r="A175" t="s">
        <v>2572</v>
      </c>
      <c r="B175" t="s">
        <v>2661</v>
      </c>
      <c r="C175" t="s">
        <v>11</v>
      </c>
      <c r="D175">
        <v>0</v>
      </c>
      <c r="E175">
        <v>1</v>
      </c>
      <c r="F175">
        <v>0</v>
      </c>
      <c r="H175" t="s">
        <v>150</v>
      </c>
      <c r="I175">
        <v>1</v>
      </c>
      <c r="J175">
        <v>0</v>
      </c>
      <c r="K175">
        <v>0</v>
      </c>
      <c r="L175">
        <v>0</v>
      </c>
      <c r="O175" t="s">
        <v>2626</v>
      </c>
      <c r="P175">
        <v>112</v>
      </c>
      <c r="Q175" t="s">
        <v>2644</v>
      </c>
      <c r="R175">
        <v>54</v>
      </c>
      <c r="S175">
        <f>VLOOKUP(R175,'[2]3French_Mali Farmer+Fisher+S...'!C:D,2,FALSE)</f>
        <v>99</v>
      </c>
      <c r="T175">
        <v>157570880</v>
      </c>
      <c r="U175" t="s">
        <v>2523</v>
      </c>
      <c r="V175" s="1">
        <v>44698.895879629628</v>
      </c>
      <c r="Y175" t="s">
        <v>77</v>
      </c>
    </row>
    <row r="176" spans="1:25" x14ac:dyDescent="0.25">
      <c r="A176" t="s">
        <v>2570</v>
      </c>
      <c r="B176" t="s">
        <v>2782</v>
      </c>
      <c r="C176" t="s">
        <v>11</v>
      </c>
      <c r="D176">
        <v>0</v>
      </c>
      <c r="E176">
        <v>1</v>
      </c>
      <c r="F176">
        <v>0</v>
      </c>
      <c r="H176" t="s">
        <v>150</v>
      </c>
      <c r="I176">
        <v>1</v>
      </c>
      <c r="J176">
        <v>0</v>
      </c>
      <c r="K176">
        <v>0</v>
      </c>
      <c r="L176">
        <v>0</v>
      </c>
      <c r="O176" t="s">
        <v>2707</v>
      </c>
      <c r="P176">
        <v>113</v>
      </c>
      <c r="Q176" t="s">
        <v>2644</v>
      </c>
      <c r="R176">
        <v>54</v>
      </c>
      <c r="S176">
        <f>VLOOKUP(R176,'[2]3French_Mali Farmer+Fisher+S...'!C:D,2,FALSE)</f>
        <v>99</v>
      </c>
      <c r="T176">
        <v>157570880</v>
      </c>
      <c r="U176" t="s">
        <v>2523</v>
      </c>
      <c r="V176" s="1">
        <v>44698.895879629628</v>
      </c>
      <c r="Y176" t="s">
        <v>77</v>
      </c>
    </row>
    <row r="177" spans="1:25" x14ac:dyDescent="0.25">
      <c r="A177" t="s">
        <v>2602</v>
      </c>
      <c r="B177" t="s">
        <v>2549</v>
      </c>
      <c r="C177" t="s">
        <v>11</v>
      </c>
      <c r="D177">
        <v>0</v>
      </c>
      <c r="E177">
        <v>1</v>
      </c>
      <c r="F177">
        <v>0</v>
      </c>
      <c r="H177" t="s">
        <v>150</v>
      </c>
      <c r="I177">
        <v>1</v>
      </c>
      <c r="J177">
        <v>0</v>
      </c>
      <c r="K177">
        <v>0</v>
      </c>
      <c r="L177">
        <v>0</v>
      </c>
      <c r="O177" t="s">
        <v>2774</v>
      </c>
      <c r="P177">
        <v>114</v>
      </c>
      <c r="Q177" t="s">
        <v>2644</v>
      </c>
      <c r="R177">
        <v>54</v>
      </c>
      <c r="S177">
        <f>VLOOKUP(R177,'[2]3French_Mali Farmer+Fisher+S...'!C:D,2,FALSE)</f>
        <v>99</v>
      </c>
      <c r="T177">
        <v>157570880</v>
      </c>
      <c r="U177" t="s">
        <v>2523</v>
      </c>
      <c r="V177" s="1">
        <v>44698.895879629628</v>
      </c>
      <c r="Y177" t="s">
        <v>77</v>
      </c>
    </row>
    <row r="178" spans="1:25" x14ac:dyDescent="0.25">
      <c r="A178" t="s">
        <v>2645</v>
      </c>
      <c r="B178" t="s">
        <v>2549</v>
      </c>
      <c r="C178" t="s">
        <v>11</v>
      </c>
      <c r="D178">
        <v>0</v>
      </c>
      <c r="E178">
        <v>1</v>
      </c>
      <c r="F178">
        <v>0</v>
      </c>
      <c r="H178" t="s">
        <v>150</v>
      </c>
      <c r="I178">
        <v>1</v>
      </c>
      <c r="J178">
        <v>0</v>
      </c>
      <c r="K178">
        <v>0</v>
      </c>
      <c r="L178">
        <v>0</v>
      </c>
      <c r="O178" t="s">
        <v>2783</v>
      </c>
      <c r="P178">
        <v>115</v>
      </c>
      <c r="Q178" t="s">
        <v>2644</v>
      </c>
      <c r="R178">
        <v>54</v>
      </c>
      <c r="S178">
        <f>VLOOKUP(R178,'[2]3French_Mali Farmer+Fisher+S...'!C:D,2,FALSE)</f>
        <v>99</v>
      </c>
      <c r="T178">
        <v>157570880</v>
      </c>
      <c r="U178" t="s">
        <v>2523</v>
      </c>
      <c r="V178" s="1">
        <v>44698.895879629628</v>
      </c>
      <c r="Y178" t="s">
        <v>77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3French_Mali Farmer+Fisher+S...</vt:lpstr>
      <vt:lpstr>GroupAgric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Hemmler, Katharina</cp:lastModifiedBy>
  <dcterms:created xsi:type="dcterms:W3CDTF">2022-02-21T18:01:08Z</dcterms:created>
  <dcterms:modified xsi:type="dcterms:W3CDTF">2024-10-03T01:32:17Z</dcterms:modified>
</cp:coreProperties>
</file>